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>'Лист1'!$A$6:$C$534</definedName>
    <definedName name="eee">'Лист1'!$A$6:$I$1684</definedName>
    <definedName name="Excel_BuiltIn__FilterDatabase">'Лист1'!$A$6:$I$6</definedName>
    <definedName name="Excel_BuiltIn__FilterDatabase_1">'Лист1'!$A$6:$E$534</definedName>
  </definedNames>
  <calcPr fullCalcOnLoad="1"/>
</workbook>
</file>

<file path=xl/sharedStrings.xml><?xml version="1.0" encoding="utf-8"?>
<sst xmlns="http://schemas.openxmlformats.org/spreadsheetml/2006/main" count="6721" uniqueCount="2978">
  <si>
    <t>Бланк заказа на белье Васi Lingerie коллекция Black Label</t>
  </si>
  <si>
    <t>Клиент</t>
  </si>
  <si>
    <t>Телефон</t>
  </si>
  <si>
    <t>Адрес доставки</t>
  </si>
  <si>
    <t>Скидка</t>
  </si>
  <si>
    <t>Артикул</t>
  </si>
  <si>
    <t>Группа товара</t>
  </si>
  <si>
    <t>Наименование</t>
  </si>
  <si>
    <t>Остаток</t>
  </si>
  <si>
    <t>Цена, руб.</t>
  </si>
  <si>
    <t>Цена со скидкой, руб.</t>
  </si>
  <si>
    <t>Заказ, шт</t>
  </si>
  <si>
    <t>Сумма заказа, руб.</t>
  </si>
  <si>
    <t>BL692-ML</t>
  </si>
  <si>
    <t>Трусики женские</t>
  </si>
  <si>
    <t>Deeper in Hell Стринги черные из кружева  с серебряным орнаментом, ML</t>
  </si>
  <si>
    <t>BL692-SM</t>
  </si>
  <si>
    <t>Deeper in Hell Стринги черные из кружева  с серебряным орнаментом, SM</t>
  </si>
  <si>
    <t>BL693-32A</t>
  </si>
  <si>
    <t>Бюстгалтеры</t>
  </si>
  <si>
    <t>Deeper in Hell Бюстгальтер черно-серебристый  с мягкими чашечками, косточками, кружевной 32А</t>
  </si>
  <si>
    <t>BL693-32B</t>
  </si>
  <si>
    <t>Deeper in Hell Бюстгальтер черно-серебристый  с мягкими чашечками, косточками, кружевной 32B</t>
  </si>
  <si>
    <t>BL693-32C</t>
  </si>
  <si>
    <t>Deeper in Hell Бюстгальтер черно-серебристый  с мягкими чашечками, косточками, кружевной 32C</t>
  </si>
  <si>
    <t>BL693-34B</t>
  </si>
  <si>
    <t>Deeper in Hell Бюстгальтер черно-серебристый  с мягкими чашечками, косточками, кружевной 34B</t>
  </si>
  <si>
    <t>BL693-34C</t>
  </si>
  <si>
    <t>Deeper in Hell Бюстгальтер черно-серебристый  с мягкими чашечками, косточками, кружевной 34C</t>
  </si>
  <si>
    <t>BL693-34D</t>
  </si>
  <si>
    <t>Deeper in Hell Бюстгальтер черно-серебристый  с мягкими чашечками, косточками, кружевной 34D</t>
  </si>
  <si>
    <t>BL693-34DD</t>
  </si>
  <si>
    <t>Deeper in Hell Бюстгальтер черно-серебристый  с мягкими чашечками, косточками, кружевной 34DD</t>
  </si>
  <si>
    <t>BL693-36B</t>
  </si>
  <si>
    <t>Deeper in Hell Бюстгальтер черно-серебристый  с мягкими чашечками, косточками, кружевной 36B</t>
  </si>
  <si>
    <t>BL693-36C</t>
  </si>
  <si>
    <t>Deeper in Hell Бюстгальтер черно-серебристый  с мягкими чашечками, косточками, кружевной 36C</t>
  </si>
  <si>
    <t>BL693-36D</t>
  </si>
  <si>
    <t>Deeper in Hell Бюстгальтер черно-серебристый  с мягкими чашечками, косточками, кружевной 36D</t>
  </si>
  <si>
    <t>BL693-36DD</t>
  </si>
  <si>
    <t>Deeper in Hell Бюстгальтер черно-серебристый  с мягкими чашечками, косточками, кружевной 36DD</t>
  </si>
  <si>
    <t>BL693-38B</t>
  </si>
  <si>
    <t>Deeper in Hell Бюстгальтер черно-серебристый  с мягкими чашечками, косточками, кружевной 38B</t>
  </si>
  <si>
    <t>BL693-38C</t>
  </si>
  <si>
    <t>Deeper in Hell Бюстгальтер черно-серебристый  с мягкими чашечками, косточками, кружевной 38C</t>
  </si>
  <si>
    <t>BL693-38D</t>
  </si>
  <si>
    <t>Deeper in Hell Бюстгальтер черно-серебристый  с мягкими чашечками, косточками, кружевной 38D</t>
  </si>
  <si>
    <t>BL693-38DD</t>
  </si>
  <si>
    <t>Deeper in Hell Бюстгальтер черно-серебристый  с мягкими чашечками, косточками, кружевной 38DD</t>
  </si>
  <si>
    <t>BL694-32A</t>
  </si>
  <si>
    <t>Deeper in Hell Бюстгальтер черный с мягкими чашечками, косточками и кружевом</t>
  </si>
  <si>
    <t>BL694-32B</t>
  </si>
  <si>
    <t>BL694-32C</t>
  </si>
  <si>
    <t>BL694-34B</t>
  </si>
  <si>
    <t>BL694-34C</t>
  </si>
  <si>
    <t>BL694-34D</t>
  </si>
  <si>
    <t>BL694-34DD</t>
  </si>
  <si>
    <t>BL694-36B</t>
  </si>
  <si>
    <t>BL694-36C</t>
  </si>
  <si>
    <t>BL694-36D</t>
  </si>
  <si>
    <t>BL694-36DD</t>
  </si>
  <si>
    <t>BL694-38B</t>
  </si>
  <si>
    <t>BL694-38C</t>
  </si>
  <si>
    <t>BL694-38D</t>
  </si>
  <si>
    <t>BL694-38DD</t>
  </si>
  <si>
    <t>BL695-ML</t>
  </si>
  <si>
    <t>Deeper in Hell Стринги черные  прозрачны спереди, украшены серебристым бантом. ML</t>
  </si>
  <si>
    <t>BL695-SM</t>
  </si>
  <si>
    <t>Deeper in Hell Стринги черные  прозрачны спереди украшены серебристым бантом.</t>
  </si>
  <si>
    <t>BL696-ML</t>
  </si>
  <si>
    <t>Deeper in Hell Трусики черные с кружевными краями и сатиновым бантиком ML</t>
  </si>
  <si>
    <t>BL696-SM</t>
  </si>
  <si>
    <t>Deeper in Hell Трусики черные с кружевными краями и сатиновым бантиком SM</t>
  </si>
  <si>
    <t>BL697-32A</t>
  </si>
  <si>
    <t>Deeper in Hell Бюстгальтер черный с кружевными краями, мягкими чашечками и косточками, 32A</t>
  </si>
  <si>
    <t>BL697-32B</t>
  </si>
  <si>
    <t>Deeper in Hell Бюстгальтер черный с кружевными краями, мягкими чашечками и косточками, 32B</t>
  </si>
  <si>
    <t>BL697-32C</t>
  </si>
  <si>
    <t>Deeper in Hell Бюстгальтер черный с кружевными краями, мягкими чашечками и косточками, 32C</t>
  </si>
  <si>
    <t>BL697-34B</t>
  </si>
  <si>
    <t>Deeper in Hell Бюстгальтер черный с кружевными краями, мягкими чашечками и косточками, 34B</t>
  </si>
  <si>
    <t>BL697-34C</t>
  </si>
  <si>
    <t>Deeper in Hell Бюстгальтер черный с кружевными краями, мягкими чашечками и косточками, 34C</t>
  </si>
  <si>
    <t>BL697-34D</t>
  </si>
  <si>
    <t>Deeper in Hell Бюстгальтер черный с кружевными краями, мягкими чашечками и косточками, 34D</t>
  </si>
  <si>
    <t>BL697-34DD</t>
  </si>
  <si>
    <t>Deeper in Hell Бюстгальтер черный с кружевными краями, мягкими чашечками и косточками, 34DD</t>
  </si>
  <si>
    <t>BL697-36B</t>
  </si>
  <si>
    <t>Deeper in Hell Бюстгальтер черный с кружевными краями, мягкими чашечками и косточками, 36B</t>
  </si>
  <si>
    <t>BL697-36C</t>
  </si>
  <si>
    <t>Deeper in Hell Бюстгальтер черный с кружевными краями, мягкими чашечками и косточками, 36C</t>
  </si>
  <si>
    <t>BL697-36D</t>
  </si>
  <si>
    <t>Deeper in Hell Бюстгальтер черный с кружевными краями, мягкими чашечками и косточками, 36D</t>
  </si>
  <si>
    <t>BL697-36DD</t>
  </si>
  <si>
    <t>Deeper in Hell Бюстгальтер черный с кружевными краями, мягкими чашечками и косточками, 36DD</t>
  </si>
  <si>
    <t>BL697-38B</t>
  </si>
  <si>
    <t>Deeper in Hell Бюстгальтер черный с кружевными краями, мягкими чашечками и косточками, 38B</t>
  </si>
  <si>
    <t>BL697-38C</t>
  </si>
  <si>
    <t>Deeper in Hell Бюстгальтер черный с кружевными краями, мягкими чашечками и косточками, 38C</t>
  </si>
  <si>
    <t>BL697-38D</t>
  </si>
  <si>
    <t>Deeper in Hell Бюстгальтер черный с кружевными краями, мягкими чашечками и косточками, 38D</t>
  </si>
  <si>
    <t>BL697-38DD</t>
  </si>
  <si>
    <t>Deeper in Hell Бюстгальтер черный с кружевными краями, мягкими чашечками и косточками, 38DD</t>
  </si>
  <si>
    <t>BL698</t>
  </si>
  <si>
    <t>Мини-платья</t>
  </si>
  <si>
    <t>Deeper in Hell Платьице черное кружевное с завязками за шеей  и серебристыми орнаментами</t>
  </si>
  <si>
    <t>BL699</t>
  </si>
  <si>
    <t>Комплекты белья</t>
  </si>
  <si>
    <t>Deeper in Hell Комплект черный кружевной из юбочки и Бюстгальтера треугольника</t>
  </si>
  <si>
    <t>BL700</t>
  </si>
  <si>
    <t>Deeper in Hell Комплект серебристо-черный кружевной  бикини из Бюстгальтера треугольника и стрингов</t>
  </si>
  <si>
    <t>BL701</t>
  </si>
  <si>
    <t>BL702</t>
  </si>
  <si>
    <t>Deeper in Hell Комплект золотисто-черный кружевной комплект бикини</t>
  </si>
  <si>
    <t>BL703</t>
  </si>
  <si>
    <t>Боди</t>
  </si>
  <si>
    <t>Deeper in Hell Монокини кружевно черный из тюлевой ткани с золотистыми орнаментами</t>
  </si>
  <si>
    <t>BL704-32A</t>
  </si>
  <si>
    <t>Deeper in Hell Бюстгальтер черный с мягкими чашечками и косточками, 32A</t>
  </si>
  <si>
    <t>BL704-32B</t>
  </si>
  <si>
    <t>Deeper in Hell Бюстгальтер черный с мягкими чашечками и косточками, 32B</t>
  </si>
  <si>
    <t>BL704-32C</t>
  </si>
  <si>
    <t>Deeper in Hell Бюстгальтер черный с мягкими чашечками и косточками, 32C</t>
  </si>
  <si>
    <t>BL704-34B</t>
  </si>
  <si>
    <t>Deeper in Hell Бюстгальтер черный с мягкими чашечками и косточками, 34B</t>
  </si>
  <si>
    <t>BL704-34C</t>
  </si>
  <si>
    <t>Deeper in Hell Бюстгальтер черный с мягкими чашечками и косточками, 34C</t>
  </si>
  <si>
    <t>BL704-34D</t>
  </si>
  <si>
    <t>Deeper in Hell Бюстгальтер черный с мягкими чашечками и косточками, 34D</t>
  </si>
  <si>
    <t>BL704-34DD</t>
  </si>
  <si>
    <t>Deeper in Hell Бюстгальтер черный с мягкими чашечками и косточками, 34DD</t>
  </si>
  <si>
    <t>BL704-36B</t>
  </si>
  <si>
    <t>Deeper in Hell Бюстгальтер черный с мягкими чашечками и косточками, 36B</t>
  </si>
  <si>
    <t>BL704-36C</t>
  </si>
  <si>
    <t>Deeper in Hell Бюстгальтер черный с мягкими чашечками и косточками, 36C</t>
  </si>
  <si>
    <t>BL704-36D</t>
  </si>
  <si>
    <t>Deeper in Hell Бюстгальтер черный с мягкими чашечками и косточками, 36D</t>
  </si>
  <si>
    <t>BL704-36DD</t>
  </si>
  <si>
    <t>Deeper in Hell Бюстгальтер черный с мягкими чашечками и косточками, 36DD</t>
  </si>
  <si>
    <t>BL704-38B</t>
  </si>
  <si>
    <t>Deeper in Hell Бюстгальтер черный с мягкими чашечками и косточками, 38B</t>
  </si>
  <si>
    <t>BL704-38C</t>
  </si>
  <si>
    <t>Deeper in Hell Бюстгальтер черный с мягкими чашечками и косточками, 38C</t>
  </si>
  <si>
    <t>BL704-38D</t>
  </si>
  <si>
    <t>Deeper in Hell Бюстгальтер черный с мягкими чашечками и косточками, 38D</t>
  </si>
  <si>
    <t>BL704-38DD</t>
  </si>
  <si>
    <t>Deeper in Hell Бюстгальтер черный с мягкими чашечками и косточками, 38DD</t>
  </si>
  <si>
    <t>BL705-ML</t>
  </si>
  <si>
    <t>Deeper in Hell Трусики-шорты черно-красные с частично прозрачными полосами, ML</t>
  </si>
  <si>
    <t>BL705-SM</t>
  </si>
  <si>
    <t>Deeper in Hell Трусики-шорты черно-красные  с частично прозрачными полосами, S  M</t>
  </si>
  <si>
    <t>BL706</t>
  </si>
  <si>
    <t>Deeper in Hell  Пеньюар черный кружевной со стрингами</t>
  </si>
  <si>
    <t>BL707</t>
  </si>
  <si>
    <t>Deeper in Hell Пеньюар черный кружевной с трусиками</t>
  </si>
  <si>
    <t>BL708</t>
  </si>
  <si>
    <t>Deeper in Hell Кимоно черный кружевной</t>
  </si>
  <si>
    <t>BL709-32A</t>
  </si>
  <si>
    <t>Deeper in Hell Бюстгальтер черный кружевной с полумягкими чашечками</t>
  </si>
  <si>
    <t>BL709-32B</t>
  </si>
  <si>
    <t>BL709-32C</t>
  </si>
  <si>
    <t>BL709-34B</t>
  </si>
  <si>
    <t>BL709-34C</t>
  </si>
  <si>
    <t>BL709-34D</t>
  </si>
  <si>
    <t>BL709-34DD</t>
  </si>
  <si>
    <t>BL709-36B</t>
  </si>
  <si>
    <t>BL709-36C</t>
  </si>
  <si>
    <t>BL709-36D</t>
  </si>
  <si>
    <t>BL709-36DD</t>
  </si>
  <si>
    <t>BL709-38B</t>
  </si>
  <si>
    <t>BL709-38C</t>
  </si>
  <si>
    <t>BL709-38D</t>
  </si>
  <si>
    <t>BL709-38DD</t>
  </si>
  <si>
    <t>BL710-ML</t>
  </si>
  <si>
    <t>Deeper in Hell Стринги черные  прозрачные спереди с золотистым бантиком. ML</t>
  </si>
  <si>
    <t>BL710-SM</t>
  </si>
  <si>
    <t>Deeper in Hell Стринги черные  прозрачные спереди с золотистым бантиком.  SM</t>
  </si>
  <si>
    <t>BL711</t>
  </si>
  <si>
    <t>Чулки</t>
  </si>
  <si>
    <t>Deeper in Hell Чулки черные  плотные чулки в сеточку с оптическим швом с зади OS (42-46)</t>
  </si>
  <si>
    <t>BL712</t>
  </si>
  <si>
    <t>Deeper in Hell Платьице прозрачное из тюлевой ткани и кружевными элементами</t>
  </si>
  <si>
    <t>BL713-ML</t>
  </si>
  <si>
    <t>Deeper in Hell Комплект красный мини-юбки с  Бюстгальтером  и  вставными кружочками из ткани.  ML</t>
  </si>
  <si>
    <t>BL713-SM</t>
  </si>
  <si>
    <t>Deeper in Hell Комплект красный мини-юбки с  Бюстгальтером  и  вставными кружочками из ткани. SM</t>
  </si>
  <si>
    <t>BL714</t>
  </si>
  <si>
    <t>Deeper in Hell Комплект красный бикини из Бюстгальтером треугольником и трусикам с точечками</t>
  </si>
  <si>
    <t>BL715</t>
  </si>
  <si>
    <t>Deeper in Hell Платьице красное платьице из тюлевой ткани с точечками и G-стрингами</t>
  </si>
  <si>
    <t>BL716</t>
  </si>
  <si>
    <t>Deeper in Hell Монокини красное из тюлевой ткани с точечками</t>
  </si>
  <si>
    <t>BL717</t>
  </si>
  <si>
    <t>Чулок на тело</t>
  </si>
  <si>
    <t>Deeper in Hell Чулок на тело черный комплект из леггинсов и подходящей верхней части в сеточку</t>
  </si>
  <si>
    <t>BL718</t>
  </si>
  <si>
    <t>Колготы</t>
  </si>
  <si>
    <t>Deeper in Hell Колготки черные  в сеточку OS (42-46)</t>
  </si>
  <si>
    <t>BL719</t>
  </si>
  <si>
    <t>Deeper in Hell Боди черный с полуперчатками и чулками в сеточкуOS (42-46)</t>
  </si>
  <si>
    <t>BL720</t>
  </si>
  <si>
    <t>Deeper in Hell Чулки черные с задним швомOS (42-46)</t>
  </si>
  <si>
    <t>BL721-ML</t>
  </si>
  <si>
    <t>Deeper in Hell Трусики черные открытые в ромбовидном узоре с кружевными краями; ML</t>
  </si>
  <si>
    <t>BL721-SM</t>
  </si>
  <si>
    <t>Deeper in Hell Трусики черные открытые  в ромбовидном узоре с кружевными краями; SM</t>
  </si>
  <si>
    <t>BL722</t>
  </si>
  <si>
    <t>Deeper in Hell Мини-платье черное  в сеточку с длинными рукавами и шнуровкой сзадиOS (42-46)</t>
  </si>
  <si>
    <t>BL723-32A</t>
  </si>
  <si>
    <t>Deeper in Hell Бюстгальтер черный  балконет с косточками, снимаемыми бретельками</t>
  </si>
  <si>
    <t>BL723-32B</t>
  </si>
  <si>
    <t>BL723-32C</t>
  </si>
  <si>
    <t>BL723-34B</t>
  </si>
  <si>
    <t>BL723-34C</t>
  </si>
  <si>
    <t>BL723-34D</t>
  </si>
  <si>
    <t>BL723-34DD</t>
  </si>
  <si>
    <t>BL723-36B</t>
  </si>
  <si>
    <t>BL723-36C</t>
  </si>
  <si>
    <t>BL723-36D</t>
  </si>
  <si>
    <t>BL723-36DD</t>
  </si>
  <si>
    <t>BL723-38B</t>
  </si>
  <si>
    <t>BL723-38C</t>
  </si>
  <si>
    <t>BL723-38D</t>
  </si>
  <si>
    <t>BL723-38DD</t>
  </si>
  <si>
    <t>BL724</t>
  </si>
  <si>
    <t>Deeper in Hell Чулки черные из кружева и подвязкамиOS (42-46)</t>
  </si>
  <si>
    <t>BL725-32A</t>
  </si>
  <si>
    <t>Deeper in Hell Бюстгальтер черный кружевнойс косточками и подвеской 32 А</t>
  </si>
  <si>
    <t>BL725-32B</t>
  </si>
  <si>
    <t>Deeper in Hell Бюстгальтер черный кружевнойс косточками и подвеской 32 B</t>
  </si>
  <si>
    <t>BL725-32C</t>
  </si>
  <si>
    <t>Deeper in Hell Бюстгальтер черный кружевнойс косточками и подвеской 32 C</t>
  </si>
  <si>
    <t>BL725-34B</t>
  </si>
  <si>
    <t>Deeper in Hell Бюстгальтер черный кружевнойс косточками и подвеской 34 B</t>
  </si>
  <si>
    <t>BL725-34C</t>
  </si>
  <si>
    <t>Deeper in Hell Бюстгальтер черный кружевнойс косточками и подвеской 34 C</t>
  </si>
  <si>
    <t>BL725-34D</t>
  </si>
  <si>
    <t>Deeper in Hell Бюстгальтер черный кружевнойс косточками и подвеской 34 D</t>
  </si>
  <si>
    <t>BL725-34DD</t>
  </si>
  <si>
    <t>Deeper in Hell Бюстгальтер черный кружевнойс косточками и подвеской 34 DD</t>
  </si>
  <si>
    <t>BL725-36B</t>
  </si>
  <si>
    <t>Deeper in Hell Бюстгальтер черный кружевнойс косточками и подвеской 36 B</t>
  </si>
  <si>
    <t>BL725-36C</t>
  </si>
  <si>
    <t>Deeper in Hell Бюстгальтер черный кружевнойс косточками и подвеской 36 C</t>
  </si>
  <si>
    <t>BL725-36D</t>
  </si>
  <si>
    <t>Deeper in Hell Бюстгальтер черный кружевнойс косточками и подвеской 36 D</t>
  </si>
  <si>
    <t>BL725-36DD</t>
  </si>
  <si>
    <t>Deeper in Hell Бюстгальтер черный кружевнойс косточками и подвеской 36 DD</t>
  </si>
  <si>
    <t>BL725-38B</t>
  </si>
  <si>
    <t>Deeper in Hell Бюстгальтер черный кружевнойс косточками и подвеской 38 B</t>
  </si>
  <si>
    <t>BL725-38C</t>
  </si>
  <si>
    <t>Deeper in Hell Бюстгальтер черный кружевнойс косточками и подвеской 38 C</t>
  </si>
  <si>
    <t>BL725-38D</t>
  </si>
  <si>
    <t>Deeper in Hell Бюстгальтер черный кружевнойс косточками и подвеской 38 D</t>
  </si>
  <si>
    <t>BL725-38DD</t>
  </si>
  <si>
    <t>Deeper in Hell Бюстгальтер черный кружевнойс косточками и подвеской 38 DD</t>
  </si>
  <si>
    <t>BL726</t>
  </si>
  <si>
    <t>Deeper in Hell Колготки черные в сеточку с многогранными узорами в полосочкуOS (42-46)</t>
  </si>
  <si>
    <t>BL727-ML</t>
  </si>
  <si>
    <t>Deeper in Hell Комплект бикини черныйс косточками, розовыми контрастными швами и бантиками; ML</t>
  </si>
  <si>
    <t>BL727-SM</t>
  </si>
  <si>
    <t>Deeper in Hell Комплект бикини черныйс косточками, розовыми контрастными швами и бантиками; SM</t>
  </si>
  <si>
    <t>BL728-ML</t>
  </si>
  <si>
    <t>Deeper in Hell Трусики кружевные черно-красные Boyshorts;ML</t>
  </si>
  <si>
    <t>BL728-SM</t>
  </si>
  <si>
    <t>Deeper in Hell Трусики кружевные черно-красные Boyshorts; SM</t>
  </si>
  <si>
    <t>BL729</t>
  </si>
  <si>
    <t>Deeper in Hell Колготки черные с узорчатой смесьюOS (42-46)</t>
  </si>
  <si>
    <t>BL730-32A</t>
  </si>
  <si>
    <t>Deeper in Hell Бюстгальтер черный кружевной с серебристым цветочным узором</t>
  </si>
  <si>
    <t>BL730-32B</t>
  </si>
  <si>
    <t>BL730-32C</t>
  </si>
  <si>
    <t>BL730-34B</t>
  </si>
  <si>
    <t>BL730-34C</t>
  </si>
  <si>
    <t>BL730-34D</t>
  </si>
  <si>
    <t>BL730-34DD</t>
  </si>
  <si>
    <t>BL730-36B</t>
  </si>
  <si>
    <t>BL730-36C</t>
  </si>
  <si>
    <t>BL730-36D</t>
  </si>
  <si>
    <t>BL730-36DD</t>
  </si>
  <si>
    <t>BL730-38B</t>
  </si>
  <si>
    <t>BL730-38C</t>
  </si>
  <si>
    <t>BL730-38D</t>
  </si>
  <si>
    <t>BL730-38DD</t>
  </si>
  <si>
    <t>BL731-ML</t>
  </si>
  <si>
    <t>Deeper in Hell Стринги черные с серебристым орнаментом ML</t>
  </si>
  <si>
    <t>BL731-SM</t>
  </si>
  <si>
    <t>Deeper in Hell Стринги черные с серебристым орнаментом SM</t>
  </si>
  <si>
    <t>BL732-ML</t>
  </si>
  <si>
    <t>Deeper in Hell Боди-Стринги черные из тюлевой ткани в горошек с мягкими чашечками и косточками; ML</t>
  </si>
  <si>
    <t>BL732-SM</t>
  </si>
  <si>
    <t>Deeper in Hell Боди-Стринги черные из тюлевой ткани в горошек с мягкими чашечками и косточками;SM</t>
  </si>
  <si>
    <t>BL733</t>
  </si>
  <si>
    <t>Deeper in Hell Колготки черные в сеточку с экстравагантным узоромOS (42-46)</t>
  </si>
  <si>
    <t>BL734</t>
  </si>
  <si>
    <t>Deeper in Hell Комплект бикини черныйс узором в точечку и кружевными краями</t>
  </si>
  <si>
    <t>BL735</t>
  </si>
  <si>
    <t>Deeper in Hell Платьице черная маечка с  узором в точечку и кружевным бюстье</t>
  </si>
  <si>
    <t>BL736</t>
  </si>
  <si>
    <t>Deeper in Hell Монокини черный из тюлевой ткани с узором в точечку</t>
  </si>
  <si>
    <t>BL737</t>
  </si>
  <si>
    <t>Deeper in Hell Монокини черный с узором в точечку и кружевными краями</t>
  </si>
  <si>
    <t>BL738</t>
  </si>
  <si>
    <t>Deeper in Hell Чулки черные в крупную сеточкуOS (42-46)</t>
  </si>
  <si>
    <t>BL739</t>
  </si>
  <si>
    <t>Deeper in Hell Колготки черные с поперечным узором из полосочекOS (42-46)</t>
  </si>
  <si>
    <t>BL740</t>
  </si>
  <si>
    <t>Deeper in Hell Колготки черные в косую клеткуOS (42-46)</t>
  </si>
  <si>
    <t>BL741-ML</t>
  </si>
  <si>
    <t>Корсеты</t>
  </si>
  <si>
    <t>Deeper in Hellчерный Корсет кружевной с подвязками; ML</t>
  </si>
  <si>
    <t>BL741-SM</t>
  </si>
  <si>
    <t>Deeper in Hellчерный Корсет кружевной с подвязками; SM</t>
  </si>
  <si>
    <t>BL742-ML</t>
  </si>
  <si>
    <t>Deeper in Hell G-Стринги черные из микрофазовой ткани с  кружевными элементами; ML</t>
  </si>
  <si>
    <t>BL742-SM</t>
  </si>
  <si>
    <t>Deeper in Hell G-Стринги черные из микрофазовой ткани с  кружевными элементами;  SM</t>
  </si>
  <si>
    <t>BL743-ML</t>
  </si>
  <si>
    <t>Deeper in Hell Стринги черные кружевные  с красными ленточками и бантиками из сатина;ML</t>
  </si>
  <si>
    <t>BL743-SM</t>
  </si>
  <si>
    <t>Deeper in Hell Стринги черные кружевные  с красными ленточками и бантиками из сатина;SM</t>
  </si>
  <si>
    <t>BL744-ML</t>
  </si>
  <si>
    <t>Deeper in Hell G-Стринги Серебристые; ML</t>
  </si>
  <si>
    <t>BL744-SM</t>
  </si>
  <si>
    <t>Deeper in Hell G-Стринги Серебристые; SM</t>
  </si>
  <si>
    <t>BL745</t>
  </si>
  <si>
    <t>Аксессуары</t>
  </si>
  <si>
    <t>Deeper in Hell Пояс черный кружевной для подвязки чулков</t>
  </si>
  <si>
    <t>BL746</t>
  </si>
  <si>
    <t>Deeper in Hell Чулки черные кружевные  с цветочным узоромOS (42-46)</t>
  </si>
  <si>
    <t>BL747</t>
  </si>
  <si>
    <t>Deeper in Hell Платьице черное кружевное с завязками за шеей</t>
  </si>
  <si>
    <t>BL748</t>
  </si>
  <si>
    <t>Deeper in Hell Монокини черный из тюлевой ткани с кружевными элементами</t>
  </si>
  <si>
    <t>BL749</t>
  </si>
  <si>
    <t>Deeper in Hell Подвязки черные  для чулков в виде юбочки с кружевными краями и шнуровкой</t>
  </si>
  <si>
    <t>BL750</t>
  </si>
  <si>
    <t>Deeper in Hell Чулки черные в сеточку с графическим узоромOS (42-46)</t>
  </si>
  <si>
    <t>BL751</t>
  </si>
  <si>
    <t>Deeper in Hell Колготки черные в мелкую сеточкуOS (42-46)</t>
  </si>
  <si>
    <t>BL752</t>
  </si>
  <si>
    <t>Deeper in Hell Чулок на тело черный комбинезон  в сеточку с разрезом между ног  и длинными рукавами</t>
  </si>
  <si>
    <t>BL753</t>
  </si>
  <si>
    <t>Deeper in Hell Колготки черные с открытым видом сзадиOS (42-46)</t>
  </si>
  <si>
    <t>BL754</t>
  </si>
  <si>
    <t>BL755-ML</t>
  </si>
  <si>
    <t>Deeper in Hell Трусики черные из микрофазовой ткани с кружевными краями; ML</t>
  </si>
  <si>
    <t>BL755-SM</t>
  </si>
  <si>
    <t>Deeper in Hell Трусики черные из микрофазовой ткани с кружевными краями; SM</t>
  </si>
  <si>
    <t>BL756</t>
  </si>
  <si>
    <t>Deeper in Hell Колготки черные с волнистым узоромOS (42-46)</t>
  </si>
  <si>
    <t>BL757-ML</t>
  </si>
  <si>
    <t>Deeper in Hell Трусики черные кружевные Boyshorts; ML</t>
  </si>
  <si>
    <t>BL757-SM</t>
  </si>
  <si>
    <t>Deeper in Hell Трусики черные кружевные Boyshorts; SM</t>
  </si>
  <si>
    <t>BL758</t>
  </si>
  <si>
    <t>Deeper in Hell Колготки черные с задним швомOS (42-46)</t>
  </si>
  <si>
    <t>BL759-ML</t>
  </si>
  <si>
    <t>Deeper in Hell G-Стринги черные с подвеской сзади;  ML</t>
  </si>
  <si>
    <t>BL759-SM</t>
  </si>
  <si>
    <t>Deeper in Hell G-Стринги черные с подвеской сзади;  SM</t>
  </si>
  <si>
    <t>BL760</t>
  </si>
  <si>
    <t>Deeper in Hell Чулки черные OS (42-46)</t>
  </si>
  <si>
    <t>BL761-ML</t>
  </si>
  <si>
    <t>Deeper in Hell G-Стринги черные с прозрачным передом; ML</t>
  </si>
  <si>
    <t>BL761-SM</t>
  </si>
  <si>
    <t>Deeper in Hell G-Стринги черные с прозрачным передом; SM</t>
  </si>
  <si>
    <t>BL762-ML</t>
  </si>
  <si>
    <t>Deeper in Hell Платьице черное из тюлевой ткани с мягкими чашечками и косточками; ML</t>
  </si>
  <si>
    <t>BL762-SM</t>
  </si>
  <si>
    <t>Deeper in Hell Платьице черное из тюлевой ткани с мягкими чашечками и косточками; SM</t>
  </si>
  <si>
    <t>BL763</t>
  </si>
  <si>
    <t>Deeper in Hell Чулок на тело черные комбинезон в крупную сеточку с тонкими бретелькамиOS (42-46)</t>
  </si>
  <si>
    <t>BL764</t>
  </si>
  <si>
    <t>Deeper in Helll Колготки черные сеточные  в полосочкуOS (42-46)</t>
  </si>
  <si>
    <t>BL765</t>
  </si>
  <si>
    <t>Deeper in Hell Чулки черные носки Overknees в мелкой сеточной структуреOS (42-46)</t>
  </si>
  <si>
    <t>BL766-ML</t>
  </si>
  <si>
    <t>Deeper in Hell G-Стринги черные кружевные с сатиновой манжеткой;  ML</t>
  </si>
  <si>
    <t>BL766-SM</t>
  </si>
  <si>
    <t>Deeper in Hell G-Стринги черные кружевные  с сатиновой манжеткой;  SM</t>
  </si>
  <si>
    <t>BL767-ML</t>
  </si>
  <si>
    <t>Deeper in Hell Трусики черные Boyshorts из кружева; SM</t>
  </si>
  <si>
    <t>BL767-SM</t>
  </si>
  <si>
    <t>BL768-ML</t>
  </si>
  <si>
    <t>BL768-SM</t>
  </si>
  <si>
    <t>BL769</t>
  </si>
  <si>
    <t>BL770-ML</t>
  </si>
  <si>
    <t>Deeper in Hell G-Стринги черные из тюлевой ткани с узорами из ромбиков ;  ML</t>
  </si>
  <si>
    <t>BL770-SM</t>
  </si>
  <si>
    <t>Deeper in Hell G-Стринги черные из тюлевой ткани с узорами из ромбиков ;  SM</t>
  </si>
  <si>
    <t>BL771</t>
  </si>
  <si>
    <t>Deeper in Hell Комплект бикини черный кружевной</t>
  </si>
  <si>
    <t>BL772-ML</t>
  </si>
  <si>
    <t>Deeper in Hell Трусики черные кружевные из микрофазовой ткани; ML</t>
  </si>
  <si>
    <t>BL772-SM</t>
  </si>
  <si>
    <t>Deeper in Hell Трусики черные кружевные из микрофазовой ткани; SM</t>
  </si>
  <si>
    <t>BL773</t>
  </si>
  <si>
    <t>Deeper in Helll Чулки черные матовые сзади и прозрачны спередиOS (42-46)</t>
  </si>
  <si>
    <t>BL774</t>
  </si>
  <si>
    <t>Deeper in Hell Колготки черные в сеточку с полу-прозрачным  узоромOS (42-46)</t>
  </si>
  <si>
    <t>BL775</t>
  </si>
  <si>
    <t>BL776-ML</t>
  </si>
  <si>
    <t>Deeper in Hell Боди черный из тюлевой ткани и кружевом с мягкими чашечками и косточками; ML</t>
  </si>
  <si>
    <t>BL776-SM</t>
  </si>
  <si>
    <t>Deeper in Hell Боди черный из тюлевой ткани и кружевом с мягкими чашечками и косточками; SM</t>
  </si>
  <si>
    <t>BL777</t>
  </si>
  <si>
    <t>Deeper in Hell Колготки черные с узором из кружочковOS (42-46)</t>
  </si>
  <si>
    <t>BL778-ML</t>
  </si>
  <si>
    <t>BL778-SM</t>
  </si>
  <si>
    <t>BL779</t>
  </si>
  <si>
    <t>Deeper in Hell Колготки черные в черно-бежевом шахматном узореOS (42-46)</t>
  </si>
  <si>
    <t>BL780</t>
  </si>
  <si>
    <t>Deeper in Hell Чулки черные  с лаковой манжеткойOS (42-46)</t>
  </si>
  <si>
    <t>BL781</t>
  </si>
  <si>
    <t>Back in Heaven Комплект Светло-розовый из юбочки и бюстгальтера треугольника с цветочной вышивкой</t>
  </si>
  <si>
    <t>BL782</t>
  </si>
  <si>
    <t>Back in Heaven Комплектбикини светло-розовы  с цветочной вышивкой</t>
  </si>
  <si>
    <t>BL783</t>
  </si>
  <si>
    <t>Накладки на грудь</t>
  </si>
  <si>
    <t>Back in Heaven Наклейки светло-розовые для сосков с блестками и кистями</t>
  </si>
  <si>
    <t>BL784</t>
  </si>
  <si>
    <t>Back in Heaven Кимоно белое кружевное</t>
  </si>
  <si>
    <t>BL785-32A</t>
  </si>
  <si>
    <t>Back in Heaven Бюстгальтер белый кружевной с мягкими чашечками и косточками 32А</t>
  </si>
  <si>
    <t>BL785-32B</t>
  </si>
  <si>
    <t>Back in Heaven Бюстгальтер белый кружевной с мягкими чашечками и косточками 32B</t>
  </si>
  <si>
    <t>BL785-32C</t>
  </si>
  <si>
    <t>Back in Heaven Бюстгальтер белый кружевной с мягкими чашечками и косточками 32C</t>
  </si>
  <si>
    <t>BL785-34B</t>
  </si>
  <si>
    <t>Back in Heaven Бюстгальтер белый кружевной с мягкими чашечками и косточками 34B</t>
  </si>
  <si>
    <t>BL785-34C</t>
  </si>
  <si>
    <t>Back in Heaven Бюстгальтер белый кружевной с мягкими чашечками и косточками 34C</t>
  </si>
  <si>
    <t>BL785-34D</t>
  </si>
  <si>
    <t>Back in Heaven Бюстгальтер белый кружевной с мягкими чашечками и косточками 34D</t>
  </si>
  <si>
    <t>BL785-34DD</t>
  </si>
  <si>
    <t>Back in Heaven Бюстгальтер белый кружевной с мягкими чашечками и косточками 34DD</t>
  </si>
  <si>
    <t>BL785-36B</t>
  </si>
  <si>
    <t>Back in Heaven Бюстгальтер белый кружевной с мягкими чашечками и косточками 36B</t>
  </si>
  <si>
    <t>BL785-36C</t>
  </si>
  <si>
    <t>Back in Heaven Бюстгальтер белый кружевной с мягкими чашечками и косточками 36C</t>
  </si>
  <si>
    <t>BL785-36D</t>
  </si>
  <si>
    <t>Back in Heaven Бюстгальтер белый кружевной с мягкими чашечками и косточками 36D</t>
  </si>
  <si>
    <t>BL785-36DD</t>
  </si>
  <si>
    <t>Back in Heaven Бюстгальтер белый кружевной с мягкими чашечками и косточками 36DD</t>
  </si>
  <si>
    <t>BL785-38B</t>
  </si>
  <si>
    <t>Back in Heaven Бюстгальтер белый кружевной с мягкими чашечками и косточками 38B</t>
  </si>
  <si>
    <t>BL785-38C</t>
  </si>
  <si>
    <t>Back in Heaven Бюстгальтер белый кружевной с мягкими чашечками и косточками 38C</t>
  </si>
  <si>
    <t>BL785-38D</t>
  </si>
  <si>
    <t>Back in Heaven Бюстгальтер белый кружевной с мягкими чашечками и косточками 38D</t>
  </si>
  <si>
    <t>BL785-38DD</t>
  </si>
  <si>
    <t>Back in Heaven Бюстгальтер белый кружевной с мягкими чашечками и косточками 38DD</t>
  </si>
  <si>
    <t>BL786-ML</t>
  </si>
  <si>
    <t>Back in Heaven Платьице белое из тюлевой ткани с косточками и мягкими чашечками; ML</t>
  </si>
  <si>
    <t>BL786-SM</t>
  </si>
  <si>
    <t>Back in Heaven Платьице белое из тюлевой ткани с косточками и мягкими чашечками; SM</t>
  </si>
  <si>
    <t>BL787</t>
  </si>
  <si>
    <t>Back in Heaven Платьице белое из тюлевой ткани с нежными узорами и кружевным бюстье</t>
  </si>
  <si>
    <t>BL788-ML</t>
  </si>
  <si>
    <t>Back in Heaven G-Стринги белые из тюлевой ткани с нежными узорами и сатиновыми ленточками; ML</t>
  </si>
  <si>
    <t>BL788-SM</t>
  </si>
  <si>
    <t>Back in Heaven G-Стринги белые из тюлевой ткани с нежными узорами и сатиновыми ленточками; SM</t>
  </si>
  <si>
    <t>BL789-ML</t>
  </si>
  <si>
    <t>Back in Heaven Комплект: бюстгальтер белый с розовыми сатиновыми ленточками, косточками</t>
  </si>
  <si>
    <t>BL789-SM</t>
  </si>
  <si>
    <t>Back in Heaven Комплект:бюстгальтер белый с розовыми сатиновыми ленточками, косточками</t>
  </si>
  <si>
    <t>BL790-ML</t>
  </si>
  <si>
    <t>Back in Heaven Трусики белые открытые  с нежным узором и светло-розовыми сатиновыми лентами; ML</t>
  </si>
  <si>
    <t>BL790-SM</t>
  </si>
  <si>
    <t>Back in Heaven Трусики белые открытые с нежным узором и светло-розовыми сатиновыми лентами; SM</t>
  </si>
  <si>
    <t>BL791</t>
  </si>
  <si>
    <t>Back in Heaven Наклейки белые  для сосков с кистями и серебристыми стразами</t>
  </si>
  <si>
    <t>BL792</t>
  </si>
  <si>
    <t>Back in Heaven Чулки черные в нежном узореOS (42-46)</t>
  </si>
  <si>
    <t>BL793-ML</t>
  </si>
  <si>
    <t>Back in Heaven Бюстье белый кружевнос мягкими чашечками, косточками и светло-розовыми бантиками; ML</t>
  </si>
  <si>
    <t>BL793-SM</t>
  </si>
  <si>
    <t>Back in Heaven Бюстье белый кружевнос мягкими чашечками, косточками и светло-розовыми бантиками; SM</t>
  </si>
  <si>
    <t>BL794-ML</t>
  </si>
  <si>
    <t>Back in Heaven Комплект бикини из белого кружева и светло-розовой тюлевой ткани</t>
  </si>
  <si>
    <t>BL794-SM</t>
  </si>
  <si>
    <t>BL795</t>
  </si>
  <si>
    <t>Back in Heaven Комплект бикини белый  в точечку с рюшами</t>
  </si>
  <si>
    <t>BL796</t>
  </si>
  <si>
    <t xml:space="preserve">Back in Heaven Полуперчатки черные кружевные </t>
  </si>
  <si>
    <t>BL797</t>
  </si>
  <si>
    <t>Back in Heaven Чулки черные в сеточку с манжеткой из перьевOS (42-46)</t>
  </si>
  <si>
    <t>BL798</t>
  </si>
  <si>
    <t>Back in Heaven Наклейки светло-розовые и для сосков с блестками и кистями</t>
  </si>
  <si>
    <t>BL799-ML</t>
  </si>
  <si>
    <t>Back in Heaven Стринги розовые кружевные с бантиком,   ML</t>
  </si>
  <si>
    <t>BL799-SM</t>
  </si>
  <si>
    <t>Back in Heaven Стринги розовые кружевные с бантиком,  SM</t>
  </si>
  <si>
    <t>BL800-32A</t>
  </si>
  <si>
    <t>Back in Heaven Бюстгальтер белый кружевной с мягкими чашечками и подвеской 32А</t>
  </si>
  <si>
    <t>BL800-32B</t>
  </si>
  <si>
    <t>Back in Heaven Бюстгальтер белый кружевной с мягкими чашечками и подвеской 32B</t>
  </si>
  <si>
    <t>BL800-32C</t>
  </si>
  <si>
    <t>Back in Heaven Бюстгальтер белый кружевной с мягкими чашечками и подвеской 32C</t>
  </si>
  <si>
    <t>BL800-34B</t>
  </si>
  <si>
    <t>Back in Heaven Бюстгальтер белый кружевной с мягкими чашечками и подвеской 34B</t>
  </si>
  <si>
    <t>BL800-34C</t>
  </si>
  <si>
    <t>Back in Heaven Бюстгальтер белый кружевной с мягкими чашечками и подвеской 34C</t>
  </si>
  <si>
    <t>BL800-34D</t>
  </si>
  <si>
    <t>Back in Heaven Бюстгальтер белый кружевной с мягкими чашечками и подвеской 34D</t>
  </si>
  <si>
    <t>BL800-34DD</t>
  </si>
  <si>
    <t>Back in Heaven Бюстгальтер белый кружевной с мягкими чашечками и подвеской 34DD</t>
  </si>
  <si>
    <t>BL800-36B</t>
  </si>
  <si>
    <t>Back in Heaven Бюстгальтер белый кружевной с мягкими чашечками и подвеской 36B</t>
  </si>
  <si>
    <t>BL800-36C</t>
  </si>
  <si>
    <t>Back in Heaven Бюстгальтер белый кружевной с мягкими чашечками и подвеской 36C</t>
  </si>
  <si>
    <t>BL800-36D</t>
  </si>
  <si>
    <t>Back in Heaven Бюстгальтер белый кружевной с мягкими чашечками и подвеской 36D</t>
  </si>
  <si>
    <t>BL800-36DD</t>
  </si>
  <si>
    <t>Back in Heaven Бюстгальтер белый кружевной с мягкими чашечками и подвеской 36DD</t>
  </si>
  <si>
    <t>BL800-38B</t>
  </si>
  <si>
    <t>Back in Heaven Бюстгальтер белый кружевной с мягкими чашечками и подвеской 38B</t>
  </si>
  <si>
    <t>BL800-38C</t>
  </si>
  <si>
    <t>Back in Heaven Бюстгальтер белый кружевной с мягкими чашечками и подвеской 38C</t>
  </si>
  <si>
    <t>BL800-38D</t>
  </si>
  <si>
    <t>Back in Heaven Бюстгальтер белый кружевной с мягкими чашечками и подвеской 38D</t>
  </si>
  <si>
    <t>BL800-38DD</t>
  </si>
  <si>
    <t>Back in Heaven Бюстгальтер белый кружевной с мягкими чашечками и подвеской 38DD</t>
  </si>
  <si>
    <t>BL801-ML</t>
  </si>
  <si>
    <t>Back in Heaven Трусики белые кружевные;  ML</t>
  </si>
  <si>
    <t>BL801-SM</t>
  </si>
  <si>
    <t>Back in Heaven Трусики белые кружевные; SM</t>
  </si>
  <si>
    <t>BL802-32A</t>
  </si>
  <si>
    <t>Back in Heaven Бюстгальтер бежевый с мягкими чашечками, косточками и бантиком, 32А</t>
  </si>
  <si>
    <t>BL802-32B</t>
  </si>
  <si>
    <t>Back in Heaven Бюстгальтер бежевый с мягкими чашечками, косточками и бантиком, 32B</t>
  </si>
  <si>
    <t>BL802-32C</t>
  </si>
  <si>
    <t>Back in Heaven Бюстгальтер бежевый с мягкими чашечками, косточками и бантиком, 32C</t>
  </si>
  <si>
    <t>BL802-34B</t>
  </si>
  <si>
    <t>Back in Heaven Бюстгальтер бежевый с мягкими чашечками, косточками и бантиком, 34B</t>
  </si>
  <si>
    <t>BL802-34C</t>
  </si>
  <si>
    <t>Back in Heaven Бюстгальтер бежевый с мягкими чашечками, косточками и бантиком, 34C</t>
  </si>
  <si>
    <t>BL802-34D</t>
  </si>
  <si>
    <t>Back in Heaven Бюстгальтер бежевый с мягкими чашечками, косточками и бантиком, 34D</t>
  </si>
  <si>
    <t>BL802-34DD</t>
  </si>
  <si>
    <t>Back in Heaven Бюстгальтер бежевый с мягкими чашечками, косточками и бантиком, 34DD</t>
  </si>
  <si>
    <t>BL802-36B</t>
  </si>
  <si>
    <t>Back in Heaven Бюстгальтер бежевый с мягкими чашечками, косточками и бантиком, 36B</t>
  </si>
  <si>
    <t>BL802-36C</t>
  </si>
  <si>
    <t>Back in Heaven Бюстгальтер бежевый с мягкими чашечками, косточками и бантиком, 36C</t>
  </si>
  <si>
    <t>BL802-36D</t>
  </si>
  <si>
    <t>Back in Heaven Бюстгальтер бежевый с мягкими чашечками, косточками и бантиком, 36D</t>
  </si>
  <si>
    <t>BL802-36DD</t>
  </si>
  <si>
    <t>Back in Heaven Бюстгальтер бежевый с мягкими чашечками, косточками и бантиком, 36DD</t>
  </si>
  <si>
    <t>BL802-38B</t>
  </si>
  <si>
    <t>Back in Heaven Бюстгальтер бежевый с мягкими чашечками, косточками и бантиком, 38B</t>
  </si>
  <si>
    <t>BL802-38C</t>
  </si>
  <si>
    <t>Back in Heaven Бюстгальтер бежевый с мягкими чашечками, косточками и бантиком, 38C</t>
  </si>
  <si>
    <t>BL802-38D</t>
  </si>
  <si>
    <t>Back in Heaven Бюстгальтер бежевый с мягкими чашечками, косточками и бантиком, 38D</t>
  </si>
  <si>
    <t>BL802-38DD</t>
  </si>
  <si>
    <t>Back in Heaven Бюстгальтер бежевый с мягкими чашечками, косточками и бантиком, 38DD</t>
  </si>
  <si>
    <t>BL803-ML</t>
  </si>
  <si>
    <t>Back in Heaven Трусики Розовые  с кружевным узором сзади;  ML</t>
  </si>
  <si>
    <t>BL803-SM</t>
  </si>
  <si>
    <t>Back in Heaven Трусики Розовые с кружевным узором сзади;  SM</t>
  </si>
  <si>
    <t>BL804</t>
  </si>
  <si>
    <t>Back in Heaven Белые кружевные полуперчатки</t>
  </si>
  <si>
    <t>BL805-ML</t>
  </si>
  <si>
    <t>Back in Heaven G-Стринги белые кружевные  с бантиком;  ML</t>
  </si>
  <si>
    <t>BL805-SM</t>
  </si>
  <si>
    <t>Back in Heaven G-Стринги белые кружевные с бантиком; SM</t>
  </si>
  <si>
    <t>BL806</t>
  </si>
  <si>
    <t>Back in Heaven Платьице белое с завязками за шеей и подвязками для чулков</t>
  </si>
  <si>
    <t>BL807</t>
  </si>
  <si>
    <t>Back in Heaven Платьице белое из тюлевой ткани с кружевными элементами и стрингами</t>
  </si>
  <si>
    <t>BL808</t>
  </si>
  <si>
    <t>Back in Heaven Комплект бикини светло-розовы из роскошного кружева с рюшами</t>
  </si>
  <si>
    <t>BL809-32A</t>
  </si>
  <si>
    <t>Back in Heaven Бюстгальтер белый с мягкими чашечками, косточками и бантиком 32А</t>
  </si>
  <si>
    <t>BL809-32B</t>
  </si>
  <si>
    <t>Back in Heaven Бюстгальтер белый с мягкими чашечками, косточками и бантиком 32B</t>
  </si>
  <si>
    <t>BL809-32C</t>
  </si>
  <si>
    <t>Back in Heaven Бюстгальтер белый с мягкими чашечками, косточками и бантиком 32C</t>
  </si>
  <si>
    <t>BL809-34B</t>
  </si>
  <si>
    <t>Back in Heaven Бюстгальтер белый с мягкими чашечками, косточками и бантиком 34B</t>
  </si>
  <si>
    <t>BL809-34C</t>
  </si>
  <si>
    <t>Back in Heaven Бюстгальтер белый с мягкими чашечками, косточками и бантиком 34C</t>
  </si>
  <si>
    <t>BL809-34D</t>
  </si>
  <si>
    <t>Back in Heaven Бюстгальтер белый с мягкими чашечками, косточками и бантиком 34D</t>
  </si>
  <si>
    <t>BL809-34DD</t>
  </si>
  <si>
    <t>Back in Heaven Бюстгальтер белый с мягкими чашечками, косточками и бантиком 34DD</t>
  </si>
  <si>
    <t>BL809-36B</t>
  </si>
  <si>
    <t>Back in Heaven Бюстгальтер белый с мягкими чашечками, косточками и бантиком 36B</t>
  </si>
  <si>
    <t>BL809-36C</t>
  </si>
  <si>
    <t>Back in Heaven Бюстгальтер белый с мягкими чашечками, косточками и бантиком 36C</t>
  </si>
  <si>
    <t>BL809-36D</t>
  </si>
  <si>
    <t>Back in Heaven Бюстгальтер белый с мягкими чашечками, косточками и бантиком 36D</t>
  </si>
  <si>
    <t>BL809-36DD</t>
  </si>
  <si>
    <t>Back in Heaven Бюстгальтер белый с мягкими чашечками, косточками и бантиком 36DD</t>
  </si>
  <si>
    <t>BL809-38B</t>
  </si>
  <si>
    <t>Back in Heaven Бюстгальтер белый с мягкими чашечками, косточками и бантиком 38B</t>
  </si>
  <si>
    <t>BL809-38C</t>
  </si>
  <si>
    <t>Back in Heaven Бюстгальтер белый с мягкими чашечками, косточками и бантиком 38C</t>
  </si>
  <si>
    <t>BL809-38D</t>
  </si>
  <si>
    <t>Back in Heaven Бюстгальтер белый с мягкими чашечками, косточками и бантиком 38D</t>
  </si>
  <si>
    <t>BL809-38DD</t>
  </si>
  <si>
    <t>Back in Heaven Бюстгальтер белый с мягкими чашечками, косточками и бантиком 38DD</t>
  </si>
  <si>
    <t>BL810-ML</t>
  </si>
  <si>
    <t>Back in Heaven G-Стринги светло-розовыеиз тюлевой ткани с узором в ромб и кружевной манжеткой; ML</t>
  </si>
  <si>
    <t>BL810-SM</t>
  </si>
  <si>
    <t>Back in Heaven G-Стринги светло-розовыеиз тюлевой ткани с узором в ромб и кружевной манжеткой; SM</t>
  </si>
  <si>
    <t>BL811-ML</t>
  </si>
  <si>
    <t>Back in Heaven G-Стринги светло-розовые кружевные ; ML</t>
  </si>
  <si>
    <t>BL811-SM</t>
  </si>
  <si>
    <t>Back in Heaven G-Стринги светло-розовые кружевные; SM</t>
  </si>
  <si>
    <t>BL812-32A</t>
  </si>
  <si>
    <t>Back in Heaven Бюстгальтер светло-розовый с косточками и мягкими чашечками; 32А</t>
  </si>
  <si>
    <t>BL812-32B</t>
  </si>
  <si>
    <t>Back in Heaven Бюстгальтер светло-розовый с косточками и мягкими чашечками; 32B</t>
  </si>
  <si>
    <t>BL812-32C</t>
  </si>
  <si>
    <t>Back in Heaven Бюстгальтер светло-розовый с косточками и мягкими чашечками; 32C</t>
  </si>
  <si>
    <t>BL812-34B</t>
  </si>
  <si>
    <t>Back in Heaven Бюстгальтер светло-розовый с косточками и мягкими чашечками; 34B</t>
  </si>
  <si>
    <t>BL812-34C</t>
  </si>
  <si>
    <t>Back in Heaven Бюстгальтер светло-розовый с косточками и мягкими чашечками; 34C</t>
  </si>
  <si>
    <t>BL812-34D</t>
  </si>
  <si>
    <t>Back in Heaven Бюстгальтер светло-розовый с косточками и мягкими чашечками; 34D</t>
  </si>
  <si>
    <t>BL812-34DD</t>
  </si>
  <si>
    <t>Back in Heaven Бюстгальтер светло-розовый с косточками и мягкими чашечками; 34DD</t>
  </si>
  <si>
    <t>BL812-36B</t>
  </si>
  <si>
    <t>Back in Heaven Бюстгальтер светло-розовый с косточками и мягкими чашечками; 36B</t>
  </si>
  <si>
    <t>BL812-36C</t>
  </si>
  <si>
    <t>Back in Heaven Бюстгальтер светло-розовый с косточками и мягкими чашечками; 36C</t>
  </si>
  <si>
    <t>BL812-36D</t>
  </si>
  <si>
    <t>Back in Heaven Бюстгальтер светло-розовый с косточками и мягкими чашечками; 36D</t>
  </si>
  <si>
    <t>BL812-36DD</t>
  </si>
  <si>
    <t>Back in Heaven Бюстгальтер светло-розовый с косточками и мягкими чашечками; 36DD</t>
  </si>
  <si>
    <t>BL812-38B</t>
  </si>
  <si>
    <t>Back in Heaven Бюстгальтер светло-розовый с косточками и мягкими чашечками; 38B</t>
  </si>
  <si>
    <t>BL812-38C</t>
  </si>
  <si>
    <t>Back in Heaven Бюстгальтер светло-розовый с косточками и мягкими чашечками; 38C</t>
  </si>
  <si>
    <t>BL812-38D</t>
  </si>
  <si>
    <t>Back in Heaven Бюстгальтер светло-розовый с косточками и мягкими чашечками; 38D</t>
  </si>
  <si>
    <t>BL812-38DD</t>
  </si>
  <si>
    <t>Back in Heaven Бюстгальтер светло-розовый с косточками и мягкими чашечками; 38DD</t>
  </si>
  <si>
    <t>BL813-ML</t>
  </si>
  <si>
    <t>Back in Heaven G-Стринги белые из тюлевой ткани с узором в ромб и кружевной манжеткой; ML</t>
  </si>
  <si>
    <t>BL813-SM</t>
  </si>
  <si>
    <t>Back in Heaven G-Стринги белые из тюлевой ткани с узором в ромб и кружевной манжеткой; SM</t>
  </si>
  <si>
    <t>BL814</t>
  </si>
  <si>
    <t>Back in Heaven Монокини белый из тюлевой ткани в точечку с кружевными аппликациями</t>
  </si>
  <si>
    <t>BL815-ML</t>
  </si>
  <si>
    <t>Back in Heaven Трусики белые кружевные Boyshorts; ML</t>
  </si>
  <si>
    <t>BL815-SM</t>
  </si>
  <si>
    <t>Back in Heaven Трусики белые кружевные Boyshorts; SM</t>
  </si>
  <si>
    <t>BL816-32A</t>
  </si>
  <si>
    <t>BL816-32B</t>
  </si>
  <si>
    <t>BL816-32C</t>
  </si>
  <si>
    <t>BL816-34B</t>
  </si>
  <si>
    <t>BL816-34C</t>
  </si>
  <si>
    <t>BL816-34D</t>
  </si>
  <si>
    <t>BL816-34DD</t>
  </si>
  <si>
    <t>BL816-36B</t>
  </si>
  <si>
    <t>BL816-36C</t>
  </si>
  <si>
    <t>BL816-36D</t>
  </si>
  <si>
    <t>BL816-36DD</t>
  </si>
  <si>
    <t>BL816-38B</t>
  </si>
  <si>
    <t>BL816-38C</t>
  </si>
  <si>
    <t>BL816-38D</t>
  </si>
  <si>
    <t>BL816-38DD</t>
  </si>
  <si>
    <t>BL817-32A</t>
  </si>
  <si>
    <t>Back in Heaven Бюстгальтер светло-розовый кружевной с косточками и подвеской 32А</t>
  </si>
  <si>
    <t>BL817-32B</t>
  </si>
  <si>
    <t>Back in Heaven Бюстгальтер светло-розовый кружевной с косточками и подвеской 32B</t>
  </si>
  <si>
    <t>BL817-32C</t>
  </si>
  <si>
    <t>Back in Heaven Бюстгальтер светло-розовый кружевной с косточками и подвеской 32C</t>
  </si>
  <si>
    <t>BL817-34B</t>
  </si>
  <si>
    <t>Back in Heaven Бюстгальтер светло-розовый кружевной с косточками и подвеской 34B</t>
  </si>
  <si>
    <t>BL817-34C</t>
  </si>
  <si>
    <t>Back in Heaven Бюстгальтер светло-розовый кружевной с косточками и подвеской 34C</t>
  </si>
  <si>
    <t>BL817-34D</t>
  </si>
  <si>
    <t>Back in Heaven Бюстгальтер светло-розовый кружевной с косточками и подвеской 34D</t>
  </si>
  <si>
    <t>BL817-34DD</t>
  </si>
  <si>
    <t>Back in Heaven Бюстгальтер светло-розовый кружевной с косточками и подвеской 34DD</t>
  </si>
  <si>
    <t>BL817-36B</t>
  </si>
  <si>
    <t>Back in Heaven Бюстгальтер светло-розовый кружевной с косточками и подвеской 36B</t>
  </si>
  <si>
    <t>BL817-36C</t>
  </si>
  <si>
    <t>Back in Heaven Бюстгальтер светло-розовый кружевной с косточками и подвеской 36C</t>
  </si>
  <si>
    <t>BL817-36D</t>
  </si>
  <si>
    <t>Back in Heaven Бюстгальтер светло-розовый кружевной с косточками и подвеской 36D</t>
  </si>
  <si>
    <t>BL817-36DD</t>
  </si>
  <si>
    <t>Back in Heaven Бюстгальтер светло-розовый кружевной с косточками и подвеской 36DD</t>
  </si>
  <si>
    <t>BL817-38B</t>
  </si>
  <si>
    <t>Back in Heaven Бюстгальтер светло-розовый кружевной с косточками и подвеской 38B</t>
  </si>
  <si>
    <t>BL817-38C</t>
  </si>
  <si>
    <t>Back in Heaven Бюстгальтер светло-розовый кружевной с косточками и подвеской 38C</t>
  </si>
  <si>
    <t>BL817-38D</t>
  </si>
  <si>
    <t>Back in Heaven Бюстгальтер светло-розовый кружевной с косточками и подвеской 38D</t>
  </si>
  <si>
    <t>BL817-38DD</t>
  </si>
  <si>
    <t>Back in Heaven Бюстгальтер светло-розовый кружевной с косточками и подвеской 38DD</t>
  </si>
  <si>
    <t>BL818-ML</t>
  </si>
  <si>
    <t>BL818-SM</t>
  </si>
  <si>
    <t>BL819</t>
  </si>
  <si>
    <t>Back in Heaven Комплект бикини белый кружевной с бантиком</t>
  </si>
  <si>
    <t>BL820</t>
  </si>
  <si>
    <t>Back in Heaven Белые сатиновые перчатки</t>
  </si>
  <si>
    <t>BL821</t>
  </si>
  <si>
    <t>Back in Heaven Маечка светло-розовая из тюлевой ткани с кружевными элементами, завязками за шеей</t>
  </si>
  <si>
    <t>BL822-ML</t>
  </si>
  <si>
    <t>Back in Heaven Трусики белые кружевные открытые в Брасьер дизайне с рюшками; SM</t>
  </si>
  <si>
    <t>BL822-SM</t>
  </si>
  <si>
    <t>BL823</t>
  </si>
  <si>
    <t>Back in Heaven Юбочка с подвязками для чулков Белая кружевная рюшами и шнуровкой</t>
  </si>
  <si>
    <t>BL824-ML</t>
  </si>
  <si>
    <t>Back in Heaven G-Стринги светло-розовые кружевные; ML</t>
  </si>
  <si>
    <t>BL824-SM</t>
  </si>
  <si>
    <t>BL825-ML</t>
  </si>
  <si>
    <t>Back in Heaven G-Стринги бежевые с подвеской сзади; ML</t>
  </si>
  <si>
    <t>BL825-SM</t>
  </si>
  <si>
    <t>Back in Heaven G-Стринги бежевые с подвеской сзади; SM</t>
  </si>
  <si>
    <t>BL826</t>
  </si>
  <si>
    <t>Back in Heaven Монокини белый из тюлевой ткани в точечку</t>
  </si>
  <si>
    <t>BL827-ML</t>
  </si>
  <si>
    <t>Back in Heaven Комплект розовый из сатиновой маечки с шортиками; ML</t>
  </si>
  <si>
    <t>BL827-SM</t>
  </si>
  <si>
    <t>Back in Heaven Комплект розовый из сатиновой маечки с шортиками; SM</t>
  </si>
  <si>
    <t>BL828-ML</t>
  </si>
  <si>
    <t>Back in Heaven Трусики светло-розовые кружевные  из микрофазовой ткани; ML</t>
  </si>
  <si>
    <t>BL828-SM</t>
  </si>
  <si>
    <t>Back in Heaven Трусики светло-розовые кружевные из микрофазовой ткани; SM</t>
  </si>
  <si>
    <t>BL829</t>
  </si>
  <si>
    <t>Back in Heaven Белые перчатки с кружевными манжетами</t>
  </si>
  <si>
    <t>BL830</t>
  </si>
  <si>
    <t>Back in Heaven Чулки черные в сеточку с задним швомOS (42-46)</t>
  </si>
  <si>
    <t>BL831-ML</t>
  </si>
  <si>
    <t>Back in Heaven Трусики белые  с кружевными краями и бантиками; ML</t>
  </si>
  <si>
    <t>BL831-SM</t>
  </si>
  <si>
    <t>Back in Heaven Трусики белые  с кружевными краями и бантиками; SM</t>
  </si>
  <si>
    <t>BL832-32A</t>
  </si>
  <si>
    <t>Back in Heaven Бюстгальтер белый с мягкими чашечками и косточками 32А</t>
  </si>
  <si>
    <t>BL832-32B</t>
  </si>
  <si>
    <t>Back in Heaven Бюстгальтер белый с мягкими чашечками и косточками 32B</t>
  </si>
  <si>
    <t>BL832-32C</t>
  </si>
  <si>
    <t>Back in Heaven Бюстгальтер белый с мягкими чашечками и косточками 32C</t>
  </si>
  <si>
    <t>BL832-34B</t>
  </si>
  <si>
    <t>Back in Heaven Бюстгальтер белый с мягкими чашечками и косточками 34B</t>
  </si>
  <si>
    <t>BL832-34C</t>
  </si>
  <si>
    <t>Back in Heaven Бюстгальтер белый с мягкими чашечками и косточками 34C</t>
  </si>
  <si>
    <t>BL832-34D</t>
  </si>
  <si>
    <t>Back in Heaven Бюстгальтер белый с мягкими чашечками и косточками 34D</t>
  </si>
  <si>
    <t>BL832-34DD</t>
  </si>
  <si>
    <t>Back in Heaven Бюстгальтер белый с мягкими чашечками и косточками 34DD</t>
  </si>
  <si>
    <t>BL832-36B</t>
  </si>
  <si>
    <t>Back in Heaven Бюстгальтер белый с мягкими чашечками и косточками 36B</t>
  </si>
  <si>
    <t>BL832-36C</t>
  </si>
  <si>
    <t>Back in Heaven Бюстгальтер белый с мягкими чашечками и косточками 36С</t>
  </si>
  <si>
    <t>BL832-36D</t>
  </si>
  <si>
    <t>Back in Heaven Бюстгальтер белый с мягкими чашечками и косточками 36D</t>
  </si>
  <si>
    <t>BL832-36DD</t>
  </si>
  <si>
    <t>Back in Heaven Бюстгальтер белый с мягкими чашечками и косточками 36DD</t>
  </si>
  <si>
    <t>BL832-38B</t>
  </si>
  <si>
    <t>Back in Heaven Бюстгальтер белый с мягкими чашечками и косточками 38B</t>
  </si>
  <si>
    <t>BL832-38C</t>
  </si>
  <si>
    <t>Back in Heaven Бюстгальтер белый с мягкими чашечками и косточками 38C</t>
  </si>
  <si>
    <t>BL832-38D</t>
  </si>
  <si>
    <t>Back in Heaven Бюстгальтер белый с мягкими чашечками и косточками 38D</t>
  </si>
  <si>
    <t>BL832-38DD</t>
  </si>
  <si>
    <t>Back in Heaven Бюстгальтер белый с мягкими чашечками и косточками 38DD</t>
  </si>
  <si>
    <t>BL833</t>
  </si>
  <si>
    <t>Back in Heaven Пеньюар из светло-розовой тюлевой ткани с белым кружевным бюстье и стрингами</t>
  </si>
  <si>
    <t>BL834-ML</t>
  </si>
  <si>
    <t>Back in Heaven Трусики кружевные Boyshorts со светло-розовым цветочным орнаментом; ML</t>
  </si>
  <si>
    <t>BL834-SM</t>
  </si>
  <si>
    <t>Back in Heaven Трусики кружевные Boyshorts со светло-розовым цветочным орнаментом; SM</t>
  </si>
  <si>
    <t>BL835</t>
  </si>
  <si>
    <t>Back in Heaven Чулки белые с задним швомOS (42-46)</t>
  </si>
  <si>
    <t>BL836</t>
  </si>
  <si>
    <t>Back in Heaven Платьице белое из тюлевой ткани в точечку с матовым передом</t>
  </si>
  <si>
    <t>BL837</t>
  </si>
  <si>
    <t>Back in Heaven Чулки черные в сеточку с широкими кружевными краямиOS (42-46)</t>
  </si>
  <si>
    <t>BL838</t>
  </si>
  <si>
    <t>Back in Heaven Комплект белья черный сеточный боди с полуперчатками, чулками с белыми рюшами</t>
  </si>
  <si>
    <t>BL839-ML</t>
  </si>
  <si>
    <t>Back in Heaven G-Стринги белые кружевные;  ML</t>
  </si>
  <si>
    <t>BL839-SM</t>
  </si>
  <si>
    <t>Back in Heaven G-Стринги белые кружевные; SM</t>
  </si>
  <si>
    <t>BL840</t>
  </si>
  <si>
    <t>Back in Heaven Наклейки голубые для сосков со стразами и кистями</t>
  </si>
  <si>
    <t>BL841-ML</t>
  </si>
  <si>
    <t>BL841-SM</t>
  </si>
  <si>
    <t>BL842-ML</t>
  </si>
  <si>
    <t>Back in Heaven G-Стринги белые с кружевной манжеткой; ML</t>
  </si>
  <si>
    <t>BL842-SM</t>
  </si>
  <si>
    <t>Back in Heaven G-Стринги белые с кружевной манжеткой; SM</t>
  </si>
  <si>
    <t>BL843</t>
  </si>
  <si>
    <t>Back in Heaven Монокини светло-розовый из тюлевой ткани с роскошной цветочной вышивкой</t>
  </si>
  <si>
    <t>BL844</t>
  </si>
  <si>
    <t>Back in Heaven Кимоно розовый сатиновый кимоно</t>
  </si>
  <si>
    <t>BL845</t>
  </si>
  <si>
    <t>Back in Heaven Платьице светло-розовое с завязками за шеей, цветочной вышивкой и передней шнуровкой</t>
  </si>
  <si>
    <t>BL846-ML</t>
  </si>
  <si>
    <t>Back in Heaven Трусики светло-розовые  из тюлевой ткани с цветочным узором; ML</t>
  </si>
  <si>
    <t>BL846-SM</t>
  </si>
  <si>
    <t>Back in Heaven Трусики светло-розовые  из тюлевой ткани с цветочным узором; SM</t>
  </si>
  <si>
    <t>BL847</t>
  </si>
  <si>
    <t>Back in Heaven  комплект бикини белый кружевной</t>
  </si>
  <si>
    <t>BL848</t>
  </si>
  <si>
    <t>BL849-ML</t>
  </si>
  <si>
    <t>BL849-SM</t>
  </si>
  <si>
    <t>BL850-ML</t>
  </si>
  <si>
    <t>Back in Heaven Трусики светло-розовые Boyshorts из тюлевой ткани с кружевными краями;  ML</t>
  </si>
  <si>
    <t>BL850-SM</t>
  </si>
  <si>
    <t>Back in Heaven Трусики светло-розовые Boyshorts из тюлевой ткани с кружевными краями;  SM</t>
  </si>
  <si>
    <t>BL851</t>
  </si>
  <si>
    <t>Back in Heaven Комплект бюстгальтер белый и юбочка с подвязками для чулков из тюлевой ткани</t>
  </si>
  <si>
    <t>BL852</t>
  </si>
  <si>
    <t>Back in Heaven Комплект бикини белый  из тюлевой ткани в точечку и матовыми аппликациями</t>
  </si>
  <si>
    <t>BL853</t>
  </si>
  <si>
    <t>Back in Heaven Пеньюар белый кружевной с передней шнуровкой и стрингами</t>
  </si>
  <si>
    <t>BL854-ML</t>
  </si>
  <si>
    <t>Back in Heaven Трусики светло-розовыеиз микрофазовой ткани с кружевными краями; ML</t>
  </si>
  <si>
    <t>BL854-SM</t>
  </si>
  <si>
    <t>Back in Heaven Трусики светло-розовыеиз микрофазовой ткани с кружевными краями; SM</t>
  </si>
  <si>
    <t>BL855-ML</t>
  </si>
  <si>
    <t>Back in Heaven G-Стринги розовые кружевные; ML</t>
  </si>
  <si>
    <t>BL855-SM</t>
  </si>
  <si>
    <t>Back in Heaven G-Стринги розовые кружевные; SM</t>
  </si>
  <si>
    <t>BL856-32A</t>
  </si>
  <si>
    <t>Back in Heaven Бюстгальтер белый с мягкими чашечками и косточками; 32A</t>
  </si>
  <si>
    <t>BL856-32B</t>
  </si>
  <si>
    <t>Back in Heaven Бюстгальтер белый с мягкими чашечками и косточками; 32B</t>
  </si>
  <si>
    <t>BL856-32C</t>
  </si>
  <si>
    <t>Back in Heaven Бюстгальтер белый с мягкими чашечками и косточками; 32C</t>
  </si>
  <si>
    <t>BL856-34B</t>
  </si>
  <si>
    <t>Back in Heaven Бюстгальтер белый с мягкими чашечками и косточками; 34B</t>
  </si>
  <si>
    <t>BL856-34C</t>
  </si>
  <si>
    <t>Back in Heaven Бюстгальтер белый с мягкими чашечками и косточками; 34C</t>
  </si>
  <si>
    <t>BL856-34D</t>
  </si>
  <si>
    <t>Back in Heaven Бюстгальтер белый с мягкими чашечками и косточками; 34D</t>
  </si>
  <si>
    <t>BL856-34DD</t>
  </si>
  <si>
    <t>Back in Heaven Бюстгальтер белый с мягкими чашечками и косточками; 34DD</t>
  </si>
  <si>
    <t>BL856-36B</t>
  </si>
  <si>
    <t>Back in Heaven Бюстгальтер белый с мягкими чашечками и косточками; 36B</t>
  </si>
  <si>
    <t>BL856-36C</t>
  </si>
  <si>
    <t>Back in Heaven Бюстгальтер белый с мягкими чашечками и косточками; 36C</t>
  </si>
  <si>
    <t>BL856-36D</t>
  </si>
  <si>
    <t>Back in Heaven Бюстгальтер белый с мягкими чашечками и косточками; 36D</t>
  </si>
  <si>
    <t>BL856-36DD</t>
  </si>
  <si>
    <t>Back in Heaven Бюстгальтер белый с мягкими чашечками и косточками; 36DD</t>
  </si>
  <si>
    <t>BL856-38B</t>
  </si>
  <si>
    <t>Back in Heaven Бюстгальтер белый с мягкими чашечками и косточками; 38B</t>
  </si>
  <si>
    <t>BL856-38C</t>
  </si>
  <si>
    <t>Back in Heaven Бюстгальтер белый с мягкими чашечками и косточками; 38C</t>
  </si>
  <si>
    <t>BL856-38D</t>
  </si>
  <si>
    <t>Back in Heaven Бюстгальтер белый с мягкими чашечками и косточками; 38D</t>
  </si>
  <si>
    <t>BL856-38DD</t>
  </si>
  <si>
    <t>Back in Heaven Бюстгальтер белый с мягкими чашечками и косточками; 38DD</t>
  </si>
  <si>
    <t>BL857</t>
  </si>
  <si>
    <t>Back in Heaven Чулки светло-бежевые  с узорчатой смесьюOS (42-46)</t>
  </si>
  <si>
    <t>BL858-ML</t>
  </si>
  <si>
    <t>Back in Heaven G-Стринги белые кружевные; ML</t>
  </si>
  <si>
    <t>BL858-SM</t>
  </si>
  <si>
    <t>BL859-ML</t>
  </si>
  <si>
    <t>Back in Heaven Комплект бикини белый  с косточками;  ML</t>
  </si>
  <si>
    <t>BL859-SM</t>
  </si>
  <si>
    <t>Back in Heaven Комплект бикини белый  с косточками; SM</t>
  </si>
  <si>
    <t>BL860-32A</t>
  </si>
  <si>
    <t>Back in Heaven Бюстгальтер белый с мягкими чашечками, косточками и кружевными элементами 32А</t>
  </si>
  <si>
    <t>BL860-32B</t>
  </si>
  <si>
    <t>Back in Heaven Бюстгальтер белый с мягкими чашечками, косточками и кружевными элементами 32B</t>
  </si>
  <si>
    <t>BL860-32C</t>
  </si>
  <si>
    <t>Back in Heaven Бюстгальтер белый с мягкими чашечками, косточками и кружевными элементами 32C</t>
  </si>
  <si>
    <t>BL860-34B</t>
  </si>
  <si>
    <t>Back in Heaven Бюстгальтер белый с мягкими чашечками, косточками и кружевными элементами 34B</t>
  </si>
  <si>
    <t>BL860-34C</t>
  </si>
  <si>
    <t>Back in Heaven Бюстгальтер белый с мягкими чашечками, косточками и кружевными элементами 34C</t>
  </si>
  <si>
    <t>BL860-34D</t>
  </si>
  <si>
    <t>Back in Heaven Бюстгальтер белый с мягкими чашечками, косточками и кружевными элементами 34D</t>
  </si>
  <si>
    <t>BL860-34DD</t>
  </si>
  <si>
    <t>Back in Heaven Бюстгальтер белый с мягкими чашечками, косточками и кружевными элементами 34DD</t>
  </si>
  <si>
    <t>BL860-36B</t>
  </si>
  <si>
    <t>Back in Heaven Бюстгальтер белый с мягкими чашечками, косточками и кружевными элементами 36B</t>
  </si>
  <si>
    <t>BL860-36C</t>
  </si>
  <si>
    <t>Back in Heaven Бюстгальтер белый с мягкими чашечками, косточками и кружевными элементами 36C</t>
  </si>
  <si>
    <t>BL860-36D</t>
  </si>
  <si>
    <t>Back in Heaven Бюстгальтер белый с мягкими чашечками, косточками и кружевными элементами 36D</t>
  </si>
  <si>
    <t>BL860-36DD</t>
  </si>
  <si>
    <t>Back in Heaven Бюстгальтер белый с мягкими чашечками, косточками и кружевными элементами 36DD</t>
  </si>
  <si>
    <t>BL860-38B</t>
  </si>
  <si>
    <t>Back in Heaven Бюстгальтер белый с мягкими чашечками, косточками и кружевными элементами 38B</t>
  </si>
  <si>
    <t>BL860-38C</t>
  </si>
  <si>
    <t>Back in Heaven Бюстгальтер белый с мягкими чашечками, косточками и кружевными элементами 38C</t>
  </si>
  <si>
    <t>BL860-38D</t>
  </si>
  <si>
    <t>Back in Heaven Бюстгальтер белый с мягкими чашечками, косточками и кружевными элементами 38D</t>
  </si>
  <si>
    <t>BL860-38DD</t>
  </si>
  <si>
    <t>Back in Heaven Бюстгальтер белый с мягкими чашечками, косточками и кружевными элементами 38DD</t>
  </si>
  <si>
    <t>BL861-ML</t>
  </si>
  <si>
    <t>BL861-SM</t>
  </si>
  <si>
    <t>BL862-ML</t>
  </si>
  <si>
    <t>BL862-SM</t>
  </si>
  <si>
    <t>Back in Heaven G-Стринги розовые кружевные ; SM</t>
  </si>
  <si>
    <t>BL863-32A</t>
  </si>
  <si>
    <t>Back in Heaven Бюстгальтер розовый  балконет с косточками, снимаемыми бретельками</t>
  </si>
  <si>
    <t>BL863-32B</t>
  </si>
  <si>
    <t>BL863-32C</t>
  </si>
  <si>
    <t>BL863-34B</t>
  </si>
  <si>
    <t>BL863-34C</t>
  </si>
  <si>
    <t>BL863-34D</t>
  </si>
  <si>
    <t>BL863-34DD</t>
  </si>
  <si>
    <t>BL863-36B</t>
  </si>
  <si>
    <t>BL863-36C</t>
  </si>
  <si>
    <t>BL863-36D</t>
  </si>
  <si>
    <t>BL863-36DD</t>
  </si>
  <si>
    <t>BL863-38B</t>
  </si>
  <si>
    <t>BL863-38C</t>
  </si>
  <si>
    <t>BL863-38D</t>
  </si>
  <si>
    <t>BL863-38DD</t>
  </si>
  <si>
    <t>BL864-ML</t>
  </si>
  <si>
    <t>Back in Heaven Трусики светло-розовые  из микрофазовой ткани с кружевными краями; ML</t>
  </si>
  <si>
    <t>BL864-SM</t>
  </si>
  <si>
    <t>Back in Heaven Трусики светло-розовые  из микрофазовой ткани с кружевными краями; SM</t>
  </si>
  <si>
    <t>BL865</t>
  </si>
  <si>
    <t>Back in Heaven Чулки светло-бежевые с тонкими узорамиOS (42-46)</t>
  </si>
  <si>
    <t>BL866-ML</t>
  </si>
  <si>
    <t>Agent Of Love Комплект бюстгальтер черный с косточками, кружевными элементами и подвязкой для чулков</t>
  </si>
  <si>
    <t>BL866-SM</t>
  </si>
  <si>
    <t>BL867</t>
  </si>
  <si>
    <t>Agent Of Love Платьице черное из тюлевой ткани с косточками</t>
  </si>
  <si>
    <t>BL868-ML</t>
  </si>
  <si>
    <t>Agent Of Love Трусики черные из тюлевой ткани в полосочку и рюшами; ML</t>
  </si>
  <si>
    <t>BL868-SM</t>
  </si>
  <si>
    <t>Agent Of Love Трусики черные из тюлевой ткани в полосочку и рюшами; SM</t>
  </si>
  <si>
    <t>BL869-ML</t>
  </si>
  <si>
    <t>Agent Of Love G-Стринги черные из тюлевой ткани в полосочку и рюшами; ML</t>
  </si>
  <si>
    <t>BL869-SM</t>
  </si>
  <si>
    <t>Agent Of Love G-Стринги черные из тюлевой ткани в полосочку и рюшами; SM</t>
  </si>
  <si>
    <t>BL870</t>
  </si>
  <si>
    <t>Agent Of Love Воротничок  с манжетками белый</t>
  </si>
  <si>
    <t>BL871</t>
  </si>
  <si>
    <t>Agent Of Love Платьице черное  из тюлевой ткани с косточками, белой аппликацией и G-стрингами</t>
  </si>
  <si>
    <t>BL872-ML</t>
  </si>
  <si>
    <t xml:space="preserve">Agent Of Love G-Стринги черные из светло-розовой тюлевой ткани в полосочку и аппликациями из рюшей; </t>
  </si>
  <si>
    <t>BL872-SM</t>
  </si>
  <si>
    <t>BL873-ML</t>
  </si>
  <si>
    <t>Agent Of Love Трусики черные  со светло-розовым, полосатым передом и аппликацией из рюшек, ML</t>
  </si>
  <si>
    <t>BL873-SM</t>
  </si>
  <si>
    <t>Agent Of Love Трусики черные  со светло-розовым, полосатым передом и аппликацией из рюшек, SM</t>
  </si>
  <si>
    <t>BL874-32A</t>
  </si>
  <si>
    <t>Agent Of Love Бюстгальтер черный с мягкими чашечками в светло-розовую полосочку</t>
  </si>
  <si>
    <t>BL874-32B</t>
  </si>
  <si>
    <t>BL874-32C</t>
  </si>
  <si>
    <t>BL874-34B</t>
  </si>
  <si>
    <t>BL874-34C</t>
  </si>
  <si>
    <t>BL874-34D</t>
  </si>
  <si>
    <t>BL874-34DD</t>
  </si>
  <si>
    <t>BL874-36B</t>
  </si>
  <si>
    <t>BL874-36C</t>
  </si>
  <si>
    <t>BL874-36D</t>
  </si>
  <si>
    <t>BL874-36DD</t>
  </si>
  <si>
    <t>BL874-38B</t>
  </si>
  <si>
    <t>BL874-38C</t>
  </si>
  <si>
    <t>BL874-38D</t>
  </si>
  <si>
    <t>BL874-38DD</t>
  </si>
  <si>
    <t>BL875</t>
  </si>
  <si>
    <t>Agent Of Love Колготки черные в сеточку с изящным узоромOS (42-46)</t>
  </si>
  <si>
    <t>BL876</t>
  </si>
  <si>
    <t>Agent Of Love Юбочка светло-розовая  из тюлевой ткани в полосочку с черными кружевными рюшами</t>
  </si>
  <si>
    <t>BL877-ML</t>
  </si>
  <si>
    <t>Agent Of Love Комплект бикини светло-бежевый  с черными кружевными элементами и косточками; ML</t>
  </si>
  <si>
    <t>BL877-SM</t>
  </si>
  <si>
    <t>Agent Of Love Комплект бикини светло-бежевый  с черными кружевными элементами и косточками; SM</t>
  </si>
  <si>
    <t>BL878</t>
  </si>
  <si>
    <t>Agent Of Love Комплект бикини светло-бежевый  с черным кружевом; SM</t>
  </si>
  <si>
    <t>BL879-ML</t>
  </si>
  <si>
    <t>Agent Of Love Комплект бикини светло-бежевый  с черными кружевными элементами; ML</t>
  </si>
  <si>
    <t>BL879-SM</t>
  </si>
  <si>
    <t>Agent Of Love Комплект бикини светло-бежевый  с черными кружевными элементами; SM</t>
  </si>
  <si>
    <t>BL880-ML</t>
  </si>
  <si>
    <t>Agent Of Love Трусики светло-бежевые  с черными кружевными краями; ML</t>
  </si>
  <si>
    <t>BL880-SM</t>
  </si>
  <si>
    <t>Agent Of Love Трусики светло-бежевые  с черными кружевными краями; SM</t>
  </si>
  <si>
    <t>BL881-32A</t>
  </si>
  <si>
    <t>Agent Of Love Бюстгальтер бежевый с черным кружевом, мягкими чашечками и косточками; 32 А</t>
  </si>
  <si>
    <t>BL881-32B</t>
  </si>
  <si>
    <t>Agent Of Love Бюстгальтер бежевый с черным кружевом, мягкими чашечками и косточками; 32 B</t>
  </si>
  <si>
    <t>BL881-32C</t>
  </si>
  <si>
    <t>Agent Of Love Бюстгальтер бежевый с черным кружевом, мягкими чашечками и косточками; 32 C</t>
  </si>
  <si>
    <t>BL881-34B</t>
  </si>
  <si>
    <t>Agent Of Love Бюстгальтер бежевый с черным кружевом, мягкими чашечками и косточками; 34 B</t>
  </si>
  <si>
    <t>BL881-34C</t>
  </si>
  <si>
    <t>Agent Of Love Бюстгальтер бежевый с черным кружевом, мягкими чашечками и косточками; 34 C</t>
  </si>
  <si>
    <t>BL881-34D</t>
  </si>
  <si>
    <t>Agent Of Love Бюстгальтер бежевый с черным кружевом, мягкими чашечками и косточками; 34 D</t>
  </si>
  <si>
    <t>BL881-34DD</t>
  </si>
  <si>
    <t>Agent Of Love Бюстгальтер бежевый с черным кружевом, мягкими чашечками и косточками; 34 DD</t>
  </si>
  <si>
    <t>BL881-36B</t>
  </si>
  <si>
    <t>Agent Of Love Бюстгальтер бежевый с черным кружевом, мягкими чашечками и косточками; 36 B</t>
  </si>
  <si>
    <t>BL881-36C</t>
  </si>
  <si>
    <t>Agent Of Love Бюстгальтер бежевый с черным кружевом, мягкими чашечками и косточками; 36 C</t>
  </si>
  <si>
    <t>BL881-36D</t>
  </si>
  <si>
    <t>Agent Of Love Бюстгальтер бежевый с черным кружевом, мягкими чашечками и косточками; 36 D</t>
  </si>
  <si>
    <t>BL881-36DD</t>
  </si>
  <si>
    <t>Agent Of Love Бюстгальтер бежевый с черным кружевом, мягкими чашечками и косточками; 36 DD</t>
  </si>
  <si>
    <t>BL881-38B</t>
  </si>
  <si>
    <t>Agent Of Love Бюстгальтер бежевый с черным кружевом, мягкими чашечками и косточками; 38 B</t>
  </si>
  <si>
    <t>BL881-38C</t>
  </si>
  <si>
    <t>Agent Of Love Бюстгальтер бежевый с черным кружевом, мягкими чашечками и косточками; 38 C</t>
  </si>
  <si>
    <t>BL881-38D</t>
  </si>
  <si>
    <t>Agent Of Love Бюстгальтер бежевый с черным кружевом, мягкими чашечками и косточками; 38 D</t>
  </si>
  <si>
    <t>BL881-38DD</t>
  </si>
  <si>
    <t>Agent Of Love Бюстгальтер бежевый с черным кружевом, мягкими чашечками и косточками; 38 DD</t>
  </si>
  <si>
    <t>BL882</t>
  </si>
  <si>
    <t>Agent Of Love Перчатки с рюшами  кружевные черные</t>
  </si>
  <si>
    <t>BL883</t>
  </si>
  <si>
    <t>Agent Of Love Пояс светло-бежевый для подвязки чулков с черными кружевными краями</t>
  </si>
  <si>
    <t>BL884</t>
  </si>
  <si>
    <t>Agent Of Love Чулки черные с точечным узоромOS (42-46)</t>
  </si>
  <si>
    <t>BL885</t>
  </si>
  <si>
    <t>Agent Of Love Чулки черные в сеточку с полосатой манжеткойOS (42-46)</t>
  </si>
  <si>
    <t>BL886-32A</t>
  </si>
  <si>
    <t>Agent Of Love Бюстгальтер кружевной цвета слоновой кости с мягкими чашечками и косточками 32 А</t>
  </si>
  <si>
    <t>BL886-32B</t>
  </si>
  <si>
    <t>Agent Of Love Бюстгальтер кружевной цвета слоновой кости с мягкими чашечками и косточками 32 B</t>
  </si>
  <si>
    <t>BL886-32C</t>
  </si>
  <si>
    <t>Agent Of Love Бюстгальтер кружевной цвета слоновой кости с мягкими чашечками и косточками 32 C</t>
  </si>
  <si>
    <t>BL886-34B</t>
  </si>
  <si>
    <t>Agent Of Love Бюстгальтер кружевной цвета слоновой кости с мягкими чашечками и косточками 34 B</t>
  </si>
  <si>
    <t>BL886-34C</t>
  </si>
  <si>
    <t>Agent Of Love Бюстгальтер кружевной цвета слоновой кости с мягкими чашечками и косточками 34 C</t>
  </si>
  <si>
    <t>BL886-34D</t>
  </si>
  <si>
    <t>Agent Of Love Бюстгальтер кружевной цвета слоновой кости с мягкими чашечками и косточками 34 D</t>
  </si>
  <si>
    <t>BL886-34DD</t>
  </si>
  <si>
    <t>Agent Of Love Бюстгальтер кружевной цвета слоновой кости с мягкими чашечками и косточками 34 DD</t>
  </si>
  <si>
    <t>BL886-36B</t>
  </si>
  <si>
    <t>Agent Of Love Бюстгальтер кружевной цвета слоновой кости с мягкими чашечками и косточками 36 B</t>
  </si>
  <si>
    <t>BL886-36C</t>
  </si>
  <si>
    <t>Agent Of Love Бюстгальтер кружевной цвета слоновой кости с мягкими чашечками и косточками 36 C</t>
  </si>
  <si>
    <t>BL886-36D</t>
  </si>
  <si>
    <t>Agent Of Love Бюстгальтер кружевной цвета слоновой кости с мягкими чашечками и косточками 36 D</t>
  </si>
  <si>
    <t>BL886-36DD</t>
  </si>
  <si>
    <t>Agent Of Love Бюстгальтер кружевной цвета слоновой кости с мягкими чашечками и косточками 36 DD</t>
  </si>
  <si>
    <t>BL886-38B</t>
  </si>
  <si>
    <t>Agent Of Love Бюстгальтер кружевной цвета слоновой кости с мягкими чашечками и косточками 38 B</t>
  </si>
  <si>
    <t>BL886-38C</t>
  </si>
  <si>
    <t>Agent Of Love Бюстгальтер кружевной цвета слоновой кости с мягкими чашечками и косточками 38 C</t>
  </si>
  <si>
    <t>BL886-38D</t>
  </si>
  <si>
    <t>Agent Of Love Бюстгальтер кружевной цвета слоновой кости с мягкими чашечками и косточками 38 D</t>
  </si>
  <si>
    <t>BL886-38DD</t>
  </si>
  <si>
    <t>Agent Of Love Бюстгальтер кружевной цвета слоновой кости с мягкими чашечками и косточками 38 DD</t>
  </si>
  <si>
    <t>BL887</t>
  </si>
  <si>
    <t>Agent Of Love Колготки светло-бежевые в виде подвязок для чулковOS (42-46)</t>
  </si>
  <si>
    <t>BL888</t>
  </si>
  <si>
    <t>Agent Of Love Колготки светло-бежевые с ромбовидным узоромOS (42-46)</t>
  </si>
  <si>
    <t>BL889</t>
  </si>
  <si>
    <t>Agent Of Love Комплект бикини светло-бежевый  кружевной с рюшами</t>
  </si>
  <si>
    <t>BL890</t>
  </si>
  <si>
    <t>Agent Of Love Чулки черные с подвязками и задним швом OS (42-46)</t>
  </si>
  <si>
    <t>BL891</t>
  </si>
  <si>
    <t>Agent Of Love Чулки черные в сеточку с нежным узоромOS (42-46)</t>
  </si>
  <si>
    <t>BL892</t>
  </si>
  <si>
    <t>Agent Of Love Кимоно серебристо-серое сатиновое</t>
  </si>
  <si>
    <t>BL893-ML</t>
  </si>
  <si>
    <t>Agent Of Love Комплект маечка и шортики серебристо-серая сатиновая с кромкой из черного кружева;  ML</t>
  </si>
  <si>
    <t>BL893-SM</t>
  </si>
  <si>
    <t>Agent Of Love Комплект маечка и шортики серебристо-серая сатиновая с кромкой из черного кружева; SM</t>
  </si>
  <si>
    <t>BL894-ML</t>
  </si>
  <si>
    <t>Agent Of Love Комплект бикини светло-розовый   с бюстгальтером и G-стрингами в точечку;  ML</t>
  </si>
  <si>
    <t>BL894-SM</t>
  </si>
  <si>
    <t>Agent Of Love Комплект бикини светло-розовый  с бюстгальтером и G-стрингами в точечку; SM</t>
  </si>
  <si>
    <t>BL895-ML</t>
  </si>
  <si>
    <t>Agent Of Love Комплект бикини открытый топ черно-бежевый с подвязкой для чулков; ML</t>
  </si>
  <si>
    <t>BL895-SM</t>
  </si>
  <si>
    <t>Agent Of Love Комплект бикини открытый топ черно-бежевый с подвязкой для чулков; SM</t>
  </si>
  <si>
    <t>BL896</t>
  </si>
  <si>
    <t>Agent Of Love Чулки черно-бежевый  в шахматном узореOS (42-46)</t>
  </si>
  <si>
    <t>BL897-ML</t>
  </si>
  <si>
    <t>Agent Of Love Корсет кружевной цвета слоновой кости с подвязками для чулков; ML</t>
  </si>
  <si>
    <t>BL897-SM</t>
  </si>
  <si>
    <t>Agent Of Love Корсет кружевной цвета слоновой кости с подвязками для чулков; SM</t>
  </si>
  <si>
    <t>BL898</t>
  </si>
  <si>
    <t>Agent Of Love Колготки черные в сеточку с имитацией подвязок для чулковOS (42-46)</t>
  </si>
  <si>
    <t>BL899-32A</t>
  </si>
  <si>
    <t>Agent Of Love Бюстгальтер цвета слоновой кости, с мягкими чашечками и косточками, 32 A</t>
  </si>
  <si>
    <t>BL899-32B</t>
  </si>
  <si>
    <t>Agent Of Love Бюстгальтер цвета слоновой кости, с мягкими чашечками и косточками, 32 B</t>
  </si>
  <si>
    <t>BL899-32C</t>
  </si>
  <si>
    <t>Agent Of Love Бюстгальтер цвета слоновой кости, с мягкими чашечками и косточками, 32 C</t>
  </si>
  <si>
    <t>BL899-34B</t>
  </si>
  <si>
    <t>Agent Of Love Бюстгальтер цвета слоновой кости, с мягкими чашечками и косточками, 34 B</t>
  </si>
  <si>
    <t>BL899-34C</t>
  </si>
  <si>
    <t>Agent Of Love Бюстгальтер цвета слоновой кости, с мягкими чашечками и косточками, 34 C</t>
  </si>
  <si>
    <t>BL899-34D</t>
  </si>
  <si>
    <t>Agent Of Love Бюстгальтер цвета слоновой кости, с мягкими чашечками и косточками, 34 D</t>
  </si>
  <si>
    <t>BL899-34DD</t>
  </si>
  <si>
    <t>Agent Of Love Бюстгальтер цвета слоновой кости, с мягкими чашечками и косточками, 34 DD</t>
  </si>
  <si>
    <t>BL899-36B</t>
  </si>
  <si>
    <t>Agent Of Love Бюстгальтер цвета слоновой кости, с мягкими чашечками и косточками, 36 B</t>
  </si>
  <si>
    <t>BL899-36C</t>
  </si>
  <si>
    <t>Agent Of Love Бюстгальтер цвета слоновой кости, с мягкими чашечками и косточками, 36 C</t>
  </si>
  <si>
    <t>BL899-36D</t>
  </si>
  <si>
    <t>Agent Of Love Бюстгальтер цвета слоновой кости, с мягкими чашечками и косточками, 36 D</t>
  </si>
  <si>
    <t>BL899-36DD</t>
  </si>
  <si>
    <t>Agent Of Love Бюстгальтер цвета слоновой кости, с мягкими чашечками и косточками, 36 DD</t>
  </si>
  <si>
    <t>BL899-38B</t>
  </si>
  <si>
    <t>Agent Of Love Бюстгальтер цвета слоновой кости, с мягкими чашечками и косточками, 38 B</t>
  </si>
  <si>
    <t>BL899-38C</t>
  </si>
  <si>
    <t>Agent Of Love Бюстгальтер цвета слоновой кости, с мягкими чашечками и косточками, 38 C</t>
  </si>
  <si>
    <t>BL899-38D</t>
  </si>
  <si>
    <t>Agent Of Love Бюстгальтер цвета слоновой кости, с мягкими чашечками и косточками, 38 D</t>
  </si>
  <si>
    <t>BL899-38DD</t>
  </si>
  <si>
    <t>Agent Of Love Бюстгальтер цвета слоновой кости, с мягкими чашечками и косточками, 38 DD</t>
  </si>
  <si>
    <t>BL900</t>
  </si>
  <si>
    <t>Agent Of Love Чулки светло-бежевые в сеточку с нежным узоромOS (42-46)</t>
  </si>
  <si>
    <t>BL901</t>
  </si>
  <si>
    <t>Agent Of Love Комплект бикини светло-бежевый  кружевной</t>
  </si>
  <si>
    <t>BL902</t>
  </si>
  <si>
    <t>BL903-ML</t>
  </si>
  <si>
    <t>Agent Of Love Трусики светло-бежевые кружевные Boyshorts с рюшками;  ML</t>
  </si>
  <si>
    <t>BL903-SM</t>
  </si>
  <si>
    <t>Agent Of Love Трусики светло-бежевые кружевные Boyshorts с рюшками; SM</t>
  </si>
  <si>
    <t>BL904-ML</t>
  </si>
  <si>
    <t>Agent Of Love Комплект бикини черныйс  трусиками, косточками, белыми кружевными деталями и бантиком;</t>
  </si>
  <si>
    <t>BL904-SM</t>
  </si>
  <si>
    <t>BL905-ML</t>
  </si>
  <si>
    <t>Agent Of Love Комплект бикини черныйс G-стрингами, косточками, белыми кружевными деталями и бантиком</t>
  </si>
  <si>
    <t>BL905-SM</t>
  </si>
  <si>
    <t>BL906</t>
  </si>
  <si>
    <t>Agent Of Love Чулки черные с узорчатой смесьюOS (42-46)</t>
  </si>
  <si>
    <t>BL907</t>
  </si>
  <si>
    <t>Agent Of Love Чулки черные в сеточку OS (42-46)</t>
  </si>
  <si>
    <t>BL908-ML</t>
  </si>
  <si>
    <t>Agent Of Love Трусики черные с вышивкой; ML</t>
  </si>
  <si>
    <t>BL908-SM</t>
  </si>
  <si>
    <t>Agent Of Love Трусики черные с вышивкой; SM</t>
  </si>
  <si>
    <t>BL909-ML</t>
  </si>
  <si>
    <t>Agent Of Love Трусики черные кружевные ;ML</t>
  </si>
  <si>
    <t>BL909-SM</t>
  </si>
  <si>
    <t>Agent Of Love Трусики черные кружевные; SM</t>
  </si>
  <si>
    <t>BL910-32A</t>
  </si>
  <si>
    <t>Agent Of Love Бюстгальтер черный кружевной с мягкими чашечками и косточками 32 А</t>
  </si>
  <si>
    <t>BL910-32B</t>
  </si>
  <si>
    <t>Agent Of Love Бюстгальтер черный кружевной с мягкими чашечками и косточками 32 B</t>
  </si>
  <si>
    <t>BL910-32C</t>
  </si>
  <si>
    <t>Agent Of Love Бюстгальтер черный кружевной с мягкими чашечками и косточками 32 C</t>
  </si>
  <si>
    <t>BL910-34B</t>
  </si>
  <si>
    <t>Agent Of Love Бюстгальтер черный кружевной с мягкими чашечками и косточками 34 B</t>
  </si>
  <si>
    <t>BL910-34C</t>
  </si>
  <si>
    <t>Agent Of Love Бюстгальтер черный кружевной с мягкими чашечками и косточками 34 C</t>
  </si>
  <si>
    <t>BL910-34D</t>
  </si>
  <si>
    <t>Agent Of Love Бюстгальтер черный кружевной с мягкими чашечками и косточками 34 D</t>
  </si>
  <si>
    <t>BL910-34DD</t>
  </si>
  <si>
    <t>Agent Of Love Бюстгальтер черный кружевной с мягкими чашечками и косточками 34 DD</t>
  </si>
  <si>
    <t>BL910-36B</t>
  </si>
  <si>
    <t>Agent Of Love Бюстгальтер черный кружевной с мягкими чашечками и косточками 36 B</t>
  </si>
  <si>
    <t>BL910-36C</t>
  </si>
  <si>
    <t>Agent Of Love Бюстгальтер черный кружевной с мягкими чашечками и косточками 36 C</t>
  </si>
  <si>
    <t>BL910-36D</t>
  </si>
  <si>
    <t>Agent Of Love Бюстгальтер черный кружевной с мягкими чашечками и косточками 36 D</t>
  </si>
  <si>
    <t>BL910-36DD</t>
  </si>
  <si>
    <t>Agent Of Love Бюстгальтер черный кружевной с мягкими чашечками и косточками 36 DD</t>
  </si>
  <si>
    <t>BL910-38B</t>
  </si>
  <si>
    <t>Agent Of Love Бюстгальтер черный кружевной с мягкими чашечками и косточками 38 B</t>
  </si>
  <si>
    <t>BL910-38C</t>
  </si>
  <si>
    <t>Agent Of Love Бюстгальтер черный кружевной с мягкими чашечками и косточками 38 C</t>
  </si>
  <si>
    <t>BL910-38D</t>
  </si>
  <si>
    <t>Agent Of Love Бюстгальтер черный кружевной с мягкими чашечками и косточками 38 D</t>
  </si>
  <si>
    <t>BL910-38DD</t>
  </si>
  <si>
    <t>Agent Of Love Бюстгальтер черный кружевной с мягкими чашечками и косточками 38 DD</t>
  </si>
  <si>
    <t>BL911-32A</t>
  </si>
  <si>
    <t>Agent Of Love Бюстгальтер цвета слоновой кости с кружевными элементами, мягкими чашечками</t>
  </si>
  <si>
    <t>BL911-32B</t>
  </si>
  <si>
    <t>BL911-32C</t>
  </si>
  <si>
    <t>BL911-34B</t>
  </si>
  <si>
    <t>BL911-34C</t>
  </si>
  <si>
    <t>BL911-34D</t>
  </si>
  <si>
    <t>BL911-34DD</t>
  </si>
  <si>
    <t>BL911-36B</t>
  </si>
  <si>
    <t>BL911-36C</t>
  </si>
  <si>
    <t>BL911-36D</t>
  </si>
  <si>
    <t>BL911-36DD</t>
  </si>
  <si>
    <t>BL911-38B</t>
  </si>
  <si>
    <t>BL911-38C</t>
  </si>
  <si>
    <t>BL911-38D</t>
  </si>
  <si>
    <t>BL911-38DD</t>
  </si>
  <si>
    <t>BL912-ML</t>
  </si>
  <si>
    <t>Agent Of Love G-Стринги кружевные цвета слоновой кости; ML</t>
  </si>
  <si>
    <t>BL912-SM</t>
  </si>
  <si>
    <t>Agent Of Love G-Стринги кружевные цвета слоновой кости; SM</t>
  </si>
  <si>
    <t>BL913</t>
  </si>
  <si>
    <t>Agent Of Love Колготки черные в сеточку с нежным узоромOS (42-46)</t>
  </si>
  <si>
    <t>BL914-32A</t>
  </si>
  <si>
    <t>Agent Of Love Бюстгальтер цвета слоновой кости с мягкими чашечками, косточками и бантиком 32 A</t>
  </si>
  <si>
    <t>BL914-32B</t>
  </si>
  <si>
    <t>Agent Of Love Бюстгальтер цвета слоновой кости с мягкими чашечками, косточками и бантиком 32 B</t>
  </si>
  <si>
    <t>BL914-32C</t>
  </si>
  <si>
    <t>Agent Of Love Бюстгальтер цвета слоновой кости с мягкими чашечками, косточками и бантиком 32 C</t>
  </si>
  <si>
    <t>BL914-34B</t>
  </si>
  <si>
    <t>Agent Of Love Бюстгальтер цвета слоновой кости с мягкими чашечками, косточками и бантиком 34 B</t>
  </si>
  <si>
    <t>BL914-34C</t>
  </si>
  <si>
    <t>Agent Of Love Бюстгальтер цвета слоновой кости с мягкими чашечками, косточками и бантиком 34 C</t>
  </si>
  <si>
    <t>BL914-34D</t>
  </si>
  <si>
    <t>Agent Of Love Бюстгальтер цвета слоновой кости с мягкими чашечками, косточками и бантиком 34 D</t>
  </si>
  <si>
    <t>BL914-34DD</t>
  </si>
  <si>
    <t>Agent Of Love Бюстгальтер цвета слоновой кости с мягкими чашечками, косточками и бантиком 34 DD</t>
  </si>
  <si>
    <t>BL914-36B</t>
  </si>
  <si>
    <t>Agent Of Love Бюстгальтер цвета слоновой кости с мягкими чашечками, косточками и бантиком 36 B</t>
  </si>
  <si>
    <t>BL914-36C</t>
  </si>
  <si>
    <t>Agent Of Love Бюстгальтер цвета слоновой кости с мягкими чашечками, косточками и бантиком 36 C</t>
  </si>
  <si>
    <t>BL914-36D</t>
  </si>
  <si>
    <t>Agent Of Love Бюстгальтер цвета слоновой кости с мягкими чашечками, косточками и бантиком 36 D</t>
  </si>
  <si>
    <t>BL914-36DD</t>
  </si>
  <si>
    <t>Agent Of Love Бюстгальтер цвета слоновой кости с мягкими чашечками, косточками и бантиком 36 DD</t>
  </si>
  <si>
    <t>BL914-38B</t>
  </si>
  <si>
    <t>Agent Of Love Бюстгальтер цвета слоновой кости с мягкими чашечками, косточками и бантиком 38 B</t>
  </si>
  <si>
    <t>BL914-38C</t>
  </si>
  <si>
    <t>Agent Of Love Бюстгальтер цвета слоновой кости с мягкими чашечками, косточками и бантиком 38 C</t>
  </si>
  <si>
    <t>BL914-38D</t>
  </si>
  <si>
    <t>Agent Of Love Бюстгальтер цвета слоновой кости с мягкими чашечками, косточками и бантиком 38 D</t>
  </si>
  <si>
    <t>BL914-38DD</t>
  </si>
  <si>
    <t>Agent Of Love Бюстгальтер цвета слоновой кости с мягкими чашечками, косточками и бантиком 38 DD</t>
  </si>
  <si>
    <t>BL915-ML</t>
  </si>
  <si>
    <t>Agent Of Love Трусики бежевые с кружевным узором сзади;  ML</t>
  </si>
  <si>
    <t>BL915-SM</t>
  </si>
  <si>
    <t>Agent Of Love Трусики бежевые  с кружевным узором сзади; SM</t>
  </si>
  <si>
    <t>BL916</t>
  </si>
  <si>
    <t>Agent Of Love Чулки светло-бежевые с узорчатой смесью в виде вышивки</t>
  </si>
  <si>
    <t>BL917-ML</t>
  </si>
  <si>
    <t>Agent Of Love Трусики золотистые кружевные с рюшками на краях;  ML</t>
  </si>
  <si>
    <t>BL917-SM</t>
  </si>
  <si>
    <t>Agent Of Love Трусики золотистые кружевные  с рюшками на краях;  SM</t>
  </si>
  <si>
    <t>BL918-32A</t>
  </si>
  <si>
    <t>Agent Of Love Бюстгальтер золотистый кружевной с мягкими чашечками и косточками 32 А</t>
  </si>
  <si>
    <t>BL918-32B</t>
  </si>
  <si>
    <t>Agent Of Love Бюстгальтер золотистый кружевной с мягкими чашечками и косточками 32 B</t>
  </si>
  <si>
    <t>BL918-32C</t>
  </si>
  <si>
    <t>Agent Of Love Бюстгальтер золотистый кружевной с мягкими чашечками и косточками 32 C</t>
  </si>
  <si>
    <t>BL918-34B</t>
  </si>
  <si>
    <t>Agent Of Love Бюстгальтер золотистый кружевной с мягкими чашечками и косточками 34 B</t>
  </si>
  <si>
    <t>BL918-34C</t>
  </si>
  <si>
    <t>Agent Of Love Бюстгальтер золотистый кружевной с мягкими чашечками и косточками 34 C</t>
  </si>
  <si>
    <t>BL918-34D</t>
  </si>
  <si>
    <t>Agent Of Love Бюстгальтер золотистый кружевной с мягкими чашечками и косточками 34 D</t>
  </si>
  <si>
    <t>BL918-34DD</t>
  </si>
  <si>
    <t>Agent Of Love Бюстгальтер золотистый кружевной с мягкими чашечками и косточками 34 DD</t>
  </si>
  <si>
    <t>BL918-36B</t>
  </si>
  <si>
    <t>Agent Of Love Бюстгальтер золотистый кружевной с мягкими чашечками и косточками 36 B</t>
  </si>
  <si>
    <t>BL918-36C</t>
  </si>
  <si>
    <t>Agent Of Love Бюстгальтер золотистый кружевной с мягкими чашечками и косточками 36 C</t>
  </si>
  <si>
    <t>BL918-36D</t>
  </si>
  <si>
    <t>Agent Of Love Бюстгальтер золотистый кружевной с мягкими чашечками и косточками 36 D</t>
  </si>
  <si>
    <t>BL918-36DD</t>
  </si>
  <si>
    <t>Agent Of Love Бюстгальтер золотистый кружевной с мягкими чашечками и косточками 36 DD</t>
  </si>
  <si>
    <t>BL918-38B</t>
  </si>
  <si>
    <t>Agent Of Love Бюстгальтер золотистый кружевной с мягкими чашечками и косточками 38 B</t>
  </si>
  <si>
    <t>BL918-38C</t>
  </si>
  <si>
    <t>Agent Of Love Бюстгальтер золотистый кружевной с мягкими чашечками и косточками 38 C</t>
  </si>
  <si>
    <t>BL918-38D</t>
  </si>
  <si>
    <t>Agent Of Love Бюстгальтер золотистый кружевной с мягкими чашечками и косточками 38 D</t>
  </si>
  <si>
    <t>BL918-38DD</t>
  </si>
  <si>
    <t>Agent Of Love Бюстгальтер золотистый кружевной с мягкими чашечками и косточками 38 DD</t>
  </si>
  <si>
    <t>BL919-32A</t>
  </si>
  <si>
    <t>Agent Of Love Бюстгальтер цвета слоновой кости с кружевными элементами и косточками, 32 A</t>
  </si>
  <si>
    <t>BL919-32B</t>
  </si>
  <si>
    <t>Agent Of Love Бюстгальтер цвета слоновой кости с кружевными элементами и косточками, 32 B</t>
  </si>
  <si>
    <t>BL919-32C</t>
  </si>
  <si>
    <t>Agent Of Love Бюстгальтер цвета слоновой кости с кружевными элементами и косточками, 32 C</t>
  </si>
  <si>
    <t>BL919-34B</t>
  </si>
  <si>
    <t>Agent Of Love Бюстгальтер цвета слоновой кости с кружевными элементами и косточками, 34 B</t>
  </si>
  <si>
    <t>BL919-34C</t>
  </si>
  <si>
    <t>Agent Of Love Бюстгальтер цвета слоновой кости с кружевными элементами и косточками, 34 C</t>
  </si>
  <si>
    <t>BL919-34D</t>
  </si>
  <si>
    <t>Agent Of Love Бюстгальтер цвета слоновой кости с кружевными элементами и косточками, 34 D</t>
  </si>
  <si>
    <t>BL919-34DD</t>
  </si>
  <si>
    <t>Agent Of Love Бюстгальтер цвета слоновой кости с кружевными элементами и косточками, 34 DD</t>
  </si>
  <si>
    <t>BL919-36B</t>
  </si>
  <si>
    <t>Agent Of Love Бюстгальтер цвета слоновой кости с кружевными элементами и косточками, 36 B</t>
  </si>
  <si>
    <t>BL919-36C</t>
  </si>
  <si>
    <t>Agent Of Love Бюстгальтер цвета слоновой кости с кружевными элементами и косточками, 36 C</t>
  </si>
  <si>
    <t>BL919-36D</t>
  </si>
  <si>
    <t>Agent Of Love Бюстгальтер цвета слоновой кости с кружевными элементами и косточками, 36 D</t>
  </si>
  <si>
    <t>BL919-36DD</t>
  </si>
  <si>
    <t>Agent Of Love Бюстгальтер цвета слоновой кости с кружевными элементами и косточками, 36 DD</t>
  </si>
  <si>
    <t>BL919-38B</t>
  </si>
  <si>
    <t>Agent Of Love Бюстгальтер цвета слоновой кости с кружевными элементами и косточками, 38 B</t>
  </si>
  <si>
    <t>BL919-38C</t>
  </si>
  <si>
    <t>Agent Of Love Бюстгальтер цвета слоновой кости с кружевными элементами и косточками, 38 C</t>
  </si>
  <si>
    <t>BL919-38D</t>
  </si>
  <si>
    <t>Agent Of Love Бюстгальтер цвета слоновой кости с кружевными элементами и косточками, 38 D</t>
  </si>
  <si>
    <t>BL919-38DD</t>
  </si>
  <si>
    <t>Agent Of Love Бюстгальтер цвета слоновой кости с кружевными элементами и косточками, 38 DD</t>
  </si>
  <si>
    <t>BL920</t>
  </si>
  <si>
    <t>Agent Of Love Колготки светло-бежевые с имитацией подвязок для чулковOS (42-46)</t>
  </si>
  <si>
    <t>BL921-ML</t>
  </si>
  <si>
    <t>Agent Of Love Трусики черные Boyshorts с бежевыми кружевными кромками; LM</t>
  </si>
  <si>
    <t>BL921-SM</t>
  </si>
  <si>
    <t>Agent Of Love Трусики черные Boyshorts с бежевыми кружевными кромками; SM</t>
  </si>
  <si>
    <t>BL922</t>
  </si>
  <si>
    <t>Agent Of Love Платьице светло-бежевое  с кружевными аппликациями и стрингами</t>
  </si>
  <si>
    <t>BL923-32A</t>
  </si>
  <si>
    <t>Agent Of Love Бюстгальтер светло-бежевый черными полумягкими чашечками и косточками</t>
  </si>
  <si>
    <t>BL923-32B</t>
  </si>
  <si>
    <t xml:space="preserve">Agent Of Love Бюстгальтер светло-бежевый  с черными полумягкими чашечками и косточками </t>
  </si>
  <si>
    <t>BL923-32C</t>
  </si>
  <si>
    <t>Agent Of Love Бюстгальтер светло-бежевый  с черными полумягкими чашечками и косточками</t>
  </si>
  <si>
    <t>BL923-34B</t>
  </si>
  <si>
    <t>BL923-34C</t>
  </si>
  <si>
    <t>BL923-34D</t>
  </si>
  <si>
    <t>BL923-34DD</t>
  </si>
  <si>
    <t>BL923-36B</t>
  </si>
  <si>
    <t>BL923-36C</t>
  </si>
  <si>
    <t>BL923-36D</t>
  </si>
  <si>
    <t>BL923-36DD</t>
  </si>
  <si>
    <t>BL923-38B</t>
  </si>
  <si>
    <t>BL923-38C</t>
  </si>
  <si>
    <t>BL923-38D</t>
  </si>
  <si>
    <t>BL923-38DD</t>
  </si>
  <si>
    <t>BL924</t>
  </si>
  <si>
    <t>Agent Of Love  Пеньюар светло-бежевый кружевной пеньюар со стрингами</t>
  </si>
  <si>
    <t>BL925-32A</t>
  </si>
  <si>
    <t>Agent Of Love Бюстгальтер черный с косточками, мягкими чашечками и съемными бретельками; 32 A</t>
  </si>
  <si>
    <t>BL925-32B</t>
  </si>
  <si>
    <t>Agent Of Love Бюстгальтер черный с косточками, мягкими чашечками и съемными бретельками; 32 B</t>
  </si>
  <si>
    <t>BL925-32C</t>
  </si>
  <si>
    <t>Agent Of Love Бюстгальтер черный с косточками, мягкими чашечками и съемными бретельками; 32 C</t>
  </si>
  <si>
    <t>BL925-34B</t>
  </si>
  <si>
    <t>Agent Of Love Бюстгальтер черный с косточками, мягкими чашечками и съемными бретельками; 34 B</t>
  </si>
  <si>
    <t>BL925-34C</t>
  </si>
  <si>
    <t>Agent Of Love Бюстгальтер черный с косточками, мягкими чашечками и съемными бретельками; 34 C</t>
  </si>
  <si>
    <t>BL925-34D</t>
  </si>
  <si>
    <t>Agent Of Love Бюстгальтер черный с косточками, мягкими чашечками и съемными бретельками; 34 D</t>
  </si>
  <si>
    <t>BL925-34DD</t>
  </si>
  <si>
    <t>Agent Of Love Бюстгальтер черный с косточками, мягкими чашечками и съемными бретельками; 34 DD</t>
  </si>
  <si>
    <t>BL925-36B</t>
  </si>
  <si>
    <t>Agent Of Love Бюстгальтер черный с косточками, мягкими чашечками и съемными бретельками; 36 B</t>
  </si>
  <si>
    <t>BL925-36C</t>
  </si>
  <si>
    <t>Agent Of Love Бюстгальтер черный с косточками, мягкими чашечками и съемными бретельками; 36 C</t>
  </si>
  <si>
    <t>BL925-36D</t>
  </si>
  <si>
    <t>Agent Of Love Бюстгальтер черный с косточками, мягкими чашечками и съемными бретельками; 36 D</t>
  </si>
  <si>
    <t>BL925-36DD</t>
  </si>
  <si>
    <t>Agent Of Love Бюстгальтер черный с косточками, мягкими чашечками и съемными бретельками; 36 DD</t>
  </si>
  <si>
    <t>BL925-38B</t>
  </si>
  <si>
    <t>Agent Of Love Бюстгальтер черный с косточками, мягкими чашечками и съемными бретельками; 38 B</t>
  </si>
  <si>
    <t>BL925-38C</t>
  </si>
  <si>
    <t>Agent Of Love Бюстгальтер черный с косточками, мягкими чашечками и съемными бретельками; 38 C</t>
  </si>
  <si>
    <t>BL925-38D</t>
  </si>
  <si>
    <t>Agent Of Love Бюстгальтер черный с косточками, мягкими чашечками и съемными бретельками; 38 D</t>
  </si>
  <si>
    <t>BL925-38DD</t>
  </si>
  <si>
    <t>Agent Of Love Бюстгальтер черный с косточками, мягкими чашечками и съемными бретельками; 38 DD</t>
  </si>
  <si>
    <t>BL926</t>
  </si>
  <si>
    <t>Agent Of Love Чулок на тело черные комбинезон в сеточку с имитацией подвязок для чулковOS (42-46)</t>
  </si>
  <si>
    <t>BL927</t>
  </si>
  <si>
    <t>Agent Of Love Колготки светло-серые в полосочкуOS (42-46)</t>
  </si>
  <si>
    <t>BL928-32A</t>
  </si>
  <si>
    <t>Agent Of Love Бюстгальтер цвета слоновой кости, отделанный черным кружевом с мягкими чашечками</t>
  </si>
  <si>
    <t>BL928-32B</t>
  </si>
  <si>
    <t>BL928-32C</t>
  </si>
  <si>
    <t>BL928-34B</t>
  </si>
  <si>
    <t>BL928-34C</t>
  </si>
  <si>
    <t>BL928-34D</t>
  </si>
  <si>
    <t>BL928-34DD</t>
  </si>
  <si>
    <t>BL928-36B</t>
  </si>
  <si>
    <t>BL928-36C</t>
  </si>
  <si>
    <t>BL928-36D</t>
  </si>
  <si>
    <t>BL928-36DD</t>
  </si>
  <si>
    <t>BL928-38B</t>
  </si>
  <si>
    <t>BL928-38C</t>
  </si>
  <si>
    <t>BL928-38D</t>
  </si>
  <si>
    <t>BL928-38DD</t>
  </si>
  <si>
    <t>BL929-ML</t>
  </si>
  <si>
    <t>Agent Of Love G-Стринги бежевые из тюлевой ткани с узором в ромб и кружевными краями; ML</t>
  </si>
  <si>
    <t>BL929-SM</t>
  </si>
  <si>
    <t>Agent Of Love G-Стринги бежевые из тюлевой ткани с узором в ромб и кружевными краями; SM</t>
  </si>
  <si>
    <t>BL930-ML</t>
  </si>
  <si>
    <t>Agent Of Love Трусики Boyshorts цвета слоновой кости из тюлевой ткани с кружевной кромкой; ML</t>
  </si>
  <si>
    <t>BL930-SM</t>
  </si>
  <si>
    <t>Agent Of Love Трусики Boyshorts цвета слоновой кости из тюлевой ткани с кружевной кромкой; SM</t>
  </si>
  <si>
    <t>BL931</t>
  </si>
  <si>
    <t>Agent Of Love Колготки черные с узором в сеточкуOS (42-46)</t>
  </si>
  <si>
    <t>BL932-32A</t>
  </si>
  <si>
    <t>Agent Of Love Бюстгальтер черный кружевной с косточками мягкими чашечками и бантиком; 32 A</t>
  </si>
  <si>
    <t>BL932-32B</t>
  </si>
  <si>
    <t>Agent Of Love Бюстгальтер черный кружевной с косточками мягкими чашечками и бантиком; 32 B</t>
  </si>
  <si>
    <t>BL932-32C</t>
  </si>
  <si>
    <t>Agent Of Love Бюстгальтер черный кружевной с косточками мягкими чашечками и бантиком; 32 C</t>
  </si>
  <si>
    <t>BL932-34B</t>
  </si>
  <si>
    <t>Agent Of Love Бюстгальтер черный кружевной с косточками мягкими чашечками и бантиком; 34 B</t>
  </si>
  <si>
    <t>BL932-34C</t>
  </si>
  <si>
    <t>Agent Of Love Бюстгальтер черный кружевной с косточками мягкими чашечками и бантиком; 34 C</t>
  </si>
  <si>
    <t>BL932-34D</t>
  </si>
  <si>
    <t>Agent Of Love Бюстгальтер черный кружевной с косточками мягкими чашечками и бантиком; 34 D</t>
  </si>
  <si>
    <t>BL932-34DD</t>
  </si>
  <si>
    <t>Agent Of Love Бюстгальтер черный кружевной с косточками мягкими чашечками и бантиком; 34 DD</t>
  </si>
  <si>
    <t>BL932-36B</t>
  </si>
  <si>
    <t>Agent Of Love Бюстгальтер черный кружевной с косточками мягкими чашечками и бантиком; 36 B</t>
  </si>
  <si>
    <t>BL932-36C</t>
  </si>
  <si>
    <t>Agent Of Love Бюстгальтер черный кружевной с косточками мягкими чашечками и бантиком; 36C</t>
  </si>
  <si>
    <t>BL932-36D</t>
  </si>
  <si>
    <t>Agent Of Love Бюстгальтер черный кружевной с косточками мягкими чашечками и бантиком; 36 D</t>
  </si>
  <si>
    <t>BL932-36DD</t>
  </si>
  <si>
    <t>Agent Of Love Бюстгальтер черный кружевной с косточками мягкими чашечками и бантиком; 36 DD</t>
  </si>
  <si>
    <t>BL932-38B</t>
  </si>
  <si>
    <t>Agent Of Love Бюстгальтер черный кружевной с косточками мягкими чашечками и бантиком; 38 B</t>
  </si>
  <si>
    <t>BL932-38C</t>
  </si>
  <si>
    <t>Agent Of Love Бюстгальтер черный кружевной с косточками мягкими чашечками и бантиком; 38 C</t>
  </si>
  <si>
    <t>BL932-38D</t>
  </si>
  <si>
    <t>Agent Of Love Бюстгальтер черный кружевной с косточками мягкими чашечками и бантиком; 38 D</t>
  </si>
  <si>
    <t>BL932-38DD</t>
  </si>
  <si>
    <t>Agent Of Love Бюстгальтер черный кружевной с косточками мягкими чашечками и бантиком; 38 DD</t>
  </si>
  <si>
    <t>BL933-ML</t>
  </si>
  <si>
    <t>Agent Of Love G-Стринги черные; ML</t>
  </si>
  <si>
    <t>BL933-SM</t>
  </si>
  <si>
    <t>Agent Of Love G-Стринги черные; SM</t>
  </si>
  <si>
    <t>BL934-ML</t>
  </si>
  <si>
    <t>Agent Of Love G-Стринги черные с нежным узором;  ML</t>
  </si>
  <si>
    <t>BL934-SM</t>
  </si>
  <si>
    <t>Agent Of Love G-Стринги черные с нежным узором; SM</t>
  </si>
  <si>
    <t>BL935-ML</t>
  </si>
  <si>
    <t>Agent Of Love G-Стринги черные кружевные с сатиновой манжеткой;  ML</t>
  </si>
  <si>
    <t>BL935-SM</t>
  </si>
  <si>
    <t>Agent Of Love G-Стринги черные кружевные с сатиновой манжеткой; SM</t>
  </si>
  <si>
    <t>BL936-ML</t>
  </si>
  <si>
    <t>Agent Of Love Бюстье черное с белыми кружевными аппликациями и G-стрингами;  ML</t>
  </si>
  <si>
    <t>BL936-SM</t>
  </si>
  <si>
    <t>Agent Of Love Бюстье черное с белыми кружевными аппликациями и G-стрингами; SM</t>
  </si>
  <si>
    <t>BL937-ML</t>
  </si>
  <si>
    <t>BL937-SM</t>
  </si>
  <si>
    <t>BL938</t>
  </si>
  <si>
    <t>Agent Of Love Пеньюар кружевной цвета слоновой кости со шнурками сзади</t>
  </si>
  <si>
    <t>BL939-ML</t>
  </si>
  <si>
    <t>Agent Of Love G-Стринги золотистые кружевные; ML</t>
  </si>
  <si>
    <t>BL939-SM</t>
  </si>
  <si>
    <t>Agent Of Love G-Стринги золотистые кружевные; SM</t>
  </si>
  <si>
    <t>BL940-32A</t>
  </si>
  <si>
    <t>Agent Of Love Бюстгальтер золотистый с мягкими чашечками и косточками 32 А</t>
  </si>
  <si>
    <t>BL940-32B</t>
  </si>
  <si>
    <t>Agent Of Love Бюстгальтер золотистый с мягкими чашечками и косточками 32B</t>
  </si>
  <si>
    <t>BL940-32C</t>
  </si>
  <si>
    <t>Agent Of Love Бюстгальтер золотистый с мягкими чашечками и косточками 32C</t>
  </si>
  <si>
    <t>BL940-34B</t>
  </si>
  <si>
    <t>Agent Of Love Бюстгальтер золотистый с мягкими чашечками и косточками 34 B</t>
  </si>
  <si>
    <t>BL940-34C</t>
  </si>
  <si>
    <t>Agent Of Love Бюстгальтер золотистый с мягкими чашечками и косточками 34 C</t>
  </si>
  <si>
    <t>BL940-34D</t>
  </si>
  <si>
    <t>Agent Of Love Бюстгальтер золотистый с мягкими чашечками и косточками 34D</t>
  </si>
  <si>
    <t>BL940-34DD</t>
  </si>
  <si>
    <t>Agent Of Love Бюстгальтер золотистый с мягкими чашечками и косточками 34DD</t>
  </si>
  <si>
    <t>BL940-36B</t>
  </si>
  <si>
    <t>Agent Of Love Бюстгальтер золотистый с мягкими чашечками и косточками 36B</t>
  </si>
  <si>
    <t>BL940-36C</t>
  </si>
  <si>
    <t>Agent Of Love Бюстгальтер золотистый с мягкими чашечками и косточками 36 C</t>
  </si>
  <si>
    <t>BL940-36D</t>
  </si>
  <si>
    <t>Agent Of Love Бюстгальтер золотистый с мягкими чашечками и косточками 36D</t>
  </si>
  <si>
    <t>BL940-36DD</t>
  </si>
  <si>
    <t>Agent Of Love Бюстгальтер золотистый с мягкими чашечками и косточками 36DD</t>
  </si>
  <si>
    <t>BL940-38B</t>
  </si>
  <si>
    <t>Agent Of Love Бюстгальтер золотистый с мягкими чашечками и косточками 38B</t>
  </si>
  <si>
    <t>BL940-38C</t>
  </si>
  <si>
    <t>Agent Of Love Бюстгальтер золотистый с мягкими чашечками и косточками 38C</t>
  </si>
  <si>
    <t>BL940-38D</t>
  </si>
  <si>
    <t>Agent Of Love Бюстгальтер золотистый с мягкими чашечками и косточками 38D</t>
  </si>
  <si>
    <t>BL940-38DD</t>
  </si>
  <si>
    <t>Agent Of Love Бюстгальтер золотистый с мягкими чашечками и косточками 38DD</t>
  </si>
  <si>
    <t>BL941</t>
  </si>
  <si>
    <t>Agent Of Love Колготки черные  с задним швомOS (42-46)</t>
  </si>
  <si>
    <t>BL942</t>
  </si>
  <si>
    <t>Agent Of Love Чулок на тело черный комбинезон без бретелек с графическим узоромOS (42-46)</t>
  </si>
  <si>
    <t>BL943</t>
  </si>
  <si>
    <t>Agent Of Love Чулки черные с горизонтальными и вертикальными полосамиOS (42-46)</t>
  </si>
  <si>
    <t>BL944</t>
  </si>
  <si>
    <t>Agent Of Love Кимоно золотистый сатиновый кимоно</t>
  </si>
  <si>
    <t>BL945</t>
  </si>
  <si>
    <t>Beauty Inside The Beast Комплект белья черные чулки в сеточку с поясом для подвязки чулковOS (42-46)</t>
  </si>
  <si>
    <t>BL946</t>
  </si>
  <si>
    <t>Beauty Inside The Beast Накладки черные на соски с пайетками и бантиками</t>
  </si>
  <si>
    <t>BL947-32A</t>
  </si>
  <si>
    <t>Beauty Inside The Beast Бюстгальтер светло- бежевый с черным кружевом и косточками; 32А</t>
  </si>
  <si>
    <t>BL947-32B</t>
  </si>
  <si>
    <t>Beauty Inside The Beast Бюстгальтер светло- бежевый с черным кружевом и косточками; 32B</t>
  </si>
  <si>
    <t>BL947-32C</t>
  </si>
  <si>
    <t>Beauty Inside The Beast Бюстгальтер светло- бежевый с черным кружевом и косточками; 32C</t>
  </si>
  <si>
    <t>BL947-34B</t>
  </si>
  <si>
    <t>Beauty Inside The Beast Бюстгальтер светло- бежевый с черным кружевом и косточками; 34B</t>
  </si>
  <si>
    <t>BL947-34C</t>
  </si>
  <si>
    <t>Beauty Inside The Beast Бюстгальтер светло- бежевый с черным кружевом и косточками; 34C</t>
  </si>
  <si>
    <t>BL947-34D</t>
  </si>
  <si>
    <t>Beauty Inside The Beast Бюстгальтер светло- бежевый с черным кружевом и косточками; 34D</t>
  </si>
  <si>
    <t>BL947-34DD</t>
  </si>
  <si>
    <t>Beauty Inside The Beast Бюстгальтер светло- бежевый с черным кружевом и косточками; 34DD</t>
  </si>
  <si>
    <t>BL947-36B</t>
  </si>
  <si>
    <t>Beauty Inside The Beast Бюстгальтер светло- бежевый с черным кружевом и косточками; 36B</t>
  </si>
  <si>
    <t>BL947-36C</t>
  </si>
  <si>
    <t>Beauty Inside The Beast Бюстгальтер светло- бежевый с черным кружевом и косточками; 36C</t>
  </si>
  <si>
    <t>BL947-36D</t>
  </si>
  <si>
    <t>Beauty Inside The Beast Бюстгальтер светло- бежевый с черным кружевом и косточками; 36D</t>
  </si>
  <si>
    <t>BL947-36DD</t>
  </si>
  <si>
    <t>Beauty Inside The Beast Бюстгальтер светло- бежевый с черным кружевом и косточками; 36DD</t>
  </si>
  <si>
    <t>BL947-38B</t>
  </si>
  <si>
    <t>Beauty Inside The Beast Бюстгальтер светло- бежевый с черным кружевом и косточками; 38B</t>
  </si>
  <si>
    <t>BL947-38C</t>
  </si>
  <si>
    <t>Beauty Inside The Beast Бюстгальтер светло- бежевый с черным кружевом и косточками; 38C</t>
  </si>
  <si>
    <t>BL947-38D</t>
  </si>
  <si>
    <t>Beauty Inside The Beast Бюстгальтер светло- бежевый с черным кружевом и косточками; 38D</t>
  </si>
  <si>
    <t>BL947-38DD</t>
  </si>
  <si>
    <t>Beauty Inside The Beast Бюстгальтер светло- бежевый с черным кружевом и косточками; 38DD</t>
  </si>
  <si>
    <t>BL948-ML</t>
  </si>
  <si>
    <t>Beauty Inside The Beast Платьице золотистое с черными кружевными кромками; ML</t>
  </si>
  <si>
    <t>BL948-SM</t>
  </si>
  <si>
    <t>Beauty Inside The Beast Платьице золотистое с черными кружевными кромками; SM</t>
  </si>
  <si>
    <t>BL949-ML</t>
  </si>
  <si>
    <t>Beauty Inside The Beast G-Стринги с леопардовым узором; ML</t>
  </si>
  <si>
    <t>BL949-SM</t>
  </si>
  <si>
    <t>Beauty Inside The Beast G-Стринги с леопардовым узором; SM</t>
  </si>
  <si>
    <t>BL950-32A</t>
  </si>
  <si>
    <t>Beauty Inside The Beast Бюстгальтер с леопардовым узором, мягкими чашечками и косточками, 32 A</t>
  </si>
  <si>
    <t>BL950-32B</t>
  </si>
  <si>
    <t>Beauty Inside The Beast Бюстгальтер с леопардовым узором, мягкими чашечками и косточками, 32 B</t>
  </si>
  <si>
    <t>BL950-32C</t>
  </si>
  <si>
    <t>Beauty Inside The Beast Бюстгальтер с леопардовым узором, мягкими чашечками и косточками, 32 C</t>
  </si>
  <si>
    <t>BL950-34B</t>
  </si>
  <si>
    <t>Beauty Inside The Beast Бюстгальтер с леопардовым узором, мягкими чашечками и косточками, 34 B</t>
  </si>
  <si>
    <t>BL950-34C</t>
  </si>
  <si>
    <t>Beauty Inside The Beast Бюстгальтер с леопардовым узором, мягкими чашечками и косточками, 34 C</t>
  </si>
  <si>
    <t>BL950-34D</t>
  </si>
  <si>
    <t>Beauty Inside The Beast Бюстгальтер с леопардовым узором, мягкими чашечками и косточками, 34 D</t>
  </si>
  <si>
    <t>BL950-34DD</t>
  </si>
  <si>
    <t>Beauty Inside The Beast Бюстгальтер с леопардовым узором, мягкими чашечками и косточками, 34 DD</t>
  </si>
  <si>
    <t>BL950-36B</t>
  </si>
  <si>
    <t>Beauty Inside The Beast Бюстгальтер с леопардовым узором, мягкими чашечками и косточками, 36 B</t>
  </si>
  <si>
    <t>BL950-36C</t>
  </si>
  <si>
    <t>Beauty Inside The Beast Бюстгальтер с леопардовым узором, мягкими чашечками и косточками, 36 C</t>
  </si>
  <si>
    <t>BL950-36D</t>
  </si>
  <si>
    <t>Beauty Inside The Beast Бюстгальтер с леопардовым узором, мягкими чашечками и косточками, 36 D</t>
  </si>
  <si>
    <t>BL950-36DD</t>
  </si>
  <si>
    <t>Beauty Inside The Beast Бюстгальтер с леопардовым узором, мягкими чашечками и косточками, 36 DD</t>
  </si>
  <si>
    <t>BL950-38B</t>
  </si>
  <si>
    <t>Beauty Inside The Beast Бюстгальтер с леопардовым узором, мягкими чашечками и косточками, 38 B</t>
  </si>
  <si>
    <t>BL950-38C</t>
  </si>
  <si>
    <t>Beauty Inside The Beast Бюстгальтер с леопардовым узором, мягкими чашечками и косточками, 38 C</t>
  </si>
  <si>
    <t>BL950-38D</t>
  </si>
  <si>
    <t>Beauty Inside The Beast Бюстгальтер с леопардовым узором, мягкими чашечками и косточками, 38 D</t>
  </si>
  <si>
    <t>BL950-38DD</t>
  </si>
  <si>
    <t>Beauty Inside The Beast Бюстгальтер с леопардовым узором, мягкими чашечками и косточками, 38 DD</t>
  </si>
  <si>
    <t>BL951</t>
  </si>
  <si>
    <t>Beauty Inside The Beast Маска черная с нежными рюшами</t>
  </si>
  <si>
    <t>BL952-ML</t>
  </si>
  <si>
    <t>Beauty Inside The Beast Трусики черные с кружевными узорами сзади; ML</t>
  </si>
  <si>
    <t>BL952-SM</t>
  </si>
  <si>
    <t>Beauty Inside The Beast Трусики черные с кружевными узорами сзади; SM</t>
  </si>
  <si>
    <t>BL953</t>
  </si>
  <si>
    <t>Beauty Inside The Beast Колготки черные с нежным узором в полосочкуOS (42-46)</t>
  </si>
  <si>
    <t>BL954</t>
  </si>
  <si>
    <t>Beauty Inside The Beast Накладки черные на соски в форме сердечек со стразами и кистями</t>
  </si>
  <si>
    <t>BL955</t>
  </si>
  <si>
    <t>Beauty Inside The Beast Чулок на тело черный комбинезон с завязками за шеей в откровенном дизайне</t>
  </si>
  <si>
    <t>BL956</t>
  </si>
  <si>
    <t>Beauty Inside The Beast Чулки черные в сеточку с сатиновыми ленточкамиOS (42-46)</t>
  </si>
  <si>
    <t>BL957</t>
  </si>
  <si>
    <t>Beauty Inside The Beast Чулки черные в сеточку с кружевной манжеткойOS (42-46)</t>
  </si>
  <si>
    <t>BL958</t>
  </si>
  <si>
    <t>Beauty Inside The Beast Маска черная из кружева</t>
  </si>
  <si>
    <t>BL959</t>
  </si>
  <si>
    <t>Beauty Inside The Beast Накладки черные на соски в форме звезд</t>
  </si>
  <si>
    <t>BL960</t>
  </si>
  <si>
    <t>Beauty Inside The Beast Чулки черные в сеточку OS (42-46)</t>
  </si>
  <si>
    <t>BL961</t>
  </si>
  <si>
    <t>Beauty Inside The Beast Чулки черные в сеточку с блестящей манжеткойOS (42-46)</t>
  </si>
  <si>
    <t>BL962-32A</t>
  </si>
  <si>
    <t>Beauty Inside The Beast Бюстгальтер черный с  косточками и кружевными элементами; 32 A</t>
  </si>
  <si>
    <t>BL962-32B</t>
  </si>
  <si>
    <t>Beauty Inside The Beast Бюстгальтер черный с  косточками и кружевными элементами; 32 B</t>
  </si>
  <si>
    <t>BL962-32C</t>
  </si>
  <si>
    <t>Beauty Inside The Beast Бюстгальтер черный с  косточками и кружевными элементами; 32 C</t>
  </si>
  <si>
    <t>BL962-34B</t>
  </si>
  <si>
    <t>Beauty Inside The Beast Бюстгальтер черный с  косточками и кружевными элементами; 34 B</t>
  </si>
  <si>
    <t>BL962-34C</t>
  </si>
  <si>
    <t>Beauty Inside The Beast Бюстгальтер черный с  косточками и кружевными элементами; 34 C</t>
  </si>
  <si>
    <t>BL962-34D</t>
  </si>
  <si>
    <t>Beauty Inside The Beast Бюстгальтер черный с  косточками и кружевными элементами; 34 D</t>
  </si>
  <si>
    <t>BL962-34DD</t>
  </si>
  <si>
    <t>Beauty Inside The Beast Бюстгальтер черный с  косточками и кружевными элементами; 34 DD</t>
  </si>
  <si>
    <t>BL962-36B</t>
  </si>
  <si>
    <t>Beauty Inside The Beast Бюстгальтер черный с  косточками и кружевными элементами; 36 B</t>
  </si>
  <si>
    <t>BL962-36C</t>
  </si>
  <si>
    <t>Beauty Inside The Beast Бюстгальтер черный с  косточками и кружевными элементами; 36 C</t>
  </si>
  <si>
    <t>BL962-36D</t>
  </si>
  <si>
    <t>Beauty Inside The Beast Бюстгальтер черный с  косточками и кружевными элементами; 36 D</t>
  </si>
  <si>
    <t>BL962-36DD</t>
  </si>
  <si>
    <t>Beauty Inside The Beast Бюстгальтер черный с  косточками и кружевными элементами; 36 DD</t>
  </si>
  <si>
    <t>BL962-38B</t>
  </si>
  <si>
    <t>Beauty Inside The Beast Бюстгальтер черный с  косточками и кружевными элементами; 38 B</t>
  </si>
  <si>
    <t>BL962-38C</t>
  </si>
  <si>
    <t>Beauty Inside The Beast Бюстгальтер черный с  косточками и кружевными элементами; 38 C</t>
  </si>
  <si>
    <t>BL962-38D</t>
  </si>
  <si>
    <t>Beauty Inside The Beast Бюстгальтер черный с  косточками и кружевными элементами; 38 D</t>
  </si>
  <si>
    <t>BL962-38DD</t>
  </si>
  <si>
    <t>Beauty Inside The Beast Бюстгальтер черный с  косточками и кружевными элементами; 38 DD</t>
  </si>
  <si>
    <t>BL963</t>
  </si>
  <si>
    <t>BL964</t>
  </si>
  <si>
    <t>Beauty Inside The Beast Колготки черные в сеточку с роскошным узоромOS (42-46)</t>
  </si>
  <si>
    <t>BL965-ML</t>
  </si>
  <si>
    <t>Beauty Inside The Beast Платьице сатиновое с леопардовым узором; ML</t>
  </si>
  <si>
    <t>BL965-SM</t>
  </si>
  <si>
    <t>Beauty Inside The Beast Платьице сатиновое с леопардовым узором; SM</t>
  </si>
  <si>
    <t>BL966</t>
  </si>
  <si>
    <t>BL967</t>
  </si>
  <si>
    <t>Beauty Inside The Beast Кимоно сатиновый с леопардовым узором</t>
  </si>
  <si>
    <t>BL968-ML</t>
  </si>
  <si>
    <t>Beauty Inside The Beast Комплект маечка и шортики сатиноваяс леопардовым узором; ML</t>
  </si>
  <si>
    <t>BL968-SM</t>
  </si>
  <si>
    <t>Beauty Inside The Beast Комплект маечка и шортики сатиноваяс леопардовым узором; SM</t>
  </si>
  <si>
    <t>BL969-ML</t>
  </si>
  <si>
    <t>Beauty Inside The Beast G-Стринги черные кружевные ; ML</t>
  </si>
  <si>
    <t>BL969-SM</t>
  </si>
  <si>
    <t>Beauty Inside The Beast G-Стринги черные кружевные; SM</t>
  </si>
  <si>
    <t>BL970-32A</t>
  </si>
  <si>
    <t>Beauty Inside The Beast Бюстгальтер с леопардовым узором, мягкими чашечками и косточками, 32 А</t>
  </si>
  <si>
    <t>BL970-32B</t>
  </si>
  <si>
    <t>BL970-32C</t>
  </si>
  <si>
    <t>BL970-34B</t>
  </si>
  <si>
    <t>BL970-34C</t>
  </si>
  <si>
    <t>BL970-34D</t>
  </si>
  <si>
    <t>BL970-34DD</t>
  </si>
  <si>
    <t>BL970-36B</t>
  </si>
  <si>
    <t>BL970-36C</t>
  </si>
  <si>
    <t>BL970-36D</t>
  </si>
  <si>
    <t>Beauty Inside The Beast Бюстгальтер с леопардовым узором, мягкими чашечками и косточками, 36D</t>
  </si>
  <si>
    <t>BL970-36DD</t>
  </si>
  <si>
    <t>BL970-38B</t>
  </si>
  <si>
    <t>BL970-38C</t>
  </si>
  <si>
    <t>BL970-38D</t>
  </si>
  <si>
    <t>BL970-38DD</t>
  </si>
  <si>
    <t>BL971</t>
  </si>
  <si>
    <t>Beauty Inside The Beast Перчатки черные длинные кружевные</t>
  </si>
  <si>
    <t>BL972</t>
  </si>
  <si>
    <t>Beauty Inside The Beast Чулки черные  в сеточку с нежными узорамиOS (42-46)</t>
  </si>
  <si>
    <t>BL973-ML</t>
  </si>
  <si>
    <t>Beauty Inside The Beast Платьице черное из тюлевой ткани с мягкими чашечками в леопардовом узоре; ML</t>
  </si>
  <si>
    <t>BL973-SM</t>
  </si>
  <si>
    <t>Beauty Inside The Beast Платьице черное из тюлевой ткани с мягкими чашечками в леопардовом узоре; SM</t>
  </si>
  <si>
    <t>BL974-32A</t>
  </si>
  <si>
    <t>Beauty Inside The Beast Бюстгальтер черный с леопардовым узором, мягкими чашечками и косточками</t>
  </si>
  <si>
    <t>BL974-32B</t>
  </si>
  <si>
    <t>BL974-32C</t>
  </si>
  <si>
    <t>BL974-34B</t>
  </si>
  <si>
    <t>BL974-34C</t>
  </si>
  <si>
    <t>BL974-34D</t>
  </si>
  <si>
    <t>BL974-34DD</t>
  </si>
  <si>
    <t>BL974-36B</t>
  </si>
  <si>
    <t>BL974-36C</t>
  </si>
  <si>
    <t>BL974-36D</t>
  </si>
  <si>
    <t>BL974-36DD</t>
  </si>
  <si>
    <t>BL974-38B</t>
  </si>
  <si>
    <t>BL974-38C</t>
  </si>
  <si>
    <t>BL974-38D</t>
  </si>
  <si>
    <t>BL974-38DD</t>
  </si>
  <si>
    <t>BL975-ML</t>
  </si>
  <si>
    <t>Beauty Inside The Beast Пеньюар черный сатиновый с передними застежками, кружевными кромками</t>
  </si>
  <si>
    <t>BL975-SM</t>
  </si>
  <si>
    <t>BL976</t>
  </si>
  <si>
    <t>Beauty Inside The Beast Чулки черные чулки с узорами по-бокам и манжеткойOS (42-46)</t>
  </si>
  <si>
    <t>BL977-32A</t>
  </si>
  <si>
    <t>Beauty Inside The Beast Бюстгальтер черный с мягкими чашечками, косточками и съемными бретельками</t>
  </si>
  <si>
    <t>BL977-32B</t>
  </si>
  <si>
    <t>BL977-32C</t>
  </si>
  <si>
    <t>BL977-34B</t>
  </si>
  <si>
    <t>BL977-34C</t>
  </si>
  <si>
    <t>BL977-34D</t>
  </si>
  <si>
    <t>BL977-34DD</t>
  </si>
  <si>
    <t>BL977-36B</t>
  </si>
  <si>
    <t>BL977-36C</t>
  </si>
  <si>
    <t>BL977-36D</t>
  </si>
  <si>
    <t>BL977-36DD</t>
  </si>
  <si>
    <t>BL977-38B</t>
  </si>
  <si>
    <t>BL977-38C</t>
  </si>
  <si>
    <t>BL977-38D</t>
  </si>
  <si>
    <t>BL977-38DD</t>
  </si>
  <si>
    <t>BL978</t>
  </si>
  <si>
    <t>Beauty Inside The Beast Накладки черные на соски с пайетками</t>
  </si>
  <si>
    <t>BL979-ML</t>
  </si>
  <si>
    <t>Beauty Inside The Beast G-Стринги черные с полупрозрачным рисунком под зебру; ML</t>
  </si>
  <si>
    <t>BL979-SM</t>
  </si>
  <si>
    <t>Beauty Inside The Beast G-Стринги черные с полупрозрачным рисунком под зебру; SM</t>
  </si>
  <si>
    <t>BL980-ML</t>
  </si>
  <si>
    <t>Beauty Inside The Beast Трусики черные Boyshorts с полупрозрачным рисунком под зебру; ML</t>
  </si>
  <si>
    <t>BL980-SM</t>
  </si>
  <si>
    <t>Beauty Inside The Beast Трусики черные Boyshorts с полупрозрачным рисунком под зебру; SM</t>
  </si>
  <si>
    <t>BL981-32A</t>
  </si>
  <si>
    <t>BL981-32B</t>
  </si>
  <si>
    <t>BL981-32C</t>
  </si>
  <si>
    <t>BL981-34B</t>
  </si>
  <si>
    <t>BL981-34C</t>
  </si>
  <si>
    <t>BL981-34D</t>
  </si>
  <si>
    <t>BL981-34DD</t>
  </si>
  <si>
    <t>BL981-36B</t>
  </si>
  <si>
    <t>BL981-36C</t>
  </si>
  <si>
    <t>BL981-36D</t>
  </si>
  <si>
    <t>BL981-36DD</t>
  </si>
  <si>
    <t>BL981-38B</t>
  </si>
  <si>
    <t>BL981-38C</t>
  </si>
  <si>
    <t>BL981-38D</t>
  </si>
  <si>
    <t>BL981-38DD</t>
  </si>
  <si>
    <t>BL982-32A</t>
  </si>
  <si>
    <t>Beauty Inside The Beast Бюстгальтер золотистый с мягкими чашечками</t>
  </si>
  <si>
    <t>BL982-32B</t>
  </si>
  <si>
    <t>BL982-32C</t>
  </si>
  <si>
    <t>BL982-34B</t>
  </si>
  <si>
    <t>BL982-34C</t>
  </si>
  <si>
    <t>BL982-34D</t>
  </si>
  <si>
    <t>BL982-34DD</t>
  </si>
  <si>
    <t>BL982-36B</t>
  </si>
  <si>
    <t>BL982-36C</t>
  </si>
  <si>
    <t>BL982-36D</t>
  </si>
  <si>
    <t>BL982-36DD</t>
  </si>
  <si>
    <t>BL982-38B</t>
  </si>
  <si>
    <t>BL982-38C</t>
  </si>
  <si>
    <t>BL982-38D</t>
  </si>
  <si>
    <t>BL982-38DD</t>
  </si>
  <si>
    <t>BL983</t>
  </si>
  <si>
    <t>Beauty Inside The Beast Колготки светло-бежевые в сеточку с нежной узорчатой смесьюOS (42-46)</t>
  </si>
  <si>
    <t>BL984</t>
  </si>
  <si>
    <t>Beauty Inside The Beast Чулки черные  c крупным ромбовидным узоромOS (42-46)</t>
  </si>
  <si>
    <t>BL985</t>
  </si>
  <si>
    <t>Beauty Inside The Beast Чулки светло-бежевые  с узорами по-бокам и манжеткойOS (42-46)</t>
  </si>
  <si>
    <t>BL986</t>
  </si>
  <si>
    <t>Beauty Inside The Beast Колготки светло-бежевые  с нежной узорчатой смесьюOS (42-46)</t>
  </si>
  <si>
    <t>BL987-ML</t>
  </si>
  <si>
    <t>Beauty Inside The Beast Комплект бикини светло-бежевый с металлическими кольцами;  ML</t>
  </si>
  <si>
    <t>BL987-SM</t>
  </si>
  <si>
    <t>Beauty Inside The Beast Комплект бикини светло-бежевый с металлическими кольцами; SM</t>
  </si>
  <si>
    <t>BL988-ML</t>
  </si>
  <si>
    <t>Beauty Inside The Beast Комплект бикини черныйс металлическими кольцами;ML</t>
  </si>
  <si>
    <t>BL988-SM</t>
  </si>
  <si>
    <t>Beauty Inside The Beast Комплект бикини черныйс металлическими кольцами;SM</t>
  </si>
  <si>
    <t>BL989-ML</t>
  </si>
  <si>
    <t>Beauty Inside The Beast Комплект бикини коричневый с металлическими кольцами; ML</t>
  </si>
  <si>
    <t>BL989-SM</t>
  </si>
  <si>
    <t>Beauty Inside The Beast Комплект бикини коричневый с металлическими кольцами; SM</t>
  </si>
  <si>
    <t>BL990</t>
  </si>
  <si>
    <t>Beauty Inside The Beast Колготки черные  в сеточку с контрастными узорамиOS (42-46)</t>
  </si>
  <si>
    <t>BL991</t>
  </si>
  <si>
    <t>Beauty Inside The Beast Накладки черные на соски со стразами и кистями</t>
  </si>
  <si>
    <t>BL992</t>
  </si>
  <si>
    <t>Beauty Inside The Beast Пеньюар светло-бежевый  с черными кружевными элементами</t>
  </si>
  <si>
    <t>BL993</t>
  </si>
  <si>
    <t>Beauty Inside The Beast Чулки черные  в сеточку в стиле ретроOS (42-46)</t>
  </si>
  <si>
    <t>BL994</t>
  </si>
  <si>
    <t>Beauty Inside The Beast Колготки черные с овальным узором OS (42-46)</t>
  </si>
  <si>
    <t>BL995</t>
  </si>
  <si>
    <t>Beauty Inside The Beast Колготки черные  с узором из линии по всей длине ногиOS (42-46)</t>
  </si>
  <si>
    <t>BL996-ML</t>
  </si>
  <si>
    <t>Beauty Inside The Beast Стринги кружевные цвета слоновой кости;  ML</t>
  </si>
  <si>
    <t>BL996-SM</t>
  </si>
  <si>
    <t>Beauty Inside The Beast Стринги кружевные цвета слоновой кости; SM</t>
  </si>
  <si>
    <t>BL997</t>
  </si>
  <si>
    <t>Beauty Inside The Beast Колготки светло-бежевые в сеточку с геометрическими узорамиOS (42-46)</t>
  </si>
  <si>
    <t>BL998-32A</t>
  </si>
  <si>
    <t>Beauty Inside The Beast Бюстгальтер коричневый с мягкими чашечками, косточками и бантиком, 32 А</t>
  </si>
  <si>
    <t>BL998-32B</t>
  </si>
  <si>
    <t>Beauty Inside The Beast Бюстгальтер коричневый с мягкими чашечками, косточками и бантиком, 32 B</t>
  </si>
  <si>
    <t>BL998-32C</t>
  </si>
  <si>
    <t>Beauty Inside The Beast Бюстгальтер коричневый с мягкими чашечками, косточками и бантиком, 32 C</t>
  </si>
  <si>
    <t>BL998-34B</t>
  </si>
  <si>
    <t>Beauty Inside The Beast Бюстгальтер коричневый с мягкими чашечками, косточками и бантиком, 34 B</t>
  </si>
  <si>
    <t>BL998-34C</t>
  </si>
  <si>
    <t>Beauty Inside The Beast Бюстгальтер коричневый с мягкими чашечками, косточками и бантиком, 34 C</t>
  </si>
  <si>
    <t>BL998-34D</t>
  </si>
  <si>
    <t>Beauty Inside The Beast Бюстгальтер коричневый с мягкими чашечками, косточками и бантиком, 34 D</t>
  </si>
  <si>
    <t>BL998-34DD</t>
  </si>
  <si>
    <t>Beauty Inside The Beast Бюстгальтер коричневый с мягкими чашечками, косточками и бантиком, 34 DD</t>
  </si>
  <si>
    <t>BL998-36B</t>
  </si>
  <si>
    <t>Beauty Inside The Beast Бюстгальтер коричневый с мягкими чашечками, косточками и бантиком, 36 B</t>
  </si>
  <si>
    <t>BL998-36C</t>
  </si>
  <si>
    <t>Beauty Inside The Beast Бюстгальтер коричневый с мягкими чашечками, косточками и бантиком, 36 C</t>
  </si>
  <si>
    <t>BL998-36D</t>
  </si>
  <si>
    <t>Beauty Inside The Beast Бюстгальтер коричневый с мягкими чашечками, косточками и бантиком, 36 D</t>
  </si>
  <si>
    <t>BL998-36DD</t>
  </si>
  <si>
    <t>Beauty Inside The Beast Бюстгальтер коричневый с мягкими чашечками, косточками и бантиком, 36 DD</t>
  </si>
  <si>
    <t>BL998-38B</t>
  </si>
  <si>
    <t>Beauty Inside The Beast Бюстгальтер коричневый с мягкими чашечками, косточками и бантиком, 38 B</t>
  </si>
  <si>
    <t>BL998-38C</t>
  </si>
  <si>
    <t>Beauty Inside The Beast Бюстгальтер коричневый с мягкими чашечками, косточками и бантиком, 38 C</t>
  </si>
  <si>
    <t>BL998-38D</t>
  </si>
  <si>
    <t>Beauty Inside The Beast Бюстгальтер коричневый с мягкими чашечками, косточками и бантиком, 38 D</t>
  </si>
  <si>
    <t>BL998-38DD</t>
  </si>
  <si>
    <t>Beauty Inside The Beast Бюстгальтер коричневый с мягкими чашечками, косточками и бантиком, 38 DD</t>
  </si>
  <si>
    <t>BL999</t>
  </si>
  <si>
    <t>Beauty Inside The Beast Колготки черные  с нежными узорамиOS (42-46)</t>
  </si>
  <si>
    <t>BL1000</t>
  </si>
  <si>
    <t>Beauty Inside The Beast Чулки черные  в сеточку с контрастными узорами в виде кружочковOS (42-46)</t>
  </si>
  <si>
    <t>BL1001</t>
  </si>
  <si>
    <t>Beauty Inside The Beast Колготки черные с имитацией стринговOS (42-46)</t>
  </si>
  <si>
    <t>BL1002</t>
  </si>
  <si>
    <t>Beauty Inside The Beast Чулки светло-бежевые  с манжеткой в зиг заговом узореOS (42-46)</t>
  </si>
  <si>
    <t>BL1003-ML</t>
  </si>
  <si>
    <t>Beauty Inside The Beast G-Стринги золотистые  с черной кружевной аппликацией; ML</t>
  </si>
  <si>
    <t>BL1003-SM</t>
  </si>
  <si>
    <t>Beauty Inside The Beast G-Стринги золотистые с черной кружевной аппликацией; SM</t>
  </si>
  <si>
    <t>BL1004</t>
  </si>
  <si>
    <t>Beauty Inside The Beast Колготки черные леггинсыOS (42-46)</t>
  </si>
  <si>
    <t>BL1005</t>
  </si>
  <si>
    <t>Have Fun Princess Пояс черный для подвязки чулков с малиновыми элементами</t>
  </si>
  <si>
    <t>BL1006-32A</t>
  </si>
  <si>
    <t>Have Fun Princess Бюстгальтер черный с малиновыми элементами, косточками и мягкими чашечками; 32 A</t>
  </si>
  <si>
    <t>BL1006-32B</t>
  </si>
  <si>
    <t>Have Fun Princess Бюстгальтер черный с малиновыми элементами, косточками и мягкими чашечками; 32 B</t>
  </si>
  <si>
    <t>BL1006-32C</t>
  </si>
  <si>
    <t>Have Fun Princess Бюстгальтер черный с малиновыми элементами, косточками и мягкими чашечками; 32 C</t>
  </si>
  <si>
    <t>BL1006-34B</t>
  </si>
  <si>
    <t>Have Fun Princess Бюстгальтер черный с малиновыми элементами, косточками и мягкими чашечками; 34 B</t>
  </si>
  <si>
    <t>BL1006-34C</t>
  </si>
  <si>
    <t>Have Fun Princess Бюстгальтер черный с малиновыми элементами, косточками и мягкими чашечками; 34 C</t>
  </si>
  <si>
    <t>BL1006-34D</t>
  </si>
  <si>
    <t>Have Fun Princess Бюстгальтер черный с малиновыми элементами, косточками и мягкими чашечками; 34 D</t>
  </si>
  <si>
    <t>BL1006-34DD</t>
  </si>
  <si>
    <t>Have Fun Princess Бюстгальтер черный с малиновыми элементами, косточками и мягкими чашечками; 34DD</t>
  </si>
  <si>
    <t>BL1006-36B</t>
  </si>
  <si>
    <t>Have Fun Princess Бюстгальтер черный с малиновыми элементами, косточками и мягкими чашечками; 36 B</t>
  </si>
  <si>
    <t>BL1006-36C</t>
  </si>
  <si>
    <t>Have Fun Princess Бюстгальтер черный с малиновыми элементами, косточками и мягкими чашечками; 36C</t>
  </si>
  <si>
    <t>BL1006-36D</t>
  </si>
  <si>
    <t>Have Fun Princess Бюстгальтер черный с малиновыми элементами, косточками и мягкими чашечками; 36 D</t>
  </si>
  <si>
    <t>BL1006-36DD</t>
  </si>
  <si>
    <t>Have Fun Princess Бюстгальтер черный с малиновыми элементами, косточками и мягкими чашечками; 36 DD</t>
  </si>
  <si>
    <t>BL1006-38B</t>
  </si>
  <si>
    <t>Have Fun Princess Бюстгальтер черный с малиновыми элементами, косточками и мягкими чашечками; 38 B</t>
  </si>
  <si>
    <t>BL1006-38C</t>
  </si>
  <si>
    <t>Have Fun Princess Бюстгальтер черный с малиновыми элементами, косточками и мягкими чашечками; 38 C</t>
  </si>
  <si>
    <t>BL1006-38D</t>
  </si>
  <si>
    <t>Have Fun Princess Бюстгальтер черный с малиновыми элементами, косточками и мягкими чашечками; 38 D</t>
  </si>
  <si>
    <t>BL1006-38DD</t>
  </si>
  <si>
    <t>Have Fun Princess Бюстгальтер черный с малиновыми элементами, косточками и мягкими чашечками; 38 DD</t>
  </si>
  <si>
    <t>BL1007</t>
  </si>
  <si>
    <t>Have Fun Princess Маска розовая с нежными рюшами</t>
  </si>
  <si>
    <t>BL1008-ML</t>
  </si>
  <si>
    <t>Have Fun Princessчерный Пеньюар с малиновыми элементами, шнуровкой спереди и подходящими стрингами</t>
  </si>
  <si>
    <t>BL1008-SM</t>
  </si>
  <si>
    <t>BL1009-ML</t>
  </si>
  <si>
    <t>Have Fun Princess Трусики черные кружевные Boyshorts; ML</t>
  </si>
  <si>
    <t>BL1009-SM</t>
  </si>
  <si>
    <t>Have Fun Princess Трусики черные кружевные Boyshorts; SM</t>
  </si>
  <si>
    <t>BL1010-32A</t>
  </si>
  <si>
    <t>Have Fun Princess Бюстгальтер черный с мягкими чашечками, косточками и съемными бретельками; 32 A</t>
  </si>
  <si>
    <t>BL1010-32B</t>
  </si>
  <si>
    <t>Have Fun Princess Бюстгальтер черный с мягкими чашечками, косточками и съемными бретельками; 32 B</t>
  </si>
  <si>
    <t>BL1010-32C</t>
  </si>
  <si>
    <t>Have Fun Princess Бюстгальтер черный с мягкими чашечками, косточками и съемными бретельками; 32 C</t>
  </si>
  <si>
    <t>BL1010-34B</t>
  </si>
  <si>
    <t>Have Fun Princess Бюстгальтер черный с мягкими чашечками, косточками и съемными бретельками; 34 B</t>
  </si>
  <si>
    <t>BL1010-34C</t>
  </si>
  <si>
    <t>Have Fun Princess Бюстгальтер черный с мягкими чашечками, косточками и съемными бретельками; 34 C</t>
  </si>
  <si>
    <t>BL1010-34D</t>
  </si>
  <si>
    <t>Have Fun Princess Бюстгальтер черный с мягкими чашечками, косточками и съемными бретельками; 34 D</t>
  </si>
  <si>
    <t>BL1010-34DD</t>
  </si>
  <si>
    <t>Have Fun Princess Бюстгальтер черный с мягкими чашечками, косточками и съемными бретельками; 34 DD</t>
  </si>
  <si>
    <t>BL1010-36B</t>
  </si>
  <si>
    <t>Have Fun Princess Бюстгальтер черный с мягкими чашечками, косточками и съемными бретельками; 36 B</t>
  </si>
  <si>
    <t>BL1010-36C</t>
  </si>
  <si>
    <t>Have Fun Princess Бюстгальтер черный с мягкими чашечками, косточками и съемными бретельками; 36 C</t>
  </si>
  <si>
    <t>BL1010-36D</t>
  </si>
  <si>
    <t>Have Fun Princess Бюстгальтер черный с мягкими чашечками, косточками и съемными бретельками; 36 D</t>
  </si>
  <si>
    <t>BL1010-36DD</t>
  </si>
  <si>
    <t>Have Fun Princess Бюстгальтер черный с мягкими чашечками, косточками и съемными бретельками; 36 DD</t>
  </si>
  <si>
    <t>BL1010-38B</t>
  </si>
  <si>
    <t>Have Fun Princess Бюстгальтер черный с мягкими чашечками, косточками и съемными бретельками; 38 B</t>
  </si>
  <si>
    <t>BL1010-38C</t>
  </si>
  <si>
    <t>Have Fun Princess Бюстгальтер черный с мягкими чашечками, косточками и съемными бретельками; 38 C</t>
  </si>
  <si>
    <t>BL1010-38D</t>
  </si>
  <si>
    <t>Have Fun Princess Бюстгальтер черный с мягкими чашечками, косточками и съемными бретельками; 38 D</t>
  </si>
  <si>
    <t>BL1010-38DD</t>
  </si>
  <si>
    <t>Have Fun Princess Бюстгальтер черный с мягкими чашечками, косточками и съемными бретельками; 38 DD</t>
  </si>
  <si>
    <t>BL1011-32A</t>
  </si>
  <si>
    <t>Have Fun Princess Бюстгальтер черный с белыми кружевными краями, мягкими чашечками и косточками</t>
  </si>
  <si>
    <t>BL1011-32B</t>
  </si>
  <si>
    <t>BL1011-32C</t>
  </si>
  <si>
    <t>BL1011-34B</t>
  </si>
  <si>
    <t>BL1011-34C</t>
  </si>
  <si>
    <t>BL1011-34D</t>
  </si>
  <si>
    <t>BL1011-34DD</t>
  </si>
  <si>
    <t>BL1011-36B</t>
  </si>
  <si>
    <t>BL1011-36C</t>
  </si>
  <si>
    <t>BL1011-36D</t>
  </si>
  <si>
    <t>BL1011-36DD</t>
  </si>
  <si>
    <t>BL1011-38B</t>
  </si>
  <si>
    <t>BL1011-38C</t>
  </si>
  <si>
    <t>BL1011-38D</t>
  </si>
  <si>
    <t>BL1011-38DD</t>
  </si>
  <si>
    <t>BL1012-ML</t>
  </si>
  <si>
    <t>Have Fun Princess G-Стринги черные с белыми кружевными краями и сатиновой лентой; ML</t>
  </si>
  <si>
    <t>BL1012-SM</t>
  </si>
  <si>
    <t>Have Fun Princess G-Стринги черные с белыми кружевными краями и сатиновой лентой; SM</t>
  </si>
  <si>
    <t>BL1013</t>
  </si>
  <si>
    <t>Have Fun Princess Платьице черное без бретелек с белыми кружевными краями</t>
  </si>
  <si>
    <t>BL1014</t>
  </si>
  <si>
    <t>Have Fun Princess Накладки черные на соски с пайетками и белыми кистями</t>
  </si>
  <si>
    <t>BL1015-32A</t>
  </si>
  <si>
    <t>Have Fun Princess Бюстгальтер черный в горошек с косточками; 32 A</t>
  </si>
  <si>
    <t>BL1015-32B</t>
  </si>
  <si>
    <t>Have Fun Princess Бюстгальтер черный в горошек с косточками; 32 B</t>
  </si>
  <si>
    <t>BL1015-32C</t>
  </si>
  <si>
    <t>Have Fun Princess Бюстгальтер черный в горошек с косточками; 32 C</t>
  </si>
  <si>
    <t>BL1015-34B</t>
  </si>
  <si>
    <t>Have Fun Princess Бюстгальтер черный в горошек с косточками; 34 B</t>
  </si>
  <si>
    <t>BL1015-34C</t>
  </si>
  <si>
    <t>Have Fun Princess Бюстгальтер черный в горошек с косточками; 34 C</t>
  </si>
  <si>
    <t>BL1015-34D</t>
  </si>
  <si>
    <t>Have Fun Princess Бюстгальтер черный в горошек с косточками; 34 D</t>
  </si>
  <si>
    <t>BL1015-34DD</t>
  </si>
  <si>
    <t>Have Fun Princess Бюстгальтер черный в горошек с косточками; 34 DD</t>
  </si>
  <si>
    <t>BL1015-36B</t>
  </si>
  <si>
    <t>Have Fun Princess Бюстгальтер черный в горошек с косточками; 36 B</t>
  </si>
  <si>
    <t>BL1015-36C</t>
  </si>
  <si>
    <t>Have Fun Princess Бюстгальтер черный в горошек с косточками; 36 C</t>
  </si>
  <si>
    <t>BL1015-36D</t>
  </si>
  <si>
    <t>Have Fun Princess Бюстгальтер черный в горошек с косточками; 36 D</t>
  </si>
  <si>
    <t>BL1015-36DD</t>
  </si>
  <si>
    <t>Have Fun Princess Бюстгальтер черный в горошек с косточками; 36 DD</t>
  </si>
  <si>
    <t>BL1015-38B</t>
  </si>
  <si>
    <t>Have Fun Princess Бюстгальтер черный в горошек с косточками; 38 B</t>
  </si>
  <si>
    <t>BL1015-38C</t>
  </si>
  <si>
    <t>Have Fun Princess Бюстгальтер черный в горошек с косточками; 38C</t>
  </si>
  <si>
    <t>BL1015-38D</t>
  </si>
  <si>
    <t>Have Fun Princess Бюстгальтер черный в горошек с косточками; 38 D</t>
  </si>
  <si>
    <t>BL1015-38DD</t>
  </si>
  <si>
    <t>Have Fun Princess Бюстгальтер черный в горошек с косточками; 38 DD</t>
  </si>
  <si>
    <t>BL1016-ML</t>
  </si>
  <si>
    <t>Have Fun Princess Трусики черные с поясом на талии; ML</t>
  </si>
  <si>
    <t>BL1016-SM</t>
  </si>
  <si>
    <t>Have Fun Princess Трусики черные с поясом на талии; SM</t>
  </si>
  <si>
    <t>BL1017</t>
  </si>
  <si>
    <t>Have Fun Princess Комплект черный комплект из юбочки и Бюстгальтера-треугольника в крупный горошек</t>
  </si>
  <si>
    <t>BL1018</t>
  </si>
  <si>
    <t>Have Fun Princess Накладки розовыена соски с пайетками и бантиками</t>
  </si>
  <si>
    <t>BL1019-ML</t>
  </si>
  <si>
    <t>Have Fun Princess Трусики черные в горошек; ML</t>
  </si>
  <si>
    <t>BL1019-SM</t>
  </si>
  <si>
    <t>Have Fun Princess Трусики черные  в горошек; SM</t>
  </si>
  <si>
    <t>BL1020</t>
  </si>
  <si>
    <t>Have Fun Princess Монокини черный из тюлевой ткани в крупный горошек</t>
  </si>
  <si>
    <t>BL1021</t>
  </si>
  <si>
    <t>Have Fun Princess Платьице черное из тюлевой ткани в крупный горошек со стрингами</t>
  </si>
  <si>
    <t>BL1022</t>
  </si>
  <si>
    <t>Have Fun Princess Комплект красный бикини из кружевного Бюстгальтера с завязками за шеей</t>
  </si>
  <si>
    <t>BL1023-ML</t>
  </si>
  <si>
    <t>Have Fun Princess Стринги черные с пурпурными кружевными краями и сатиновой ленточкой; ML</t>
  </si>
  <si>
    <t>BL1023-SM</t>
  </si>
  <si>
    <t>Have Fun Princess Стринги черные с пурпурными кружевными краями и сатиновой ленточкой; SM</t>
  </si>
  <si>
    <t>BL1024-32A</t>
  </si>
  <si>
    <t>Have Fun Princess Бюстгальтер черный с пурпурными кружевными краями, мягкими чашечками и косточками;</t>
  </si>
  <si>
    <t>BL1024-32B</t>
  </si>
  <si>
    <t>BL1024-32C</t>
  </si>
  <si>
    <t>BL1024-34B</t>
  </si>
  <si>
    <t>BL1024-34C</t>
  </si>
  <si>
    <t>BL1024-34D</t>
  </si>
  <si>
    <t>BL1024-34DD</t>
  </si>
  <si>
    <t>BL1024-36B</t>
  </si>
  <si>
    <t>BL1024-36C</t>
  </si>
  <si>
    <t>BL1024-36D</t>
  </si>
  <si>
    <t>BL1024-36DD</t>
  </si>
  <si>
    <t>BL1024-38B</t>
  </si>
  <si>
    <t>BL1024-38C</t>
  </si>
  <si>
    <t>BL1024-38D</t>
  </si>
  <si>
    <t>BL1024-38DD</t>
  </si>
  <si>
    <t>BL1025-32A</t>
  </si>
  <si>
    <t>Have Fun Princess Бюстгальтер черный с пурпурными кружевными краями и косточками; 32 A</t>
  </si>
  <si>
    <t>BL1025-32B</t>
  </si>
  <si>
    <t>Have Fun Princess Бюстгальтер черный с пурпурными кружевными краями и косточками; 32 B</t>
  </si>
  <si>
    <t>BL1025-32C</t>
  </si>
  <si>
    <t>Have Fun Princess Бюстгальтер черный с пурпурными кружевными краями и косточками; 32 C</t>
  </si>
  <si>
    <t>BL1025-34B</t>
  </si>
  <si>
    <t>Have Fun Princess Бюстгальтер черный с пурпурными кружевными краями и косточками; 34 B</t>
  </si>
  <si>
    <t>BL1025-34C</t>
  </si>
  <si>
    <t>Have Fun Princess Бюстгальтер черный с пурпурными кружевными краями и косточками; 34 C</t>
  </si>
  <si>
    <t>BL1025-34D</t>
  </si>
  <si>
    <t>Have Fun Princess Бюстгальтер черный с пурпурными кружевными краями и косточками; 34 D</t>
  </si>
  <si>
    <t>BL1025-34DD</t>
  </si>
  <si>
    <t>Have Fun Princess Бюстгальтер черный с пурпурными кружевными краями и косточками; 34 DD</t>
  </si>
  <si>
    <t>BL1025-36B</t>
  </si>
  <si>
    <t>Have Fun Princess Бюстгальтер черный с пурпурными кружевными краями и косточками; 36 B</t>
  </si>
  <si>
    <t>BL1025-36C</t>
  </si>
  <si>
    <t>Have Fun Princess Бюстгальтер черный с пурпурными кружевными краями и косточками; 36 C</t>
  </si>
  <si>
    <t>BL1025-36D</t>
  </si>
  <si>
    <t>Have Fun Princess Бюстгальтер черный с пурпурными кружевными краями и косточками; 36 D</t>
  </si>
  <si>
    <t>BL1025-36DD</t>
  </si>
  <si>
    <t>Have Fun Princess Бюстгальтер черный с пурпурными кружевными краями и косточками; 36 DD</t>
  </si>
  <si>
    <t>BL1025-38B</t>
  </si>
  <si>
    <t>Have Fun Princess Бюстгальтер черный с пурпурными кружевными краями и косточками; 38 B</t>
  </si>
  <si>
    <t>BL1025-38C</t>
  </si>
  <si>
    <t>Have Fun Princess Бюстгальтер черный с пурпурными кружевными краями и косточками; 38 C</t>
  </si>
  <si>
    <t>BL1025-38D</t>
  </si>
  <si>
    <t>Have Fun Princess Бюстгальтер черный с пурпурными кружевными краями и косточками; 38 D</t>
  </si>
  <si>
    <t>BL1025-38DD</t>
  </si>
  <si>
    <t>Have Fun Princess Бюстгальтер черный с пурпурными кружевными краями и косточками; 38 DD</t>
  </si>
  <si>
    <t>BL1026-ML</t>
  </si>
  <si>
    <t>Have Fun Princess Трусики черные  с пурпурными кружевными элементами и сатиновыми ленточками; ML</t>
  </si>
  <si>
    <t>BL1026-SM</t>
  </si>
  <si>
    <t>Have Fun Princess Трусики черные  с пурпурными кружевными элементами и сатиновыми ленточками; SM</t>
  </si>
  <si>
    <t>BL1027</t>
  </si>
  <si>
    <t>Have Fun Princess Платьице черное без бретелек с пурпурными кружевными краями</t>
  </si>
  <si>
    <t>BL1028</t>
  </si>
  <si>
    <t>Have Fun Princess Чулки черные в горошекOS (42-46)</t>
  </si>
  <si>
    <t>BL1029-32A</t>
  </si>
  <si>
    <t xml:space="preserve">Have Fun Princess Бюстгальтер черный с полумягкими чашечками в белую полоску, кружевными элементами </t>
  </si>
  <si>
    <t>BL1029-32B</t>
  </si>
  <si>
    <t>BL1029-32C</t>
  </si>
  <si>
    <t>BL1029-34B</t>
  </si>
  <si>
    <t>BL1029-34C</t>
  </si>
  <si>
    <t>BL1029-34D</t>
  </si>
  <si>
    <t>BL1029-34DD</t>
  </si>
  <si>
    <t>BL1029-36B</t>
  </si>
  <si>
    <t>BL1029-36C</t>
  </si>
  <si>
    <t>BL1029-36D</t>
  </si>
  <si>
    <t>BL1029-36DD</t>
  </si>
  <si>
    <t>BL1029-38B</t>
  </si>
  <si>
    <t>BL1029-38C</t>
  </si>
  <si>
    <t>BL1029-38D</t>
  </si>
  <si>
    <t>BL1029-38DD</t>
  </si>
  <si>
    <t>BL1030-ML</t>
  </si>
  <si>
    <t>Have Fun Princess Трусики черные  из тюлевой ткани с белыми в полосочку аппликациями и рюшами; ML</t>
  </si>
  <si>
    <t>BL1030-SM</t>
  </si>
  <si>
    <t>Have Fun Princess Трусики черные  из тюлевой ткани с белыми в полосочку аппликациями и рюшами; SM</t>
  </si>
  <si>
    <t>BL1031-ML</t>
  </si>
  <si>
    <t>Have Fun Princess Трусики розовые с черными кружевными краями; LM</t>
  </si>
  <si>
    <t>BL1031-SM</t>
  </si>
  <si>
    <t>Have Fun Princess Трусики розовые  с черными кружевными краями; SM</t>
  </si>
  <si>
    <t>BL1032-32A</t>
  </si>
  <si>
    <t>Have Fun Princess Бюстгальтер розовыйс черными кружевной аппликацией и косточками; 32 А</t>
  </si>
  <si>
    <t>BL1032-32B</t>
  </si>
  <si>
    <t>Have Fun Princess Бюстгальтер розовыйс черными кружевной аппликацией и косточками; 32 B</t>
  </si>
  <si>
    <t>BL1032-32C</t>
  </si>
  <si>
    <t>Have Fun Princess Бюстгальтер розовыйс черными кружевной аппликацией и косточками; 32 C</t>
  </si>
  <si>
    <t>BL1032-34B</t>
  </si>
  <si>
    <t>Have Fun Princess Бюстгальтер розовыйс черными кружевной аппликацией и косточками; 34 B</t>
  </si>
  <si>
    <t>BL1032-34C</t>
  </si>
  <si>
    <t>Have Fun Princess Бюстгальтер розовыйс черными кружевной аппликацией и косточками; 34 C</t>
  </si>
  <si>
    <t>BL1032-34D</t>
  </si>
  <si>
    <t>Have Fun Princess Бюстгальтер розовыйс черными кружевной аппликацией и косточками; 34 D</t>
  </si>
  <si>
    <t>BL1032-34DD</t>
  </si>
  <si>
    <t>Have Fun Princess Бюстгальтер розовыйс черными кружевной аппликацией и косточками; 34 DD</t>
  </si>
  <si>
    <t>BL1032-36B</t>
  </si>
  <si>
    <t>Have Fun Princess Бюстгальтер розовыйс черными кружевной аппликацией и косточками; 36 B</t>
  </si>
  <si>
    <t>BL1032-36C</t>
  </si>
  <si>
    <t>Have Fun Princess Бюстгальтер розовыйс черными кружевной аппликацией и косточками; 36 C</t>
  </si>
  <si>
    <t>BL1032-36D</t>
  </si>
  <si>
    <t>Have Fun Princess Бюстгальтер розовыйс черными кружевной аппликацией и косточками; 36 D</t>
  </si>
  <si>
    <t>BL1032-36DD</t>
  </si>
  <si>
    <t>Have Fun Princess Бюстгальтер розовыйс черными кружевной аппликацией и косточками; 36 DD</t>
  </si>
  <si>
    <t>BL1032-38B</t>
  </si>
  <si>
    <t>Have Fun Princess Бюстгальтер розовыйс черными кружевной аппликацией и косточками; 38 B</t>
  </si>
  <si>
    <t>BL1032-38C</t>
  </si>
  <si>
    <t>Have Fun Princess Бюстгальтер розовыйс черными кружевной аппликацией и косточками; 38 C</t>
  </si>
  <si>
    <t>BL1032-38D</t>
  </si>
  <si>
    <t>Have Fun Princess Бюстгальтер розовыйс черными кружевной аппликацией и косточками; 38 D</t>
  </si>
  <si>
    <t>BL1032-38DD</t>
  </si>
  <si>
    <t>Have Fun Princess Бюстгальтер розовыйс черными кружевной аппликацией и косточками; 38 DD</t>
  </si>
  <si>
    <t>BL1033</t>
  </si>
  <si>
    <t>Have Fun Princess Перчатки черные кружевные с цветочным узором</t>
  </si>
  <si>
    <t>BL1034</t>
  </si>
  <si>
    <t>Have Fun Princess Стринги розовые  с черными кружевными аппликациями и поясом для подвозки чулков</t>
  </si>
  <si>
    <t>BL1035</t>
  </si>
  <si>
    <t>Have Fun Princess Колготки черные с имитацией  подвязок  для  чулковOS (42-46)</t>
  </si>
  <si>
    <t>BL1036-32A</t>
  </si>
  <si>
    <t>Have Fun Princess Бюстгальтер черный кружевной с мягкими чашечками, косточками и розовым бантиком</t>
  </si>
  <si>
    <t>BL1036-32B</t>
  </si>
  <si>
    <t>BL1036-32C</t>
  </si>
  <si>
    <t>BL1036-34B</t>
  </si>
  <si>
    <t>BL1036-34C</t>
  </si>
  <si>
    <t>BL1036-34D</t>
  </si>
  <si>
    <t>BL1036-34DD</t>
  </si>
  <si>
    <t>BL1036-36B</t>
  </si>
  <si>
    <t>BL1036-36C</t>
  </si>
  <si>
    <t>BL1036-36D</t>
  </si>
  <si>
    <t>BL1036-36DD</t>
  </si>
  <si>
    <t>BL1036-38B</t>
  </si>
  <si>
    <t>BL1036-38C</t>
  </si>
  <si>
    <t>BL1036-38D</t>
  </si>
  <si>
    <t>BL1036-38DD</t>
  </si>
  <si>
    <t>BL1037</t>
  </si>
  <si>
    <t>Have Fun Princess Колготки черные  с имитацией стрингов со швом сзади OS (42-46)</t>
  </si>
  <si>
    <t>BL1038</t>
  </si>
  <si>
    <t>BL1039</t>
  </si>
  <si>
    <t>Have Fun Princess Комплект бордовый из юбочки и Бюстгальтера-триугольника в горошек</t>
  </si>
  <si>
    <t>BL1040-ML</t>
  </si>
  <si>
    <t>Have Fun Princess Комплект бордовый бикини из Бюстгальтера и трусиков в горошек; ML</t>
  </si>
  <si>
    <t>BL1040-SM</t>
  </si>
  <si>
    <t>Have Fun Princess Комплект бордовый бикини из Бюстгальтера и трусиков в горошек; SM</t>
  </si>
  <si>
    <t>BL1041</t>
  </si>
  <si>
    <t>Have Fun Princess Платьице бордовое в горошек с завязками за шеей и шнуровкой спереди</t>
  </si>
  <si>
    <t>BL1042</t>
  </si>
  <si>
    <t>Have Fun Princess Платьице бордовое из тюлевой ткани с бюстье в горошек и стрингами</t>
  </si>
  <si>
    <t>BL1043</t>
  </si>
  <si>
    <t>Have Fun Princess Монокини бордовое из тюлевой ткани в горошек</t>
  </si>
  <si>
    <t>BL1044</t>
  </si>
  <si>
    <t>Have Fun Princess Колготки светло-бежевые в сеточку с нежными узорамиOS (42-46)</t>
  </si>
  <si>
    <t>BL1045</t>
  </si>
  <si>
    <t>Have Fun Princess Платьице бордовое кружевное из тюлевой ткани</t>
  </si>
  <si>
    <t>BL1046</t>
  </si>
  <si>
    <t>Have Fun Princess Колготки черные в крупную сеточкуOS (42-46)</t>
  </si>
  <si>
    <t>BL1047</t>
  </si>
  <si>
    <t>Have Fun Princess Колготки черные с сеточным узором из точечекOS (42-46)</t>
  </si>
  <si>
    <t>BL1048</t>
  </si>
  <si>
    <t>Have Fun Princess Комплект G-Стринги черные из тюлевой ткани с узором, кружевными краями</t>
  </si>
  <si>
    <t>BL1049-32A</t>
  </si>
  <si>
    <t>Have Fun Princess Бюстгальтер черный из узорчатой тюлевой ткани с кружевными краями</t>
  </si>
  <si>
    <t>BL1049-32B</t>
  </si>
  <si>
    <t>BL1049-32C</t>
  </si>
  <si>
    <t>BL1049-34B</t>
  </si>
  <si>
    <t>BL1049-34C</t>
  </si>
  <si>
    <t>BL1049-34D</t>
  </si>
  <si>
    <t>BL1049-34DD</t>
  </si>
  <si>
    <t>BL1049-36B</t>
  </si>
  <si>
    <t>BL1049-36C</t>
  </si>
  <si>
    <t>BL1049-36D</t>
  </si>
  <si>
    <t>BL1049-36DD</t>
  </si>
  <si>
    <t>BL1049-38B</t>
  </si>
  <si>
    <t>BL1049-38C</t>
  </si>
  <si>
    <t>BL1049-38D</t>
  </si>
  <si>
    <t>BL1049-38DD</t>
  </si>
  <si>
    <t>BL1050-ML</t>
  </si>
  <si>
    <t>Have Fun Princess Трусики черные из тюлевой ткани с узором, кружевными краями</t>
  </si>
  <si>
    <t>BL1050-SM</t>
  </si>
  <si>
    <t>BL1051</t>
  </si>
  <si>
    <t>Have Fun Princess Платьице черное кружевное из тюлевой ткани с завязками за шеей</t>
  </si>
  <si>
    <t>BL1052</t>
  </si>
  <si>
    <t>Have Fun Princess Платьице черное из узорчатой тюлевой ткани с кружевным бюстье</t>
  </si>
  <si>
    <t>BL1053-ML</t>
  </si>
  <si>
    <t>Have Fun Princess Трусики черные открытые  из узорчатой тюлевой ткани с кружевными краями</t>
  </si>
  <si>
    <t>BL1053-SM</t>
  </si>
  <si>
    <t>Have Fun Princess Трусики черные открытые из узорчатой тюлевой ткани с кружевными краями</t>
  </si>
  <si>
    <t>BL1054</t>
  </si>
  <si>
    <t>Have Fun Princess Перчатки светло-розовые из сатина с бантиками</t>
  </si>
  <si>
    <t>BL1055-ML</t>
  </si>
  <si>
    <t>Have Fun Princess G-Стринги черные из тюлевой ткани с узором, кружевными краями</t>
  </si>
  <si>
    <t>BL1055-SM</t>
  </si>
  <si>
    <t>BL1056</t>
  </si>
  <si>
    <t>Have Fun Princess Платьице малиновое кружевное из тюлевой ткани с завязками за шеей</t>
  </si>
  <si>
    <t>BL1057</t>
  </si>
  <si>
    <t>Have Fun Princess Колготки светло-бежевые в нежным сеточным узоромOS (42-46)</t>
  </si>
  <si>
    <t>BL1058-32A</t>
  </si>
  <si>
    <t>Have Fun Princess Бюстгальтер малиновый из узорчатой тюлевой ткани с кружевными краями</t>
  </si>
  <si>
    <t>BL1058-32B</t>
  </si>
  <si>
    <t>BL1058-32C</t>
  </si>
  <si>
    <t>BL1058-34B</t>
  </si>
  <si>
    <t>BL1058-34C</t>
  </si>
  <si>
    <t>BL1058-34D</t>
  </si>
  <si>
    <t>BL1058-34DD</t>
  </si>
  <si>
    <t>BL1058-36B</t>
  </si>
  <si>
    <t>BL1058-36C</t>
  </si>
  <si>
    <t>BL1058-36D</t>
  </si>
  <si>
    <t>BL1058-36DD</t>
  </si>
  <si>
    <t>BL1058-38B</t>
  </si>
  <si>
    <t>BL1058-38C</t>
  </si>
  <si>
    <t>BL1058-38D</t>
  </si>
  <si>
    <t>BL1058-38DD</t>
  </si>
  <si>
    <t>BL1059-ML</t>
  </si>
  <si>
    <t>BL1059-SM</t>
  </si>
  <si>
    <t>Have Fun Princess G-Стринги малиновые из тюлевой ткани с узором, кружевными краями</t>
  </si>
  <si>
    <t>BL1060</t>
  </si>
  <si>
    <t xml:space="preserve">Have Fun Princess Юбочка с подвязками для чулков,малиновая из узорчатой тюлевой ткани с рюшами </t>
  </si>
  <si>
    <t>BL1061-ML</t>
  </si>
  <si>
    <t>Have Fun Princess Трусики малиновые открытыеиз узорчатой тюлевой ткани с кружевными краями</t>
  </si>
  <si>
    <t>BL1061-SM</t>
  </si>
  <si>
    <t>Have Fun Princess Трусики малиновые открытые  из узорчатой тюлевой ткани с кружевными краями</t>
  </si>
  <si>
    <t>BL1062</t>
  </si>
  <si>
    <t>Have Fun Princess Платьице малиновое из узорчатой тюлевой ткани с кружевным бюстье и стрингами</t>
  </si>
  <si>
    <t>BL1063</t>
  </si>
  <si>
    <t>Have Fun Princess Чулки черные с нежной узорчатой смесьюOS (42-46)</t>
  </si>
  <si>
    <t>BL1064-ML</t>
  </si>
  <si>
    <t>Have Fun Princess Стринги белые кружевные с черной кружевной аппликацией; ML</t>
  </si>
  <si>
    <t>BL1064-SM</t>
  </si>
  <si>
    <t>Have Fun Princess Стринги белые кружевные с черной кружевной аппликацией; SM</t>
  </si>
  <si>
    <t>BL1065-32A</t>
  </si>
  <si>
    <t>Have Fun Princess Бюстгальтер белый кружевной с черной кружевной аппликацией и косточками; 32 А</t>
  </si>
  <si>
    <t>BL1065-32B</t>
  </si>
  <si>
    <t>Have Fun Princess Бюстгальтер белый кружевной с черной кружевной аппликацией и косточками; 32 B</t>
  </si>
  <si>
    <t>BL1065-32C</t>
  </si>
  <si>
    <t>Have Fun Princess Бюстгальтер белый кружевной с черной кружевной аппликацией и косточками; 32 C</t>
  </si>
  <si>
    <t>BL1065-34B</t>
  </si>
  <si>
    <t>Have Fun Princess Бюстгальтер белый кружевной с черной кружевной аппликацией и косточками; 34 B</t>
  </si>
  <si>
    <t>BL1065-34C</t>
  </si>
  <si>
    <t>Have Fun Princess Бюстгальтер белый кружевной с черной кружевной аппликацией и косточками; 34 C</t>
  </si>
  <si>
    <t>BL1065-34D</t>
  </si>
  <si>
    <t>Have Fun Princess Бюстгальтер белый кружевной с черной кружевной аппликацией и косточками; 34 D</t>
  </si>
  <si>
    <t>BL1065-34DD</t>
  </si>
  <si>
    <t>Have Fun Princess Бюстгальтер белый кружевной с черной кружевной аппликацией и косточками; 34 DD</t>
  </si>
  <si>
    <t>BL1065-36B</t>
  </si>
  <si>
    <t>Have Fun Princess Бюстгальтер белый кружевной с черной кружевной аппликацией и косточками; 36 B</t>
  </si>
  <si>
    <t>BL1065-36C</t>
  </si>
  <si>
    <t>Have Fun Princess Бюстгальтер белый кружевной с черной кружевной аппликацией и косточками; 36 C</t>
  </si>
  <si>
    <t>BL1065-36D</t>
  </si>
  <si>
    <t>Have Fun Princess Бюстгальтер белый кружевной с черной кружевной аппликацией и косточками; 36 D</t>
  </si>
  <si>
    <t>BL1065-36DD</t>
  </si>
  <si>
    <t>Have Fun Princess Бюстгальтер белый кружевной с черной кружевной аппликацией и косточками; 36 DD</t>
  </si>
  <si>
    <t>BL1065-38B</t>
  </si>
  <si>
    <t>Have Fun Princess Бюстгальтер белый кружевной с черной кружевной аппликацией и косточками; 38 B</t>
  </si>
  <si>
    <t>BL1065-38C</t>
  </si>
  <si>
    <t>Have Fun Princess Бюстгальтер белый кружевной с черной кружевной аппликацией и косточками; 38 C</t>
  </si>
  <si>
    <t>BL1065-38D</t>
  </si>
  <si>
    <t>Have Fun Princess Бюстгальтер белый кружевной с черной кружевной аппликацией и косточками; 38 D</t>
  </si>
  <si>
    <t>BL1065-38DD</t>
  </si>
  <si>
    <t>Have Fun Princess Бюстгальтер белый кружевной с черной кружевной аппликацией и косточками; 38 DD</t>
  </si>
  <si>
    <t>BL1066-ML</t>
  </si>
  <si>
    <t>Have Fun Princess Трусики светло-розовые кружевные с черными кружевными краями; ML</t>
  </si>
  <si>
    <t>BL1066-SM</t>
  </si>
  <si>
    <t>Have Fun Princess Трусики светло-розовые кружевные  с черными кружевными краями; SM</t>
  </si>
  <si>
    <t>BL1067</t>
  </si>
  <si>
    <t>Have Fun Princess Стринги розовые кружевные с черными кружевными аппликациями и подходящим поясом</t>
  </si>
  <si>
    <t>BL1068</t>
  </si>
  <si>
    <t>BL1069-32A</t>
  </si>
  <si>
    <t>Have Fun Princess Бюстгальтер светло-розовый с черными кружевными аппликациями, мягкими чашечками</t>
  </si>
  <si>
    <t>BL1069-32B</t>
  </si>
  <si>
    <t>BL1069-32C</t>
  </si>
  <si>
    <t>BL1069-34B</t>
  </si>
  <si>
    <t>BL1069-34C</t>
  </si>
  <si>
    <t>BL1069-34D</t>
  </si>
  <si>
    <t>BL1069-34DD</t>
  </si>
  <si>
    <t>BL1069-36B</t>
  </si>
  <si>
    <t>BL1069-36C</t>
  </si>
  <si>
    <t>BL1069-36D</t>
  </si>
  <si>
    <t>BL1069-36DD</t>
  </si>
  <si>
    <t>BL1069-38B</t>
  </si>
  <si>
    <t>BL1069-38C</t>
  </si>
  <si>
    <t>BL1069-38D</t>
  </si>
  <si>
    <t>BL1069-38DD</t>
  </si>
  <si>
    <t>BL1070-32A</t>
  </si>
  <si>
    <t>Have Fun Princess Бюстгальтер красный  кружевной с мягкими чашечками, косточками  32А</t>
  </si>
  <si>
    <t>BL1070-32B</t>
  </si>
  <si>
    <t>Have Fun Princess Бюстгальтер красный  кружевной с мягкими чашечками, косточками  32B</t>
  </si>
  <si>
    <t>BL1070-32C</t>
  </si>
  <si>
    <t>Have Fun Princess Бюстгальтер красный  кружевной с мягкими чашечками, косточками  32C</t>
  </si>
  <si>
    <t>BL1070-34B</t>
  </si>
  <si>
    <t>Have Fun Princess Бюстгальтер красный  кружевной с мягкими чашечками, косточками  34B</t>
  </si>
  <si>
    <t>BL1070-34C</t>
  </si>
  <si>
    <t>Have Fun Princess Бюстгальтер красный  кружевной с мягкими чашечками, косточками  34C</t>
  </si>
  <si>
    <t>BL1070-34D</t>
  </si>
  <si>
    <t>Have Fun Princess Бюстгальтер красный  кружевной с мягкими чашечками, косточками  34D</t>
  </si>
  <si>
    <t>BL1070-34DD</t>
  </si>
  <si>
    <t>Have Fun Princess Бюстгальтер красный  кружевной с мягкими чашечками, косточками  34DD</t>
  </si>
  <si>
    <t>BL1070-36B</t>
  </si>
  <si>
    <t>Have Fun Princess Бюстгальтер красный  кружевной с мягкими чашечками, косточками  36B</t>
  </si>
  <si>
    <t>BL1070-36C</t>
  </si>
  <si>
    <t>Have Fun Princess Бюстгальтер красный  кружевной с мягкими чашечками, косточками  36C</t>
  </si>
  <si>
    <t>BL1070-36D</t>
  </si>
  <si>
    <t>Have Fun Princess Бюстгальтер красный  кружевной с мягкими чашечками, косточками  36D</t>
  </si>
  <si>
    <t>BL1070-36DD</t>
  </si>
  <si>
    <t>Have Fun Princess Бюстгальтер красный  кружевной с мягкими чашечками, косточками  36DD</t>
  </si>
  <si>
    <t>BL1070-38B</t>
  </si>
  <si>
    <t>Have Fun Princess Бюстгальтер красный  кружевной с мягкими чашечками, косточками  38B</t>
  </si>
  <si>
    <t>BL1070-38C</t>
  </si>
  <si>
    <t>Have Fun Princess Бюстгальтер красный  кружевной с мягкими чашечками, косточками  38C</t>
  </si>
  <si>
    <t>BL1070-38D</t>
  </si>
  <si>
    <t>Have Fun Princess Бюстгальтер красный  кружевной с мягкими чашечками, косточками  38D</t>
  </si>
  <si>
    <t>BL1070-38DD</t>
  </si>
  <si>
    <t>Have Fun Princess Бюстгальтер красный  кружевной с мягкими чашечками, косточками  38DD</t>
  </si>
  <si>
    <t>BL1071-ML</t>
  </si>
  <si>
    <t>Have Fun Princess Трусики красные кружевные Boyshorts; ML</t>
  </si>
  <si>
    <t>BL1071-SM</t>
  </si>
  <si>
    <t>Have Fun Princess Трусики красные кружевные Boyshorts; SM</t>
  </si>
  <si>
    <t>BL1072-ML</t>
  </si>
  <si>
    <t>Have Fun Princess Маечка черная сатиновая с шортиками и кружевными элементами; ML</t>
  </si>
  <si>
    <t>BL1072-SM</t>
  </si>
  <si>
    <t>Have Fun Princess Маечка черная сатиновая с шортиками и кружевными элементами; SM</t>
  </si>
  <si>
    <t>BL1073</t>
  </si>
  <si>
    <t>Have Fun Princess Колготки черные в сеточку с узором из звездочекOS (42-46)</t>
  </si>
  <si>
    <t>BL1074</t>
  </si>
  <si>
    <t>Have Fun Princess Колготки светло-бежевые сеточные в дырочку OS (42-46)</t>
  </si>
  <si>
    <t>BL1075-ML</t>
  </si>
  <si>
    <t>Have Fun Princess Бюстье черное с кружевными аппликациями пурпурного цвета; ML</t>
  </si>
  <si>
    <t>BL1075-SM</t>
  </si>
  <si>
    <t>Have Fun Princess Бюстье черное с кружевными аппликациями пурпурного цвета; SM</t>
  </si>
  <si>
    <t>BL1076</t>
  </si>
  <si>
    <t>Have Fun Princess Колготки черные кружевные с цветочным узоромOS (42-46)</t>
  </si>
  <si>
    <t>BL1077</t>
  </si>
  <si>
    <t>Have Fun Princess Чулки черные с нежным узором и розовыми сатиновыми ленточками на манжеткеOS (42-</t>
  </si>
  <si>
    <t>BL1078</t>
  </si>
  <si>
    <t>Have Fun Princess Колготки черные в сеточку с ромбовидным узором OS (42-46)</t>
  </si>
  <si>
    <t>BL1079</t>
  </si>
  <si>
    <t>Have Fun Princess Чулок на тело черный комбинезон в откровенном дизайне</t>
  </si>
  <si>
    <t>BL1080</t>
  </si>
  <si>
    <t>Have Fun Princess Колготки черные в зиг заговом узореOS (42-46)</t>
  </si>
  <si>
    <t>BL1081</t>
  </si>
  <si>
    <t>Have Fun Princess Колготки черные в сеточку с нежным узором OS (42-46)</t>
  </si>
  <si>
    <t>BL1082-ML</t>
  </si>
  <si>
    <t>Have Fun Princess G-Стринги черные с серебристым волнистым узором; ML</t>
  </si>
  <si>
    <t>BL1082-SM</t>
  </si>
  <si>
    <t>Have Fun Princess G-Стринги черные с серебристым волнистым узором; SM</t>
  </si>
  <si>
    <t>BL1083</t>
  </si>
  <si>
    <t>Have Fun Princess Накладки серебристыена соски со стразами и белыми кистями</t>
  </si>
  <si>
    <t>BL1084-ML</t>
  </si>
  <si>
    <t>Have Fun Princess G-Стринги черные с серебристым узором в кружочек; ML</t>
  </si>
  <si>
    <t>BL1084-SM</t>
  </si>
  <si>
    <t>Have Fun Princess G-Стринги черные с серебристым узором в кружочек; SM</t>
  </si>
  <si>
    <t>BL1085</t>
  </si>
  <si>
    <t>Have Fun Princess Колготки черные в горошекOS (42-46)</t>
  </si>
  <si>
    <t>BL1086-32A</t>
  </si>
  <si>
    <t>Have Fun Princess Бюстгальтер малиновый с мягкими чашечками, косточками и съемными бретельками; 32 А</t>
  </si>
  <si>
    <t>BL1086-32B</t>
  </si>
  <si>
    <t>Have Fun Princess Бюстгальтер малиновый с мягкими чашечками, косточками и съемными бретельками; 32 B</t>
  </si>
  <si>
    <t>BL1086-32C</t>
  </si>
  <si>
    <t>Have Fun Princess Бюстгальтер малиновый с мягкими чашечками, косточками и съемными бретельками; 32 C</t>
  </si>
  <si>
    <t>BL1086-34B</t>
  </si>
  <si>
    <t>Have Fun Princess Бюстгальтер малиновый с мягкими чашечками, косточками и съемными бретельками; 34 B</t>
  </si>
  <si>
    <t>BL1086-34C</t>
  </si>
  <si>
    <t>Have Fun Princess Бюстгальтер малиновый с мягкими чашечками, косточками и съемными бретельками; 34 C</t>
  </si>
  <si>
    <t>BL1086-34D</t>
  </si>
  <si>
    <t>Have Fun Princess Бюстгальтер малиновый с мягкими чашечками, косточками и съемными бретельками; 34 D</t>
  </si>
  <si>
    <t>BL1086-34DD</t>
  </si>
  <si>
    <t>Have Fun Princess Бюстгальтер малиновый с мягкими чашечками, косточками и съемными бретельками; 34DD</t>
  </si>
  <si>
    <t>BL1086-36B</t>
  </si>
  <si>
    <t>Have Fun Princess Бюстгальтер малиновый с мягкими чашечками, косточками и съемными бретельками; 36 B</t>
  </si>
  <si>
    <t>BL1086-36C</t>
  </si>
  <si>
    <t>Have Fun Princess Бюстгальтер малиновый с мягкими чашечками, косточками и съемными бретельками; 36 C</t>
  </si>
  <si>
    <t>BL1086-36D</t>
  </si>
  <si>
    <t>Have Fun Princess Бюстгальтер малиновый с мягкими чашечками, косточками и съемными бретельками; 36 D</t>
  </si>
  <si>
    <t>BL1086-36DD</t>
  </si>
  <si>
    <t>Have Fun Princess Бюстгальтер малиновый с мягкими чашечками, косточками и съемными бретельками; 36DD</t>
  </si>
  <si>
    <t>BL1086-38B</t>
  </si>
  <si>
    <t>Have Fun Princess Бюстгальтер малиновый с мягкими чашечками, косточками и съемными бретельками; 38 B</t>
  </si>
  <si>
    <t>BL1086-38C</t>
  </si>
  <si>
    <t>Have Fun Princess Бюстгальтер малиновый с мягкими чашечками, косточками и съемными бретельками; 38 C</t>
  </si>
  <si>
    <t>BL1086-38D</t>
  </si>
  <si>
    <t>Have Fun Princess Бюстгальтер малиновый с мягкими чашечками, косточками и съемными бретельками; 38 D</t>
  </si>
  <si>
    <t>BL1086-38DD</t>
  </si>
  <si>
    <t>Have Fun Princess Бюстгальтер малиновый с мягкими чашечками, косточками и съемными бретельками; 38DD</t>
  </si>
  <si>
    <t>BL1087-ML</t>
  </si>
  <si>
    <t>Have Fun Princess Трусики черные с многогранным кружевом; ML</t>
  </si>
  <si>
    <t>BL1087-SM</t>
  </si>
  <si>
    <t>Have Fun Princess Трусики черные с многогранным кружевом; SM</t>
  </si>
  <si>
    <t>BL1088</t>
  </si>
  <si>
    <t>Have Fun Princess Чулки бежевые в сеточкуOS (42-46)</t>
  </si>
  <si>
    <t>BL1089</t>
  </si>
  <si>
    <t>Have Fun Princess Колготки черные  с имитацией шорт и изором в виде чулковOS (42-46)</t>
  </si>
  <si>
    <t>BL1090-ML</t>
  </si>
  <si>
    <t>Have Fun Princess Трусики черные с кружевным узором сзади; SM</t>
  </si>
  <si>
    <t>BL1090-SM</t>
  </si>
  <si>
    <t>BL1091-32A</t>
  </si>
  <si>
    <t>Have Fun Princess Бюстгальтер красно-бордовый с мягкими чашечками, косточками и съемными бретельками</t>
  </si>
  <si>
    <t>BL1091-32B</t>
  </si>
  <si>
    <t>BL1091-32C</t>
  </si>
  <si>
    <t>BL1091-34B</t>
  </si>
  <si>
    <t>BL1091-34C</t>
  </si>
  <si>
    <t>BL1091-34D</t>
  </si>
  <si>
    <t>BL1091-34DD</t>
  </si>
  <si>
    <t>BL1091-36B</t>
  </si>
  <si>
    <t>BL1091-36C</t>
  </si>
  <si>
    <t>BL1091-36D</t>
  </si>
  <si>
    <t>BL1091-36DD</t>
  </si>
  <si>
    <t>BL1091-38B</t>
  </si>
  <si>
    <t>BL1091-38C</t>
  </si>
  <si>
    <t>BL1091-38D</t>
  </si>
  <si>
    <t>BL1091-38DD</t>
  </si>
  <si>
    <t>BL1092-ML</t>
  </si>
  <si>
    <t>Have Fun Princess G-Стринги черные с кружевными краями, малиновой сатиновой ленточкой и бантиком; ML</t>
  </si>
  <si>
    <t>BL1092-SM</t>
  </si>
  <si>
    <t>Have Fun Princess G-Стринги черные с кружевными краями, малиновой сатиновой ленточкой и бантиком; SM</t>
  </si>
  <si>
    <t>BL1093</t>
  </si>
  <si>
    <t>Have Fun Princess Чулки черные с большим сатиновым бантиком сзадиOS (42-46)</t>
  </si>
  <si>
    <t>BL1094</t>
  </si>
  <si>
    <t>Have Fun Princess Чулки черные с полу-прозрачным шахматным узоромOS (42-46)</t>
  </si>
  <si>
    <t>BL1095</t>
  </si>
  <si>
    <t>BL1096</t>
  </si>
  <si>
    <t>Have Fun Princess Чулки черные матовые сзади с кружевной манжеткойOS (42-46)</t>
  </si>
  <si>
    <t>BL1097</t>
  </si>
  <si>
    <t>Have Fun Princess Чулки черные гольфы в мелкую сеточку с задним швомOS (42-46)</t>
  </si>
  <si>
    <t>BL1098-ML</t>
  </si>
  <si>
    <t>Have Fun Princess Шортики черные сатиновые с разрезами на бедрах;  ML</t>
  </si>
  <si>
    <t>BL1098-SM</t>
  </si>
  <si>
    <t>Have Fun Princess Шортики черные сатиновые с разрезами на бедрах; SM</t>
  </si>
  <si>
    <t>BL1099</t>
  </si>
  <si>
    <t>Have Fun Princess Колготки черные с полу-прозрачным шахматным узоромOS (42-46)</t>
  </si>
  <si>
    <t>BL1100</t>
  </si>
  <si>
    <t>Have Fun Princess Чулки черные с имитацией лент и узором из бантовOS (42-46)</t>
  </si>
  <si>
    <t>BL1101-32A</t>
  </si>
  <si>
    <t>Have Fun Princess Бюстгальтер красно-бордовый с мягкими чашечками, косточками и бантиком 32А</t>
  </si>
  <si>
    <t>BL1101-32B</t>
  </si>
  <si>
    <t>Have Fun Princess Бюстгальтер красно-бордовый с мягкими чашечками, косточками и бантиком 32B</t>
  </si>
  <si>
    <t>BL1101-32C</t>
  </si>
  <si>
    <t>Have Fun Princess Бюстгальтер красно-бордовый с мягкими чашечками, косточками и бантиком 32C</t>
  </si>
  <si>
    <t>BL1101-34B</t>
  </si>
  <si>
    <t>Have Fun Princess Бюстгальтер красно-бордовый с мягкими чашечками, косточками и бантиком 34B</t>
  </si>
  <si>
    <t>BL1101-34C</t>
  </si>
  <si>
    <t>Have Fun Princess Бюстгальтер красно-бордовый с мягкими чашечками, косточками и бантиком 34C</t>
  </si>
  <si>
    <t>BL1101-34D</t>
  </si>
  <si>
    <t>Have Fun Princess Бюстгальтер красно-бордовый с мягкими чашечками, косточками и бантиком 34D</t>
  </si>
  <si>
    <t>BL1101-34DD</t>
  </si>
  <si>
    <t>Have Fun Princess Бюстгальтер красно-бордовый с мягкими чашечками, косточками и бантиком 34DD</t>
  </si>
  <si>
    <t>BL1101-36B</t>
  </si>
  <si>
    <t>Have Fun Princess Бюстгальтер красно-бордовый с мягкими чашечками, косточками и бантиком 36B</t>
  </si>
  <si>
    <t>BL1101-36C</t>
  </si>
  <si>
    <t>Have Fun Princess Бюстгальтер красно-бордовый с мягкими чашечками, косточками и бантиком 36C</t>
  </si>
  <si>
    <t>BL1101-36D</t>
  </si>
  <si>
    <t>Have Fun Princess Бюстгальтер красно-бордовый с мягкими чашечками, косточками и бантиком 36D</t>
  </si>
  <si>
    <t>BL1101-36DD</t>
  </si>
  <si>
    <t>Have Fun Princess Бюстгальтер красно-бордовый с мягкими чашечками, косточками и бантиком 36DD</t>
  </si>
  <si>
    <t>BL1101-38B</t>
  </si>
  <si>
    <t>Have Fun Princess Бюстгальтер красно-бордовый с мягкими чашечками, косточками и бантиком 38B</t>
  </si>
  <si>
    <t>BL1101-38C</t>
  </si>
  <si>
    <t>Have Fun Princess Бюстгальтер красно-бордовый с мягкими чашечками, косточками и бантиком 38C</t>
  </si>
  <si>
    <t>BL1101-38D</t>
  </si>
  <si>
    <t>Have Fun Princess Бюстгальтер красно-бордовый с мягкими чашечками, косточками и бантиком 38D</t>
  </si>
  <si>
    <t>BL1101-38DD</t>
  </si>
  <si>
    <t>Have Fun Princess Бюстгальтер красно-бордовый с мягкими чашечками, косточками и бантиком 38DD</t>
  </si>
  <si>
    <t>BL1102-ML</t>
  </si>
  <si>
    <t>Have Fun Princess Трусики черные Boyshorts с черно-красными кружевными кромками; ML</t>
  </si>
  <si>
    <t>BL1102-SM</t>
  </si>
  <si>
    <t>Have Fun Princess Трусики черные Boyshorts с черно-красными кружевными кромками; SM</t>
  </si>
  <si>
    <t>BL1103-32A</t>
  </si>
  <si>
    <t>Have Fun Princess Бюстгальтер кружевной малинового цвета с косточками и стразовой подвеской; 32А</t>
  </si>
  <si>
    <t>BL1103-32B</t>
  </si>
  <si>
    <t>Have Fun Princess Бюстгальтер кружевной малинового цвета с косточками и стразовой подвеской; 32B</t>
  </si>
  <si>
    <t>BL1103-32C</t>
  </si>
  <si>
    <t>Have Fun Princess Бюстгальтер кружевной малинового цвета с косточками и стразовой подвеской; 32C</t>
  </si>
  <si>
    <t>BL1103-34B</t>
  </si>
  <si>
    <t>Have Fun Princess Бюстгальтер кружевной малинового цвета с косточками и стразовой подвеской; 34B</t>
  </si>
  <si>
    <t>BL1103-34C</t>
  </si>
  <si>
    <t>Have Fun Princess Бюстгальтер кружевной малинового цвета с косточками и стразовой подвеской; 34C</t>
  </si>
  <si>
    <t>BL1103-34D</t>
  </si>
  <si>
    <t>Have Fun Princess Бюстгальтер кружевной малинового цвета с косточками и стразовой подвеской; 34D</t>
  </si>
  <si>
    <t>BL1103-34DD</t>
  </si>
  <si>
    <t>Have Fun Princess Бюстгальтер кружевной малинового цвета с косточками и стразовой подвеской; 34DD</t>
  </si>
  <si>
    <t>BL1103-36B</t>
  </si>
  <si>
    <t>Have Fun Princess Бюстгальтер кружевной малинового цвета с косточками и стразовой подвеской; 36B</t>
  </si>
  <si>
    <t>BL1103-36C</t>
  </si>
  <si>
    <t>Have Fun Princess Бюстгальтер кружевной малинового цвета с косточками и стразовой подвеской; 36C</t>
  </si>
  <si>
    <t>BL1103-36D</t>
  </si>
  <si>
    <t>Have Fun Princess Бюстгальтер кружевной малинового цвета с косточками и стразовой подвеской; 36D</t>
  </si>
  <si>
    <t>BL1103-36DD</t>
  </si>
  <si>
    <t>Have Fun Princess Бюстгальтер кружевной малинового цвета с косточками и стразовой подвеской; 36DD</t>
  </si>
  <si>
    <t>BL1103-38B</t>
  </si>
  <si>
    <t>Have Fun Princess Бюстгальтер кружевной малинового цвета с косточками и стразовой подвеской; 38B</t>
  </si>
  <si>
    <t>BL1103-38C</t>
  </si>
  <si>
    <t>Have Fun Princess Бюстгальтер кружевной малинового цвета с косточками и стразовой подвеской; 38C</t>
  </si>
  <si>
    <t>BL1103-38D</t>
  </si>
  <si>
    <t>Have Fun Princess Бюстгальтер кружевной малинового цвета с косточками и стразовой подвеской; 38D</t>
  </si>
  <si>
    <t>BL1103-38DD</t>
  </si>
  <si>
    <t>Have Fun Princess Бюстгальтер кружевной малинового цвета с косточками и стразовой подвеской; 38DD</t>
  </si>
  <si>
    <t>BL1104</t>
  </si>
  <si>
    <t>Have Fun Princess Чулки черные в сеточку с задней шнуровкой на кружевных краяхOS (42-46)</t>
  </si>
  <si>
    <t>BL1105-ML</t>
  </si>
  <si>
    <t>Dolce Vita G-Стринги черные с роскошными цветочными узорами и кружевными краями;ML</t>
  </si>
  <si>
    <t>BL1105-SM</t>
  </si>
  <si>
    <t>Dolce Vita G-Стринги черные с роскошными цветочными узорами и кружевными краями; SM</t>
  </si>
  <si>
    <t>BL1106-ML</t>
  </si>
  <si>
    <t>Dolce Vita Бюстье черное с роскошным цветочным узором и черными кружевными аппликациями; ML</t>
  </si>
  <si>
    <t>BL1106-SM</t>
  </si>
  <si>
    <t>Dolce Vita Бюстье черное с роскошным цветочным узором и черными кружевными аппликациями; SM</t>
  </si>
  <si>
    <t>BL1107-ML</t>
  </si>
  <si>
    <t>Dolce Vita G-Стринги и подвязка для чулков  с роскошным кружевным узором;  ML</t>
  </si>
  <si>
    <t>BL1107-SM</t>
  </si>
  <si>
    <t>Dolce Vita G-Стринги и подвязка для чулков  с роскошным кружевным узором; SM</t>
  </si>
  <si>
    <t>BL1108-32A</t>
  </si>
  <si>
    <t>Dolce Vita Бюстгальтер черный с роскошным цветочным узором, черными кружевными краями</t>
  </si>
  <si>
    <t>BL1108-32B</t>
  </si>
  <si>
    <t>BL1108-32C</t>
  </si>
  <si>
    <t>BL1108-34B</t>
  </si>
  <si>
    <t>BL1108-34C</t>
  </si>
  <si>
    <t>BL1108-34D</t>
  </si>
  <si>
    <t>BL1108-34DD</t>
  </si>
  <si>
    <t>BL1108-36B</t>
  </si>
  <si>
    <t>BL1108-36C</t>
  </si>
  <si>
    <t>BL1108-36D</t>
  </si>
  <si>
    <t>BL1108-36DD</t>
  </si>
  <si>
    <t>BL1108-38B</t>
  </si>
  <si>
    <t>BL1108-38C</t>
  </si>
  <si>
    <t>BL1108-38D</t>
  </si>
  <si>
    <t>BL1108-38DD</t>
  </si>
  <si>
    <t>BL1109-ML</t>
  </si>
  <si>
    <t>Dolce Vita Трусики черныйв роскошно цветочном узоре с черными кружевными краями и сатиновым бантиком</t>
  </si>
  <si>
    <t>BL1109-SM</t>
  </si>
  <si>
    <t>BL1110-32A</t>
  </si>
  <si>
    <t>Dolce Vita Бюстгальтер черный с роскошным цветочным узором, мягкими чашечками и косточками, 32 А</t>
  </si>
  <si>
    <t>BL1110-32B</t>
  </si>
  <si>
    <t>Dolce Vita Бюстгальтер черный с роскошным цветочным узором, мягкими чашечками и косточками, 32 B</t>
  </si>
  <si>
    <t>BL1110-32C</t>
  </si>
  <si>
    <t>Dolce Vita Бюстгальтер черный с роскошным цветочным узором, мягкими чашечками и косточками, 32 C</t>
  </si>
  <si>
    <t>BL1110-34B</t>
  </si>
  <si>
    <t>Dolce Vita Бюстгальтер черный с роскошным цветочным узором, мягкими чашечками и косточками, 34 B</t>
  </si>
  <si>
    <t>BL1110-34C</t>
  </si>
  <si>
    <t>Dolce Vita Бюстгальтер черный с роскошным цветочным узором, мягкими чашечками и косточками, 34 C</t>
  </si>
  <si>
    <t>BL1110-34D</t>
  </si>
  <si>
    <t>Dolce Vita Бюстгальтер черный с роскошным цветочным узором, мягкими чашечками и косточками, 34 D</t>
  </si>
  <si>
    <t>BL1110-34DD</t>
  </si>
  <si>
    <t>Dolce Vita Бюстгальтер черный с роскошным цветочным узором, мягкими чашечками и косточками, 34 DD</t>
  </si>
  <si>
    <t>BL1110-36B</t>
  </si>
  <si>
    <t>Dolce Vita Бюстгальтер черный с роскошным цветочным узором, мягкими чашечками и косточками, 36 B</t>
  </si>
  <si>
    <t>BL1110-36C</t>
  </si>
  <si>
    <t>Dolce Vita Бюстгальтер черный с роскошным цветочным узором, мягкими чашечками и косточками, 36 C</t>
  </si>
  <si>
    <t>BL1110-36D</t>
  </si>
  <si>
    <t>Dolce Vita Бюстгальтер черный с роскошным цветочным узором, мягкими чашечками и косточками, 36 D</t>
  </si>
  <si>
    <t>BL1110-36DD</t>
  </si>
  <si>
    <t>Dolce Vita Бюстгальтер черный с роскошным цветочным узором, мягкими чашечками и косточками, 36 DD</t>
  </si>
  <si>
    <t>BL1110-38B</t>
  </si>
  <si>
    <t>Dolce Vita Бюстгальтер черный с роскошным цветочным узором, мягкими чашечками и косточками, 38 B</t>
  </si>
  <si>
    <t>BL1110-38C</t>
  </si>
  <si>
    <t>Dolce Vita Бюстгальтер черный с роскошным цветочным узором, мягкими чашечками и косточками, 38 C</t>
  </si>
  <si>
    <t>BL1110-38D</t>
  </si>
  <si>
    <t>Dolce Vita Бюстгальтер черный с роскошным цветочным узором, мягкими чашечками и косточками, 38 D</t>
  </si>
  <si>
    <t>BL1110-38DD</t>
  </si>
  <si>
    <t>Dolce Vita Бюстгальтер черный с роскошным цветочным узором, мягкими чашечками и косточками, 38 DD</t>
  </si>
  <si>
    <t>BL1111</t>
  </si>
  <si>
    <t>Dolce Vita Платьице черное без бретелек с роскошным цветочным узором</t>
  </si>
  <si>
    <t>BL1112-ML</t>
  </si>
  <si>
    <t>Dolce Vita Трусики розовые кружевные Boyshorts с кружевной кромкой; ML</t>
  </si>
  <si>
    <t>BL1112-SM</t>
  </si>
  <si>
    <t>Dolce Vita Трусики розовые кружевные Boyshorts с кружевной кромкой; SM</t>
  </si>
  <si>
    <t>BL1113</t>
  </si>
  <si>
    <t>Dolce Vita Комплект бикини черныйиз тюлевой ткани в точечку и  кружевной кромкой</t>
  </si>
  <si>
    <t>BL1114</t>
  </si>
  <si>
    <t>Dolce Vita Платьице черное с матовым передом и тюлевой ткани в точечку</t>
  </si>
  <si>
    <t>BL1115</t>
  </si>
  <si>
    <t>Dolce Vitaчерный Пеньюар из тюлевой ткани с роскошной цветочной вышивкой и кружевного бюстье</t>
  </si>
  <si>
    <t>BL1116</t>
  </si>
  <si>
    <t>Dolce Vita Монокини черный из тюлевой ткани с роскошной цветочной вышивкой</t>
  </si>
  <si>
    <t>BL1117</t>
  </si>
  <si>
    <t>Dolce Vita Комплект бикини черныйс роскошной цветочной вышивкой и кружевной кромкой</t>
  </si>
  <si>
    <t>BL1118</t>
  </si>
  <si>
    <t>Dolce Vita Чулки черные в сеточку с задней швом и сатиновыми ленточкамиOS (42-46)</t>
  </si>
  <si>
    <t>BL1119</t>
  </si>
  <si>
    <t>Dolce Vita Чулок на тело черный комбинезон в сеточку с тонкими бретельками в откровенном дизайне</t>
  </si>
  <si>
    <t>BL1120</t>
  </si>
  <si>
    <t>Dolce Vita Комплект бикини черныйиз тюлевой ткани в точечку с матовыми аппликациями</t>
  </si>
  <si>
    <t>BL1121</t>
  </si>
  <si>
    <t>Dolce Vita Монокини черный из тюлевой ткани в точечку</t>
  </si>
  <si>
    <t>BL1122</t>
  </si>
  <si>
    <t>Dolce Vita Подвязки черные для чулков в виде юбочки из тюлевой ткани в точечку</t>
  </si>
  <si>
    <t>BL1123-ML</t>
  </si>
  <si>
    <t>Dolce Vita Стринги черные из тюлевой ткани в точечку с матовым передом;ML</t>
  </si>
  <si>
    <t>BL1123-SM</t>
  </si>
  <si>
    <t>Dolce Vita Стринги черные из тюлевой ткани в точечку с матовым передом; SM</t>
  </si>
  <si>
    <t>BL1124</t>
  </si>
  <si>
    <t>Dolce Vita Комплект бикини антрацитовый с цветочной вышивкой</t>
  </si>
  <si>
    <t>BL1125</t>
  </si>
  <si>
    <t>Dolce Vita Монокини антрацитовый из тюлевой ткани с цветочной вышивкой</t>
  </si>
  <si>
    <t>BL1126</t>
  </si>
  <si>
    <t>Dolce Vita Платьице антрацитовое с завязками за шеей, цветочной вышивкой и передней шнуровкой</t>
  </si>
  <si>
    <t>BL1127</t>
  </si>
  <si>
    <t>Dolce Vita Подвязки антрацитовые  в виде юбочки из тюлевой ткани с цветочной вышивкой и шнуровкой</t>
  </si>
  <si>
    <t>BL1128</t>
  </si>
  <si>
    <t>Dolce Vita Чулки черные с шнуровым узором на манжетке OS (42-46)</t>
  </si>
  <si>
    <t>BL1129-ML</t>
  </si>
  <si>
    <t>Dolce VitaТрусики антрацитовые  из прозрачной тюлевой ткани с цветочной вышивкой; ML</t>
  </si>
  <si>
    <t>BL1129-SM</t>
  </si>
  <si>
    <t>Dolce VitaТрусики антрацитовые черныйиз прозрачной тюлевой ткани с цветочной вышивкой; SM</t>
  </si>
  <si>
    <t>BL1130-ML</t>
  </si>
  <si>
    <t>Dolce Vita Корсет антрацитовый кружевно с подвязками для чулков; ML</t>
  </si>
  <si>
    <t>BL1130-SM</t>
  </si>
  <si>
    <t>Dolce Vita Корсет антрацитовый кружевно с подвязками для чулков; SM</t>
  </si>
  <si>
    <t>BL1131-32A</t>
  </si>
  <si>
    <t>Dolce Vita Бюстгальтер розовый открытый с косточками, накладками на соски с паетками и кистями</t>
  </si>
  <si>
    <t>BL1131-32B</t>
  </si>
  <si>
    <t>BL1131-32C</t>
  </si>
  <si>
    <t>BL1131-34B</t>
  </si>
  <si>
    <t>BL1131-34C</t>
  </si>
  <si>
    <t>BL1131-34D</t>
  </si>
  <si>
    <t>BL1131-34DD</t>
  </si>
  <si>
    <t>BL1131-36B</t>
  </si>
  <si>
    <t>BL1131-36C</t>
  </si>
  <si>
    <t>BL1131-36D</t>
  </si>
  <si>
    <t>BL1131-36DD</t>
  </si>
  <si>
    <t>BL1131-38B</t>
  </si>
  <si>
    <t>BL1131-38C</t>
  </si>
  <si>
    <t>BL1131-38D</t>
  </si>
  <si>
    <t>BL1131-38DD</t>
  </si>
  <si>
    <t>BL1132-ML</t>
  </si>
  <si>
    <t>Dolce Vita Трусики розовы со светло-серыми кружевными краями; ML</t>
  </si>
  <si>
    <t>BL1132-SM</t>
  </si>
  <si>
    <t>Dolce Vita Трусики розовые со светло-серыми кружевными краями; SM</t>
  </si>
  <si>
    <t>BL1133-32A</t>
  </si>
  <si>
    <t>Dolce Vita Бюстгальтер розовый с светло-серыми кружевными краями, косточками и мягкими чашечками</t>
  </si>
  <si>
    <t>BL1133-32B</t>
  </si>
  <si>
    <t>BL1133-32C</t>
  </si>
  <si>
    <t>BL1133-34B</t>
  </si>
  <si>
    <t>BL1133-34C</t>
  </si>
  <si>
    <t>BL1133-34D</t>
  </si>
  <si>
    <t>BL1133-34DD</t>
  </si>
  <si>
    <t>BL1133-36B</t>
  </si>
  <si>
    <t>BL1133-36C</t>
  </si>
  <si>
    <t>BL1133-36D</t>
  </si>
  <si>
    <t>BL1133-36DD</t>
  </si>
  <si>
    <t>BL1133-38B</t>
  </si>
  <si>
    <t>BL1133-38C</t>
  </si>
  <si>
    <t>BL1133-38D</t>
  </si>
  <si>
    <t>BL1133-38DD</t>
  </si>
  <si>
    <t>BL1134-ML</t>
  </si>
  <si>
    <t>Dolce Vita G-Стринги Розовые  со светло-серыми кружевными краями; ML</t>
  </si>
  <si>
    <t>BL1134-SM</t>
  </si>
  <si>
    <t>Dolce Vita G-Стринги Розовые  со светло-серыми кружевными краями; SM</t>
  </si>
  <si>
    <t>BL1135-ML</t>
  </si>
  <si>
    <t>Dolce Vita G-Стринги Розовые  со светло-серой кружевной кромкой; ML</t>
  </si>
  <si>
    <t>BL1135-SM</t>
  </si>
  <si>
    <t>Dolce Vita G-Стринги Розовые  со светло-серой кружевной кромкой; SM</t>
  </si>
  <si>
    <t>BL1136-32A</t>
  </si>
  <si>
    <t>Dolce Vita Бюстгальтер розовый с светло-серыми кружевными краями и косточками;  32А</t>
  </si>
  <si>
    <t>BL1136-32B</t>
  </si>
  <si>
    <t>Dolce Vita Бюстгальтер розовый с светло-серыми кружевными краями и косточками;  32B</t>
  </si>
  <si>
    <t>BL1136-32C</t>
  </si>
  <si>
    <t>Dolce Vita Бюстгальтер розовый с светло-серыми кружевными краями и косточками;  32C</t>
  </si>
  <si>
    <t>BL1136-34B</t>
  </si>
  <si>
    <t>Dolce Vita Бюстгальтер розовый с светло-серыми кружевными краями и косточками;  34B</t>
  </si>
  <si>
    <t>BL1136-34C</t>
  </si>
  <si>
    <t>Dolce Vita Бюстгальтер розовый с светло-серыми кружевными краями и косточками;  34C</t>
  </si>
  <si>
    <t>BL1136-34D</t>
  </si>
  <si>
    <t>Dolce Vita Бюстгальтер розовый с светло-серыми кружевными краями и косточками;  34D</t>
  </si>
  <si>
    <t>BL1136-34DD</t>
  </si>
  <si>
    <t>Dolce Vita Бюстгальтер розовый с светло-серыми кружевными краями и косточками;  34DD</t>
  </si>
  <si>
    <t>BL1136-36B</t>
  </si>
  <si>
    <t>Dolce Vita Бюстгальтер розовый с светло-серыми кружевными краями и косточками;  36B</t>
  </si>
  <si>
    <t>BL1136-36C</t>
  </si>
  <si>
    <t>Dolce Vita Бюстгальтер розовый с светло-серыми кружевными краями и косточками;  36C</t>
  </si>
  <si>
    <t>BL1136-36D</t>
  </si>
  <si>
    <t>Dolce Vita Бюстгальтер розовый с светло-серыми кружевными краями и косточками;  36D</t>
  </si>
  <si>
    <t>BL1136-36DD</t>
  </si>
  <si>
    <t>Dolce Vita Бюстгальтер розовый с светло-серыми кружевными краями и косточками;  36DD</t>
  </si>
  <si>
    <t>BL1136-38B</t>
  </si>
  <si>
    <t>Dolce Vita Бюстгальтер розовый с светло-серыми кружевными краями и косточками;  38B</t>
  </si>
  <si>
    <t>BL1136-38C</t>
  </si>
  <si>
    <t>Dolce Vita Бюстгальтер розовый с светло-серыми кружевными краями и косточками;  38C</t>
  </si>
  <si>
    <t>BL1136-38D</t>
  </si>
  <si>
    <t>Dolce Vita Бюстгальтер розовый с светло-серыми кружевными краями и косточками;  38D</t>
  </si>
  <si>
    <t>BL1136-38DD</t>
  </si>
  <si>
    <t>Dolce Vita Бюстгальтер розовый с светло-серыми кружевными краями и косточками;  38DD</t>
  </si>
  <si>
    <t>BL1137</t>
  </si>
  <si>
    <t>Dolce Vita Колготки светло-бежевые кружевные с цветочным орнаментомOS (42-46)</t>
  </si>
  <si>
    <t>BL1138-ML</t>
  </si>
  <si>
    <t>Dolce Vita Бюстье розовый со светло-серыми кружевными аппликациями;  ML</t>
  </si>
  <si>
    <t>BL1138-SM</t>
  </si>
  <si>
    <t>Dolce Vita Бюстье розовый со светло-серыми кружевными аппликациями;  SM</t>
  </si>
  <si>
    <t>BL1139</t>
  </si>
  <si>
    <t>Dolce Vita Монокини черный из тюлевой ткани с цветочной вышивкой и широкими кружевными краями</t>
  </si>
  <si>
    <t>BL1140-ML</t>
  </si>
  <si>
    <t>Dolce Vita Боди-Стринги черные  из тюлевой ткани с цветочной вышивкой, косточками и мягкими чашечка</t>
  </si>
  <si>
    <t>BL1140-SM</t>
  </si>
  <si>
    <t>Dolce Vita Боди-Стринги черные из тюлевой ткани с цветочной вышивкой, косточками и мягкими чашечками</t>
  </si>
  <si>
    <t>BL1141-32A</t>
  </si>
  <si>
    <t>Dolce Vita Бюстгальтер кружевной светло-серого цвета с чашечками и косточками; 32А</t>
  </si>
  <si>
    <t>BL1141-32B</t>
  </si>
  <si>
    <t>Dolce Vita Бюстгальтер кружевной светло-серого цвета с чашечками и косточками; 32B</t>
  </si>
  <si>
    <t>BL1141-32C</t>
  </si>
  <si>
    <t>Dolce Vita Бюстгальтер кружевной светло-серого цвета с чашечками и косточками; 32C</t>
  </si>
  <si>
    <t>BL1141-34B</t>
  </si>
  <si>
    <t>Dolce Vita Бюстгальтер кружевной светло-серого цвета с чашечками и косточками; 34B</t>
  </si>
  <si>
    <t>BL1141-34C</t>
  </si>
  <si>
    <t>Dolce Vita Бюстгальтер кружевной светло-серого цвета с чашечками и косточками; 34C</t>
  </si>
  <si>
    <t>BL1141-34D</t>
  </si>
  <si>
    <t>Dolce Vita Бюстгальтер кружевной светло-серого цвета с чашечками и косточками; 34D</t>
  </si>
  <si>
    <t>BL1141-34DD</t>
  </si>
  <si>
    <t>Dolce Vita Бюстгальтер кружевной светло-серого цвета с чашечками и косточками; 34DD</t>
  </si>
  <si>
    <t>BL1141-36B</t>
  </si>
  <si>
    <t>Dolce Vita Бюстгальтер кружевной светло-серого цвета с чашечками и косточками; 36B</t>
  </si>
  <si>
    <t>BL1141-36C</t>
  </si>
  <si>
    <t>Dolce Vita Бюстгальтер кружевной светло-серого цвета с чашечками и косточками; 36C</t>
  </si>
  <si>
    <t>BL1141-36D</t>
  </si>
  <si>
    <t>Dolce Vita Бюстгальтер кружевной светло-серого цвета с чашечками и косточками; 36D</t>
  </si>
  <si>
    <t>BL1141-36DD</t>
  </si>
  <si>
    <t>Dolce Vita Бюстгальтер кружевной светло-серого цвета с чашечками и косточками; 36DD</t>
  </si>
  <si>
    <t>BL1141-38B</t>
  </si>
  <si>
    <t>Dolce Vita Бюстгальтер кружевной светло-серого цвета с чашечками и косточками; 38B</t>
  </si>
  <si>
    <t>BL1141-38C</t>
  </si>
  <si>
    <t>Dolce Vita Бюстгальтер кружевной светло-серого цвета с чашечками и косточками; 38C</t>
  </si>
  <si>
    <t>BL1141-38D</t>
  </si>
  <si>
    <t>Dolce Vita Бюстгальтер кружевной светло-серого цвета с чашечками и косточками; 38D</t>
  </si>
  <si>
    <t>BL1141-38DD</t>
  </si>
  <si>
    <t>Dolce Vita Бюстгальтер кружевной светло-серого цвета с чашечками и косточками; 38DD</t>
  </si>
  <si>
    <t>BL1142-ML</t>
  </si>
  <si>
    <t>Dolce Vita Трусики светло-серые кружевные Boyshorts ML</t>
  </si>
  <si>
    <t>BL1142-SM</t>
  </si>
  <si>
    <t>Dolce Vita Трусики светло-серые кружевные Boyshorts SM</t>
  </si>
  <si>
    <t>BL1143</t>
  </si>
  <si>
    <t>Dolce Vita Боди антрацитовый кружевной монокини со стрингами</t>
  </si>
  <si>
    <t>BL1144</t>
  </si>
  <si>
    <t>Dolce Vita Чулки черные кружевные  в сеточку с подвязкамOS (42-46)</t>
  </si>
  <si>
    <t>BL1145-ML</t>
  </si>
  <si>
    <t>Dolce Vita Комплект бикини светло-серый с косточками и бантиком ML</t>
  </si>
  <si>
    <t>BL1145-SM</t>
  </si>
  <si>
    <t>Dolce Vita Комплект бикини светло-серыйс косточками и бантиком; SM</t>
  </si>
  <si>
    <t>BL1146</t>
  </si>
  <si>
    <t>Dolce Vital Колготки светло-бежевые кружевные  с нежным цветочным узоромOS (42-46)</t>
  </si>
  <si>
    <t>BL1147</t>
  </si>
  <si>
    <t>Dolce Vita Комплект бикини черныйиз роскошного кружева</t>
  </si>
  <si>
    <t>BL1148</t>
  </si>
  <si>
    <t>Dolce Vital Колготки черные в сеточку с цветочными узорамиOS (42-46)</t>
  </si>
  <si>
    <t>BL1149</t>
  </si>
  <si>
    <t>Dolce Vita Чулки черные с узором из точечекOS (42-46)</t>
  </si>
  <si>
    <t>BL1150-ML</t>
  </si>
  <si>
    <t>Dolce Vita Стринги черно-серые  с орнаментом; ML</t>
  </si>
  <si>
    <t>BL1150-SM</t>
  </si>
  <si>
    <t>Dolce Vita Стринги черно-серые и с орнаментом; SM</t>
  </si>
  <si>
    <t>BL1151</t>
  </si>
  <si>
    <t>Dolce Vita Чулок на тело черный кружевной комбинезон с длинными рукавамиOS (42-46)</t>
  </si>
  <si>
    <t>BL1152-ML</t>
  </si>
  <si>
    <t>Dolce Vita Трусики черные  с аппликацией из рюшей сзади; ML</t>
  </si>
  <si>
    <t>BL1152-SM</t>
  </si>
  <si>
    <t>Dolce Vita Трусики черные  с аппликацией из рюшей сзади; SM</t>
  </si>
  <si>
    <t>BL1153-ML</t>
  </si>
  <si>
    <t>Dolce Vita G-Стринги черные открытые с кружевной манжеткой и подвеской в форме сердца; ML</t>
  </si>
  <si>
    <t>BL1153-SM</t>
  </si>
  <si>
    <t>Dolce Vita G-Стринги черные открытые с кружевной манжеткой и подвеской в форме сердца; SM</t>
  </si>
  <si>
    <t>BL1154</t>
  </si>
  <si>
    <t>Dolce Vita Чулки черные кружевные в сеточку с подвязками OS (42-46)</t>
  </si>
  <si>
    <t>BL1155</t>
  </si>
  <si>
    <t>Dolce Vita Чулки светло-бежевые кружевные  с роскошным цветочным орнаментомOS (42-46)</t>
  </si>
  <si>
    <t>BL1156</t>
  </si>
  <si>
    <t>Dolce Vita Колготки черные леггинсы с кружевной кромкойOS (42-46)</t>
  </si>
  <si>
    <t>BL1157</t>
  </si>
  <si>
    <t>Dolce Vita Чулки светло-бежевые кружевные с нежным цветочным узоромOS (42-46)</t>
  </si>
  <si>
    <t>BL1158</t>
  </si>
  <si>
    <t>Dolce Vita Колготы черные в сеточку с контрастным узоромOS (42-46)</t>
  </si>
  <si>
    <t>BL1159</t>
  </si>
  <si>
    <t>Dolce Vita Накладки красные  на соски в форме сердца с пайетками и черными кистями</t>
  </si>
  <si>
    <t>BL1160</t>
  </si>
  <si>
    <t>Dolce Vita Чулки черные с волнистой структурой и узорами из бантиковOS (42-46)</t>
  </si>
  <si>
    <t>BL1161</t>
  </si>
  <si>
    <t>Dolce Vita Пеньюар светло-серый кружевной пеньюар с стрингами и шнуровкой сзади</t>
  </si>
  <si>
    <t>BL1162</t>
  </si>
  <si>
    <t>Dolce Vita Чулки черные чулки с роскошным узоромOS (42-46)</t>
  </si>
  <si>
    <t>BL1163</t>
  </si>
  <si>
    <t>Dolce Vita Монокини черный из тюлевой ткани в точечку с кружевными аппликациями</t>
  </si>
  <si>
    <t>BL1164-32A</t>
  </si>
  <si>
    <t>Dolce Vita Бюстгальтер розовый кружевной с мягкими чашечками и косточками;  32А</t>
  </si>
  <si>
    <t>BL1164-32B</t>
  </si>
  <si>
    <t>Dolce Vita Бюстгальтер розовый кружевной с мягкими чашечками и косточками;  32B</t>
  </si>
  <si>
    <t>BL1164-32C</t>
  </si>
  <si>
    <t>Dolce Vita Бюстгальтер розовый кружевной с мягкими чашечками и косточками;  32C</t>
  </si>
  <si>
    <t>BL1164-34B</t>
  </si>
  <si>
    <t>Dolce Vita Бюстгальтер розовый кружевной с мягкими чашечками и косточками;  34B</t>
  </si>
  <si>
    <t>BL1164-34C</t>
  </si>
  <si>
    <t>Dolce Vita Бюстгальтер розовый кружевной с мягкими чашечками и косточками;  34C</t>
  </si>
  <si>
    <t>BL1164-34D</t>
  </si>
  <si>
    <t>Dolce Vita Бюстгальтер розовый кружевной с мягкими чашечками и косточками;  34D</t>
  </si>
  <si>
    <t>BL1164-34DD</t>
  </si>
  <si>
    <t>Dolce Vita Бюстгальтер розовый кружевной с мягкими чашечками и косточками;  34DD</t>
  </si>
  <si>
    <t>BL1164-36B</t>
  </si>
  <si>
    <t>Dolce Vita Бюстгальтер розовый кружевной с мягкими чашечками и косточками;  36B</t>
  </si>
  <si>
    <t>BL1164-36C</t>
  </si>
  <si>
    <t>Dolce Vita Бюстгальтер розовый кружевной с мягкими чашечками и косточками;  36C</t>
  </si>
  <si>
    <t>BL1164-36D</t>
  </si>
  <si>
    <t>Dolce Vita Бюстгальтер розовый кружевной с мягкими чашечками и косточками;  36D</t>
  </si>
  <si>
    <t>BL1164-36DD</t>
  </si>
  <si>
    <t>Dolce Vita Бюстгальтер розовый кружевной с мягкими чашечками и косточками;  36DD</t>
  </si>
  <si>
    <t>BL1164-38B</t>
  </si>
  <si>
    <t>Dolce Vita Бюстгальтер розовый кружевной с мягкими чашечками и косточками;  38B</t>
  </si>
  <si>
    <t>BL1164-38C</t>
  </si>
  <si>
    <t>Dolce Vita Бюстгальтер розовый кружевной с мягкими чашечками и косточками;  38C</t>
  </si>
  <si>
    <t>BL1164-38D</t>
  </si>
  <si>
    <t>Dolce Vita Бюстгальтер розовый кружевной с мягкими чашечками и косточками;  38D</t>
  </si>
  <si>
    <t>BL1164-38DD</t>
  </si>
  <si>
    <t>Dolce Vita Бюстгальтер розовый кружевной с мягкими чашечками и косточками;  38DD</t>
  </si>
  <si>
    <t>BL1165-ML</t>
  </si>
  <si>
    <t>Dolce Vita Трусики розовые кружевные Boyshorts;  ML</t>
  </si>
  <si>
    <t>BL1165-SM</t>
  </si>
  <si>
    <t>Dolce Vita Трусики розовые кружевные Boyshorts; SM</t>
  </si>
  <si>
    <t>BL1166</t>
  </si>
  <si>
    <t>Dolce Vita Чулки светло-бежевые  в сеточкуOS (42-46)</t>
  </si>
  <si>
    <t>BL1167-32A</t>
  </si>
  <si>
    <t>Dolce Vita Бюстгальтер черный с полупрозрачными полосами и косточками, 32 A</t>
  </si>
  <si>
    <t>BL1167-32B</t>
  </si>
  <si>
    <t>Dolce Vita Бюстгальтер черный с полупрозрачными полосами и косточками, 32 B</t>
  </si>
  <si>
    <t>BL1167-32C</t>
  </si>
  <si>
    <t>Dolce Vita Бюстгальтер черный с полупрозрачными полосами и косточками, 32 C</t>
  </si>
  <si>
    <t>BL1167-34B</t>
  </si>
  <si>
    <t>Dolce Vita Бюстгальтер черный с полупрозрачными полосами и косточками, 34 B</t>
  </si>
  <si>
    <t>BL1167-34C</t>
  </si>
  <si>
    <t>Dolce Vita Бюстгальтер черный с полупрозрачными полосами и косточками, 34 C</t>
  </si>
  <si>
    <t>BL1167-34D</t>
  </si>
  <si>
    <t>Dolce Vita Бюстгальтер черный с полупрозрачными полосами и косточками, 34 D</t>
  </si>
  <si>
    <t>BL1167-34DD</t>
  </si>
  <si>
    <t>Dolce Vita Бюстгальтер черный с полупрозрачными полосами и косточками, 34 DD</t>
  </si>
  <si>
    <t>BL1167-36B</t>
  </si>
  <si>
    <t>Dolce Vita Бюстгальтер черный с полупрозрачными полосами и косточками, 36 B</t>
  </si>
  <si>
    <t>BL1167-36C</t>
  </si>
  <si>
    <t>Dolce Vita Бюстгальтер черный с полупрозрачными полосами и косточками, 36 C</t>
  </si>
  <si>
    <t>BL1167-36D</t>
  </si>
  <si>
    <t>Dolce Vita Бюстгальтер черный с полупрозрачными полосами и косточками, 36 D</t>
  </si>
  <si>
    <t>BL1167-36DD</t>
  </si>
  <si>
    <t>Dolce Vita Бюстгальтер черный с полупрозрачными полосами и косточками, 36 DD</t>
  </si>
  <si>
    <t>BL1167-38B</t>
  </si>
  <si>
    <t>Dolce Vita Бюстгальтер черный с полупрозрачными полосами и косточками, 38 B</t>
  </si>
  <si>
    <t>BL1167-38C</t>
  </si>
  <si>
    <t>Dolce Vita Бюстгальтер черный с полупрозрачными полосами и косточками, 38 C</t>
  </si>
  <si>
    <t>BL1167-38D</t>
  </si>
  <si>
    <t>Dolce Vita Бюстгальтер черный с полупрозрачными полосами и косточками, 38 D</t>
  </si>
  <si>
    <t>BL1167-38DD</t>
  </si>
  <si>
    <t>Dolce Vita Бюстгальтер черный с полупрозрачными полосами и косточками, 38 DD</t>
  </si>
  <si>
    <t>BL1168-32A</t>
  </si>
  <si>
    <t>Dolce Vita Бюстгальтер розовый с мягкими чашечками, косточками и бантиком 32А</t>
  </si>
  <si>
    <t>BL1168-32B</t>
  </si>
  <si>
    <t>Dolce Vita Бюстгальтер розовый с мягкими чашечками, косточками и бантиком 32B</t>
  </si>
  <si>
    <t>BL1168-32C</t>
  </si>
  <si>
    <t>Dolce Vita Бюстгальтер розовый с мягкими чашечками, косточками и бантиком 32C</t>
  </si>
  <si>
    <t>BL1168-34B</t>
  </si>
  <si>
    <t>Dolce Vita Бюстгальтер розовый с мягкими чашечками, косточками и бантиком 34B</t>
  </si>
  <si>
    <t>BL1168-34C</t>
  </si>
  <si>
    <t>Dolce Vita Бюстгальтер розовый с мягкими чашечками, косточками и бантиком 34C</t>
  </si>
  <si>
    <t>BL1168-34D</t>
  </si>
  <si>
    <t>Dolce Vita Бюстгальтер розовый с мягкими чашечками, косточками и бантиком 34D</t>
  </si>
  <si>
    <t>BL1168-34DD</t>
  </si>
  <si>
    <t>Dolce Vita Бюстгальтер розовый с мягкими чашечками, косточками и бантиком 34DD</t>
  </si>
  <si>
    <t>BL1168-36B</t>
  </si>
  <si>
    <t>Dolce Vita Бюстгальтер розовый с мягкими чашечками, косточками и бантиком 36B</t>
  </si>
  <si>
    <t>BL1168-36C</t>
  </si>
  <si>
    <t>Dolce Vita Бюстгальтер розовый с мягкими чашечками, косточками и бантиком 36C</t>
  </si>
  <si>
    <t>BL1168-36D</t>
  </si>
  <si>
    <t>Dolce Vita Бюстгальтер розовый с мягкими чашечками, косточками и бантиком 36D</t>
  </si>
  <si>
    <t>BL1168-36DD</t>
  </si>
  <si>
    <t>Dolce Vita Бюстгальтер розовый с мягкими чашечками, косточками и бантиком 36DD</t>
  </si>
  <si>
    <t>BL1168-38B</t>
  </si>
  <si>
    <t>Dolce Vita Бюстгальтер розовый с мягкими чашечками, косточками и бантиком 38B</t>
  </si>
  <si>
    <t>BL1168-38C</t>
  </si>
  <si>
    <t>Dolce Vita Бюстгальтер розовый с мягкими чашечками, косточками и бантиком 38C</t>
  </si>
  <si>
    <t>BL1168-38D</t>
  </si>
  <si>
    <t>Dolce Vita Бюстгальтер розовый с мягкими чашечками, косточками и бантиком 38D</t>
  </si>
  <si>
    <t>BL1168-38DD</t>
  </si>
  <si>
    <t>Dolce Vita Бюстгальтер розовый с мягкими чашечками, косточками и бантиком 38DD</t>
  </si>
  <si>
    <t>BL1169</t>
  </si>
  <si>
    <t>Dolce Vita Платьице розовое без бретелек с кружевной кромкой и бантиком</t>
  </si>
  <si>
    <t>BL1170</t>
  </si>
  <si>
    <t>Dolce Vita Чулки светло-бежевые с роскошными узорамиOS (42-46)</t>
  </si>
  <si>
    <t>BL1171-ML</t>
  </si>
  <si>
    <t>Dolce Vita G-Стринги розовые  со светло-серыми элементами; ML</t>
  </si>
  <si>
    <t>BL1171-SM</t>
  </si>
  <si>
    <t>Dolce Vita G-Стринги розовые  со светло-серыми элементами; SM</t>
  </si>
  <si>
    <t>BL1172</t>
  </si>
  <si>
    <t>Dolce Vita Комплект белья черный комплект бикини в сеточку с полуперчатками и роскошными рюшамиOS</t>
  </si>
  <si>
    <t>BL1173</t>
  </si>
  <si>
    <t>Dolce Vita Мини-платье черное кружевное платьице  с воротничком-стоечкой и длинными рукавами</t>
  </si>
  <si>
    <t>BL1174</t>
  </si>
  <si>
    <t>Dolce Vita Колготки черные кружевные  с контрастным орнаментомOS (42-46)</t>
  </si>
  <si>
    <t>BL1175</t>
  </si>
  <si>
    <t>Dolce Vita Колготки черные с имитацией чулков в волнистой структуре с узорами из бантиковOS (42-46)</t>
  </si>
  <si>
    <t>BL1176-ML</t>
  </si>
  <si>
    <t>Dolce Vita Корсет светло-серый кружевно с подвязкой для чулков и G-стрингами; ML</t>
  </si>
  <si>
    <t>BL1176-SM</t>
  </si>
  <si>
    <t>Dolce Vita Корсет светло-серый кружевно с подвязкой для чулков и G-стрингами; SM</t>
  </si>
  <si>
    <t>BL1177</t>
  </si>
  <si>
    <t>Dolce Vita Чулки черные кружевные  с цветочным орнаментом, кружевной манжеткой и шнуровкой сзади</t>
  </si>
  <si>
    <t>BL1178-ML</t>
  </si>
  <si>
    <t>Dolce Vita Платьице розовое с кружевными аппликациями, косточками и мягкими чашечками; ML</t>
  </si>
  <si>
    <t>BL1178-SM</t>
  </si>
  <si>
    <t>Dolce Vita Платьице розовое с кружевными аппликациями, косточками и мягкими чашечками; SM</t>
  </si>
  <si>
    <t>BL1179</t>
  </si>
  <si>
    <t xml:space="preserve">Dolce Vita Чулки светло-бежевые кружевные  с цветочным орнаментомOS </t>
  </si>
  <si>
    <t>BL1180</t>
  </si>
  <si>
    <t>Dolce Vita Колготки светло-бежевые в сеточку с  нежной смесью узоромOS (42-46)</t>
  </si>
  <si>
    <t>BL1181</t>
  </si>
  <si>
    <t>Dolce Vita Колготки светло-бежевые кружевные с нежным цветочным узоромOS (42-46)</t>
  </si>
  <si>
    <t>BL1182-ML</t>
  </si>
  <si>
    <t>Dolce Vita Шортики черно-серые с орнаментом; ML</t>
  </si>
  <si>
    <t>BL1182-SM</t>
  </si>
  <si>
    <t>Dolce Vita Шортики черно-серые с орнаментом; SM</t>
  </si>
  <si>
    <t>BL1183</t>
  </si>
  <si>
    <t>Dolce Vita Чулки черные в сеточку с нежным узоромOS (42-46)</t>
  </si>
  <si>
    <t>BL1184-32A</t>
  </si>
  <si>
    <t>Dolce Vita Бюстгальтер розовый кружевной с мягкими чашечками и косточками 32А</t>
  </si>
  <si>
    <t>BL1184-32B</t>
  </si>
  <si>
    <t>Dolce Vita Бюстгальтер розовый кружевной с мягкими чашечками и косточками 32B</t>
  </si>
  <si>
    <t>BL1184-32C</t>
  </si>
  <si>
    <t>Dolce Vita Бюстгальтер розовый кружевной с мягкими чашечками и косточками 32C</t>
  </si>
  <si>
    <t>BL1184-34B</t>
  </si>
  <si>
    <t>Dolce Vita Бюстгальтер розовый кружевной с мягкими чашечками и косточками 34B</t>
  </si>
  <si>
    <t>BL1184-34C</t>
  </si>
  <si>
    <t>Dolce Vita Бюстгальтер розовый кружевной с мягкими чашечками и косточками 34C</t>
  </si>
  <si>
    <t>BL1184-34D</t>
  </si>
  <si>
    <t>Dolce Vita Бюстгальтер розовый кружевной с мягкими чашечками и косточками 34D</t>
  </si>
  <si>
    <t>BL1184-34DD</t>
  </si>
  <si>
    <t>Dolce Vita Бюстгальтер розовый кружевной с мягкими чашечками и косточками 34DD</t>
  </si>
  <si>
    <t>BL1184-36B</t>
  </si>
  <si>
    <t>Dolce Vita Бюстгальтер розовый кружевной с мягкими чашечками и косточками 36B</t>
  </si>
  <si>
    <t>BL1184-36C</t>
  </si>
  <si>
    <t>Dolce Vita Бюстгальтер розовый кружевной с мягкими чашечками и косточками 36C</t>
  </si>
  <si>
    <t>BL1184-36D</t>
  </si>
  <si>
    <t>Dolce Vita Бюстгальтер розовый кружевной с мягкими чашечками и косточками 36D</t>
  </si>
  <si>
    <t>BL1184-36DD</t>
  </si>
  <si>
    <t>Dolce Vita Бюстгальтер розовый кружевной с мягкими чашечками и косточками 36DD</t>
  </si>
  <si>
    <t>BL1184-38B</t>
  </si>
  <si>
    <t>Dolce Vita Бюстгальтер розовый кружевной с мягкими чашечками и косточками 38B</t>
  </si>
  <si>
    <t>BL1184-38C</t>
  </si>
  <si>
    <t>Dolce Vita Бюстгальтер розовый кружевной с мягкими чашечками и косточками 38C</t>
  </si>
  <si>
    <t>BL1184-38D</t>
  </si>
  <si>
    <t>Dolce Vita Бюстгальтер розовый кружевной с мягкими чашечками и косточками 38D</t>
  </si>
  <si>
    <t>BL1184-38DD</t>
  </si>
  <si>
    <t>Dolce Vita Бюстгальтер розовый кружевной с мягкими чашечками и косточками 38DD</t>
  </si>
  <si>
    <t>BL1185-ML</t>
  </si>
  <si>
    <t>Dolce Vita Трусики розовые  с кружевными краями; ML</t>
  </si>
  <si>
    <t>BL1185-SM</t>
  </si>
  <si>
    <t>Dolce Vita Трусики розовые  с кружевными краями; SM</t>
  </si>
  <si>
    <t>BL1186-ML</t>
  </si>
  <si>
    <t>Dolce Vita G-Стринги розовая подвязка для чулков;  ML</t>
  </si>
  <si>
    <t>BL1186-SM</t>
  </si>
  <si>
    <t>Dolce Vita G-Стринги розовая подвязка для чулков ; SM</t>
  </si>
  <si>
    <t>BL1187-32A</t>
  </si>
  <si>
    <t>Dolce Vita Бюстгальтер розовый с кружевной аппликацией, мягкими чашечками и косточками;  32А</t>
  </si>
  <si>
    <t>BL1187-32B</t>
  </si>
  <si>
    <t>Dolce Vita Бюстгальтер розовый с кружевной аппликацией, мягкими чашечками и косточками;  32B</t>
  </si>
  <si>
    <t>BL1187-32C</t>
  </si>
  <si>
    <t>Dolce Vita Бюстгальтер розовый с кружевной аппликацией, мягкими чашечками и косточками;  32C</t>
  </si>
  <si>
    <t>BL1187-34B</t>
  </si>
  <si>
    <t>Dolce Vita Бюстгальтер розовый с кружевной аппликацией, мягкими чашечками и косточками;  34B</t>
  </si>
  <si>
    <t>BL1187-34C</t>
  </si>
  <si>
    <t>Dolce Vita Бюстгальтер розовый с кружевной аппликацией, мягкими чашечками и косточками;  34C</t>
  </si>
  <si>
    <t>BL1187-34D</t>
  </si>
  <si>
    <t>Dolce Vita Бюстгальтер розовый с кружевной аппликацией, мягкими чашечками и косточками;  34D</t>
  </si>
  <si>
    <t>BL1187-34DD</t>
  </si>
  <si>
    <t>Dolce Vita Бюстгальтер розовый с кружевной аппликацией, мягкими чашечками и косточками;  34DD</t>
  </si>
  <si>
    <t>BL1187-36B</t>
  </si>
  <si>
    <t>Dolce Vita Бюстгальтер розовый с кружевной аппликацией, мягкими чашечками и косточками;  36B</t>
  </si>
  <si>
    <t>BL1187-36C</t>
  </si>
  <si>
    <t>Dolce Vita Бюстгальтер розовый с кружевной аппликацией, мягкими чашечками и косточками;  36C</t>
  </si>
  <si>
    <t>BL1187-36D</t>
  </si>
  <si>
    <t>Dolce Vita Бюстгальтер розовый с кружевной аппликацией, мягкими чашечками и косточками;  36D</t>
  </si>
  <si>
    <t>BL1187-36DD</t>
  </si>
  <si>
    <t>Dolce Vita Бюстгальтер розовый с кружевной аппликацией, мягкими чашечками и косточками;  36DD</t>
  </si>
  <si>
    <t>BL1187-38B</t>
  </si>
  <si>
    <t>Dolce Vita Бюстгальтер розовый с кружевной аппликацией, мягкими чашечками и косточками;  38B</t>
  </si>
  <si>
    <t>BL1187-38C</t>
  </si>
  <si>
    <t>Dolce Vita Бюстгальтер розовый с кружевной аппликацией, мягкими чашечками и косточками;  38C</t>
  </si>
  <si>
    <t>BL1187-38D</t>
  </si>
  <si>
    <t>Dolce Vita Бюстгальтер розовый с кружевной аппликацией, мягкими чашечками и косточками;  38D</t>
  </si>
  <si>
    <t>BL1187-38DD</t>
  </si>
  <si>
    <t>Dolce Vita Бюстгальтер розовый с кружевной аппликацией, мягкими чашечками и косточками;  38DD</t>
  </si>
  <si>
    <t>BL1188</t>
  </si>
  <si>
    <t>Dolce Vita Чулки черные кружевные  с узорчатым орнаментомOS (42-46)</t>
  </si>
  <si>
    <t>BL1189</t>
  </si>
  <si>
    <t>Accessoires Подвязка черная кружевная с рюшами и большым сатиновым бантиком</t>
  </si>
  <si>
    <t>BL1190</t>
  </si>
  <si>
    <t>Accessoires Накладки черные на соски с пайетками и красными кистями</t>
  </si>
  <si>
    <t>BL1191</t>
  </si>
  <si>
    <t>Accessoires Накладки черные кожаные  на соски с серебристыми подвесками</t>
  </si>
  <si>
    <t>BL1192</t>
  </si>
  <si>
    <t>Accessoires Накладки красные накладки на соски в форме сердца из сатиновой ткани с черным кружевом</t>
  </si>
  <si>
    <t>BL1193</t>
  </si>
  <si>
    <t>Accessoires Перчатки черные длинные из сатина</t>
  </si>
  <si>
    <t>BL1194</t>
  </si>
  <si>
    <t>Accessoires Накладки черные на соски в форме треугольников с короткими кистями</t>
  </si>
  <si>
    <t>BL1195</t>
  </si>
  <si>
    <t>Accessoires Накладки черные на соски с золотистыми пайетками и черными кистями</t>
  </si>
  <si>
    <t>BL1196</t>
  </si>
  <si>
    <t>Accessoires Накладки белые на соски с пайетками и кистями</t>
  </si>
  <si>
    <t>BL1197</t>
  </si>
  <si>
    <t>Accessoires Подвязка белая из тюля с рюшечками</t>
  </si>
  <si>
    <t>BL1198</t>
  </si>
  <si>
    <t>Accessoires Перчатки белые с цветочной вышивкой</t>
  </si>
  <si>
    <t>BL1199</t>
  </si>
  <si>
    <t>Accessoires Подвязка белая с декоративной накладкой</t>
  </si>
  <si>
    <t>BL1200</t>
  </si>
  <si>
    <t>Accessoires Перчатки черные кружевные в нежном орнаменте</t>
  </si>
  <si>
    <t>BL1201</t>
  </si>
  <si>
    <t>Accessoires Воротничок с манжетками черный</t>
  </si>
  <si>
    <t>BL1202</t>
  </si>
  <si>
    <t>Accessoires Накладки черные на соски в форме сердца из сатиновой ткани с кружевом и бантиками</t>
  </si>
  <si>
    <t>BL1203</t>
  </si>
  <si>
    <t>Accessoires Подвязка черная с декоративной накладкой</t>
  </si>
  <si>
    <t>BL1204</t>
  </si>
  <si>
    <t>Accessoires Накладки черные на соски в форме сердца с пайетками и розовыми кистями</t>
  </si>
  <si>
    <t>BL1205</t>
  </si>
  <si>
    <t>Accessoires Подвязка кружевная  с красной сатиновой кромкой и пайетками</t>
  </si>
  <si>
    <t>BL1206</t>
  </si>
  <si>
    <t>Accessoires Накладки черные на соски с пайетками и кистями</t>
  </si>
  <si>
    <t>BL1207</t>
  </si>
  <si>
    <t>Accessoires Накидка черная из тюлевой ткани с воротничком стоечкой</t>
  </si>
  <si>
    <t>BL1208</t>
  </si>
  <si>
    <t>Accessoires Накидка красная сатиновая с воротничком стоечкой и пайетками</t>
  </si>
  <si>
    <t>BL1209</t>
  </si>
  <si>
    <t>Accessoires Подвязка красная со шнуровкой</t>
  </si>
  <si>
    <t>BL1210</t>
  </si>
  <si>
    <t>Accessoires Подвязка черная со шнуровкой</t>
  </si>
  <si>
    <t>BL1211</t>
  </si>
  <si>
    <t>Accessoires Перчатки бордовые длинные из сатина</t>
  </si>
  <si>
    <t>BL1212</t>
  </si>
  <si>
    <t>Accessoires Перчатки черные  в сверкающем виде со шнуровкой</t>
  </si>
  <si>
    <t>BL1213</t>
  </si>
  <si>
    <t>Accessoires Перчатки белые длинные сатиновые</t>
  </si>
  <si>
    <t>BL1214</t>
  </si>
  <si>
    <t>Accessoires Маска с подтяжками и стрингами</t>
  </si>
  <si>
    <t>BL1215</t>
  </si>
  <si>
    <t>BL1216</t>
  </si>
  <si>
    <t>Accessoires Подвязка черная с кружевными краями и большым бантиком</t>
  </si>
  <si>
    <t>Есть на складе</t>
  </si>
  <si>
    <t>Ограниченное количество</t>
  </si>
  <si>
    <t>Нет в наличии</t>
  </si>
  <si>
    <t>Остаток меньше 5</t>
  </si>
  <si>
    <t>Back in Heaven G-Стринги светло-розовые из микрофазовой ткани с кружевными краями; ML</t>
  </si>
  <si>
    <t>Back in Heaven G-Стринги светло-розовые из микрофазовой ткани с кружевными краями; SM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</si>
</sst>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_(* #,##0_);_(* \(#,##0\);_(* \-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33" applyFont="1" applyFill="1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 applyAlignment="1">
      <alignment horizontal="left" wrapText="1"/>
      <protection/>
    </xf>
    <xf numFmtId="0" fontId="2" fillId="0" borderId="0" xfId="33" applyFont="1" applyBorder="1" applyAlignment="1">
      <alignment horizontal="center" vertical="center"/>
      <protection/>
    </xf>
    <xf numFmtId="0" fontId="1" fillId="0" borderId="0" xfId="33">
      <alignment/>
      <protection/>
    </xf>
    <xf numFmtId="0" fontId="3" fillId="0" borderId="0" xfId="33" applyFont="1" applyFill="1" applyBorder="1" applyAlignment="1">
      <alignment horizontal="center"/>
      <protection/>
    </xf>
    <xf numFmtId="0" fontId="4" fillId="0" borderId="0" xfId="33" applyFont="1" applyFill="1" applyBorder="1" applyAlignment="1">
      <alignment horizontal="left" vertical="center"/>
      <protection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10" xfId="33" applyFont="1" applyFill="1" applyBorder="1" applyAlignment="1">
      <alignment horizontal="right" vertical="center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>
      <alignment horizontal="left"/>
      <protection/>
    </xf>
    <xf numFmtId="0" fontId="5" fillId="0" borderId="0" xfId="33" applyFont="1" applyFill="1" applyBorder="1" applyAlignment="1">
      <alignment horizontal="right"/>
      <protection/>
    </xf>
    <xf numFmtId="0" fontId="5" fillId="0" borderId="10" xfId="33" applyFont="1" applyFill="1" applyBorder="1" applyAlignment="1">
      <alignment horizontal="right"/>
      <protection/>
    </xf>
    <xf numFmtId="0" fontId="4" fillId="0" borderId="0" xfId="33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9" fillId="0" borderId="0" xfId="33" applyFont="1" applyAlignment="1">
      <alignment horizontal="right" wrapText="1"/>
      <protection/>
    </xf>
    <xf numFmtId="0" fontId="9" fillId="0" borderId="10" xfId="33" applyFont="1" applyBorder="1" applyAlignment="1">
      <alignment horizontal="right" wrapText="1"/>
      <protection/>
    </xf>
    <xf numFmtId="9" fontId="10" fillId="33" borderId="0" xfId="57" applyFont="1" applyFill="1" applyBorder="1" applyAlignment="1" applyProtection="1">
      <alignment horizontal="center"/>
      <protection/>
    </xf>
    <xf numFmtId="0" fontId="11" fillId="0" borderId="10" xfId="33" applyFont="1" applyFill="1" applyBorder="1" applyAlignment="1">
      <alignment horizontal="center" wrapText="1"/>
      <protection/>
    </xf>
    <xf numFmtId="0" fontId="11" fillId="0" borderId="10" xfId="33" applyFont="1" applyBorder="1" applyAlignment="1">
      <alignment horizontal="center" wrapText="1"/>
      <protection/>
    </xf>
    <xf numFmtId="0" fontId="11" fillId="0" borderId="11" xfId="33" applyFont="1" applyBorder="1" applyAlignment="1">
      <alignment horizontal="center" wrapText="1"/>
      <protection/>
    </xf>
    <xf numFmtId="1" fontId="11" fillId="0" borderId="12" xfId="33" applyNumberFormat="1" applyFont="1" applyFill="1" applyBorder="1" applyAlignment="1">
      <alignment horizont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wrapText="1"/>
      <protection/>
    </xf>
    <xf numFmtId="0" fontId="1" fillId="0" borderId="0" xfId="33" applyAlignment="1">
      <alignment wrapText="1"/>
      <protection/>
    </xf>
    <xf numFmtId="0" fontId="0" fillId="0" borderId="0" xfId="0" applyAlignment="1">
      <alignment wrapText="1"/>
    </xf>
    <xf numFmtId="0" fontId="2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horizontal="left" wrapText="1"/>
      <protection/>
    </xf>
    <xf numFmtId="0" fontId="2" fillId="0" borderId="12" xfId="33" applyFont="1" applyBorder="1" applyAlignment="1">
      <alignment horizontal="center" vertical="center" wrapText="1"/>
      <protection/>
    </xf>
    <xf numFmtId="164" fontId="2" fillId="34" borderId="12" xfId="0" applyNumberFormat="1" applyFont="1" applyFill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vertical="center"/>
    </xf>
    <xf numFmtId="0" fontId="2" fillId="0" borderId="14" xfId="33" applyFont="1" applyBorder="1" applyAlignment="1">
      <alignment horizontal="center"/>
      <protection/>
    </xf>
    <xf numFmtId="165" fontId="13" fillId="0" borderId="10" xfId="0" applyNumberFormat="1" applyFont="1" applyFill="1" applyBorder="1" applyAlignment="1">
      <alignment horizontal="right"/>
    </xf>
    <xf numFmtId="0" fontId="2" fillId="34" borderId="15" xfId="0" applyFont="1" applyFill="1" applyBorder="1" applyAlignment="1">
      <alignment horizontal="center" wrapText="1"/>
    </xf>
    <xf numFmtId="0" fontId="2" fillId="0" borderId="12" xfId="33" applyFont="1" applyBorder="1" applyAlignment="1">
      <alignment horizont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 applyAlignment="1">
      <alignment horizontal="center"/>
      <protection/>
    </xf>
    <xf numFmtId="0" fontId="14" fillId="0" borderId="0" xfId="33" applyFont="1" applyFill="1" applyAlignment="1">
      <alignment horizontal="center" vertical="center"/>
      <protection/>
    </xf>
    <xf numFmtId="0" fontId="11" fillId="0" borderId="12" xfId="33" applyFont="1" applyBorder="1" applyAlignment="1">
      <alignment horizontal="center"/>
      <protection/>
    </xf>
    <xf numFmtId="0" fontId="2" fillId="0" borderId="16" xfId="33" applyFont="1" applyBorder="1" applyAlignment="1">
      <alignment horizontal="center"/>
      <protection/>
    </xf>
    <xf numFmtId="165" fontId="13" fillId="0" borderId="13" xfId="0" applyNumberFormat="1" applyFont="1" applyFill="1" applyBorder="1" applyAlignment="1">
      <alignment horizontal="right"/>
    </xf>
    <xf numFmtId="165" fontId="2" fillId="0" borderId="17" xfId="33" applyNumberFormat="1" applyFont="1" applyBorder="1" applyAlignment="1">
      <alignment horizontal="center"/>
      <protection/>
    </xf>
    <xf numFmtId="165" fontId="2" fillId="0" borderId="18" xfId="33" applyNumberFormat="1" applyFont="1" applyBorder="1" applyAlignment="1">
      <alignment horizontal="center"/>
      <protection/>
    </xf>
    <xf numFmtId="0" fontId="2" fillId="35" borderId="19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3" fillId="0" borderId="0" xfId="33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Baci order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imenkova\AppData\Local\Microsoft\Windows\Temporary%20Internet%20Files\Content.Outlook\Y7KJL2GF\Price_K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7">
          <cell r="A57" t="str">
            <v>BL1005</v>
          </cell>
          <cell r="B57" t="str">
            <v>Have Fun Princess Пояс черный для подвязки чулков с малиновыми элементами</v>
          </cell>
          <cell r="D57" t="str">
            <v>Есть на складе</v>
          </cell>
          <cell r="E57">
            <v>437</v>
          </cell>
        </row>
        <row r="58">
          <cell r="A58" t="str">
            <v>BL1007</v>
          </cell>
          <cell r="B58" t="str">
            <v>Have Fun Princess Маска розовая с нежными рюшами</v>
          </cell>
          <cell r="D58" t="str">
            <v>Есть на складе</v>
          </cell>
          <cell r="E58">
            <v>442</v>
          </cell>
        </row>
        <row r="59">
          <cell r="A59" t="str">
            <v>BL1033</v>
          </cell>
          <cell r="B59" t="str">
            <v>Have Fun Princess Перчатки черные кружевные с цветочным узором</v>
          </cell>
          <cell r="D59" t="str">
            <v>Есть на складе</v>
          </cell>
          <cell r="E59">
            <v>593</v>
          </cell>
        </row>
        <row r="60">
          <cell r="A60" t="str">
            <v>BL1054</v>
          </cell>
          <cell r="B60" t="str">
            <v>Have Fun Princess Перчатки светло-розовые из сатина с бантиками</v>
          </cell>
          <cell r="D60" t="str">
            <v>Есть на складе</v>
          </cell>
          <cell r="E60">
            <v>720</v>
          </cell>
        </row>
        <row r="61">
          <cell r="A61" t="str">
            <v>BL1060</v>
          </cell>
          <cell r="B61" t="str">
            <v>Have Fun Princess Юбочка с подвязками для чулков,малиновая из узорчатой тюлевой ткани с рюшами </v>
          </cell>
          <cell r="D61" t="str">
            <v>Есть на складе</v>
          </cell>
          <cell r="E61">
            <v>539</v>
          </cell>
        </row>
        <row r="62">
          <cell r="A62" t="str">
            <v>BL1122</v>
          </cell>
          <cell r="B62" t="str">
            <v>Dolce Vita Подвязки черные для чулков в виде юбочки из тюлевой ткани в точечку</v>
          </cell>
          <cell r="D62" t="str">
            <v>Есть на складе</v>
          </cell>
          <cell r="E62">
            <v>471</v>
          </cell>
        </row>
        <row r="63">
          <cell r="A63" t="str">
            <v>BL1127</v>
          </cell>
          <cell r="B63" t="str">
            <v>Dolce Vita Подвязки антрацитовые  в виде юбочки из тюлевой ткани с цветочной вышивкой и шнуровкой</v>
          </cell>
          <cell r="D63" t="str">
            <v>Есть на складе</v>
          </cell>
          <cell r="E63">
            <v>529</v>
          </cell>
        </row>
        <row r="64">
          <cell r="A64" t="str">
            <v>BL1189</v>
          </cell>
          <cell r="B64" t="str">
            <v>Accessoires Подвязка черная кружевная с рюшами и большым сатиновым бантиком</v>
          </cell>
          <cell r="D64" t="str">
            <v>Есть на складе</v>
          </cell>
          <cell r="E64">
            <v>328</v>
          </cell>
        </row>
        <row r="65">
          <cell r="A65" t="str">
            <v>BL1193</v>
          </cell>
          <cell r="B65" t="str">
            <v>Accessoires Перчатки черные длинные из сатина</v>
          </cell>
          <cell r="D65" t="str">
            <v>Есть на складе</v>
          </cell>
          <cell r="E65">
            <v>1282</v>
          </cell>
        </row>
        <row r="66">
          <cell r="A66" t="str">
            <v>BL1197</v>
          </cell>
          <cell r="B66" t="str">
            <v>Accessoires Подвязка белая из тюля с рюшечками</v>
          </cell>
          <cell r="D66" t="str">
            <v>Есть на складе</v>
          </cell>
          <cell r="E66">
            <v>275</v>
          </cell>
        </row>
        <row r="67">
          <cell r="A67" t="str">
            <v>BL1198</v>
          </cell>
          <cell r="B67" t="str">
            <v>Accessoires Перчатки белые с цветочной вышивкой</v>
          </cell>
          <cell r="D67" t="str">
            <v>Есть на складе</v>
          </cell>
          <cell r="E67">
            <v>1074</v>
          </cell>
        </row>
        <row r="68">
          <cell r="A68" t="str">
            <v>BL1199</v>
          </cell>
          <cell r="B68" t="str">
            <v>Accessoires Подвязка белая с декоративной накладкой</v>
          </cell>
          <cell r="D68" t="str">
            <v>Есть на складе</v>
          </cell>
          <cell r="E68">
            <v>363</v>
          </cell>
        </row>
        <row r="69">
          <cell r="A69" t="str">
            <v>BL1200</v>
          </cell>
          <cell r="B69" t="str">
            <v>Accessoires Перчатки черные кружевные в нежном орнаменте</v>
          </cell>
          <cell r="D69" t="str">
            <v>Есть на складе</v>
          </cell>
          <cell r="E69">
            <v>870</v>
          </cell>
        </row>
        <row r="70">
          <cell r="A70" t="str">
            <v>BL1201</v>
          </cell>
          <cell r="B70" t="str">
            <v>Accessoires Воротничок с манжетками черный</v>
          </cell>
          <cell r="D70" t="str">
            <v>Есть на складе</v>
          </cell>
          <cell r="E70">
            <v>539</v>
          </cell>
        </row>
        <row r="71">
          <cell r="A71" t="str">
            <v>BL1203</v>
          </cell>
          <cell r="B71" t="str">
            <v>Accessoires Подвязка черная с декоративной накладкой</v>
          </cell>
          <cell r="D71" t="str">
            <v>Есть на складе</v>
          </cell>
          <cell r="E71">
            <v>224</v>
          </cell>
        </row>
        <row r="72">
          <cell r="A72" t="str">
            <v>BL1205</v>
          </cell>
          <cell r="B72" t="str">
            <v>Accessoires Подвязка кружевная  с красной сатиновой кромкой и пайетками</v>
          </cell>
          <cell r="D72" t="str">
            <v>Есть на складе</v>
          </cell>
          <cell r="E72">
            <v>351</v>
          </cell>
        </row>
        <row r="73">
          <cell r="A73" t="str">
            <v>BL1207</v>
          </cell>
          <cell r="B73" t="str">
            <v>Accessoires Накидка черная из тюлевой ткани с воротничком стоечкой</v>
          </cell>
          <cell r="D73" t="str">
            <v>Есть на складе</v>
          </cell>
          <cell r="E73">
            <v>1914</v>
          </cell>
        </row>
        <row r="74">
          <cell r="A74" t="str">
            <v>BL1208</v>
          </cell>
          <cell r="B74" t="str">
            <v>Accessoires Накидка красная сатиновая с воротничком стоечкой и пайетками</v>
          </cell>
          <cell r="D74" t="str">
            <v>Есть на складе</v>
          </cell>
          <cell r="E74">
            <v>1914</v>
          </cell>
        </row>
        <row r="75">
          <cell r="A75" t="str">
            <v>BL1209</v>
          </cell>
          <cell r="B75" t="str">
            <v>Accessoires Подвязка красная со шнуровкой</v>
          </cell>
          <cell r="D75" t="str">
            <v>Есть на складе</v>
          </cell>
          <cell r="E75">
            <v>298</v>
          </cell>
        </row>
        <row r="76">
          <cell r="A76" t="str">
            <v>BL1210</v>
          </cell>
          <cell r="B76" t="str">
            <v>Accessoires Подвязка черная со шнуровкой</v>
          </cell>
          <cell r="D76" t="str">
            <v>Есть на складе</v>
          </cell>
          <cell r="E76">
            <v>298</v>
          </cell>
        </row>
        <row r="77">
          <cell r="A77" t="str">
            <v>BL1211</v>
          </cell>
          <cell r="B77" t="str">
            <v>Accessoires Перчатки бордовые длинные из сатина</v>
          </cell>
          <cell r="D77" t="str">
            <v>Есть на складе</v>
          </cell>
          <cell r="E77">
            <v>1282</v>
          </cell>
        </row>
        <row r="78">
          <cell r="A78" t="str">
            <v>BL1212</v>
          </cell>
          <cell r="B78" t="str">
            <v>Accessoires Перчатки черные  в сверкающем виде со шнуровкой</v>
          </cell>
          <cell r="D78" t="str">
            <v>Есть на складе</v>
          </cell>
          <cell r="E78">
            <v>1210</v>
          </cell>
        </row>
        <row r="79">
          <cell r="A79" t="str">
            <v>BL1213</v>
          </cell>
          <cell r="B79" t="str">
            <v>Accessoires Перчатки белые длинные сатиновые</v>
          </cell>
          <cell r="D79" t="str">
            <v>Есть на складе</v>
          </cell>
          <cell r="E79">
            <v>1029</v>
          </cell>
        </row>
        <row r="80">
          <cell r="A80" t="str">
            <v>BL1214</v>
          </cell>
          <cell r="B80" t="str">
            <v>Accessoires Маска с подтяжками и стрингами</v>
          </cell>
          <cell r="D80" t="str">
            <v>Есть на складе</v>
          </cell>
          <cell r="E80">
            <v>1122</v>
          </cell>
        </row>
        <row r="81">
          <cell r="A81" t="str">
            <v>BL1215</v>
          </cell>
          <cell r="B81" t="str">
            <v>Accessoires Перчатки черные длинные из сатина</v>
          </cell>
          <cell r="D81" t="str">
            <v>Есть на складе</v>
          </cell>
          <cell r="E81">
            <v>1029</v>
          </cell>
        </row>
        <row r="82">
          <cell r="A82" t="str">
            <v>BL1216</v>
          </cell>
          <cell r="B82" t="str">
            <v>Accessoires Подвязка черная с кружевными краями и большым бантиком</v>
          </cell>
          <cell r="D82" t="str">
            <v>Есть на складе</v>
          </cell>
          <cell r="E82">
            <v>301</v>
          </cell>
        </row>
        <row r="83">
          <cell r="A83" t="str">
            <v>BL745</v>
          </cell>
          <cell r="B83" t="str">
            <v>Deeper in Hell Пояс черный кружевной для подвязки чулков</v>
          </cell>
          <cell r="D83" t="str">
            <v>Есть на складе</v>
          </cell>
          <cell r="E83">
            <v>338</v>
          </cell>
        </row>
        <row r="84">
          <cell r="A84" t="str">
            <v>BL749</v>
          </cell>
          <cell r="B84" t="str">
            <v>Deeper in Hell Подвязки черные  для чулков в виде юбочки с кружевными краями и шнуровкой</v>
          </cell>
          <cell r="D84" t="str">
            <v>Есть на складе</v>
          </cell>
          <cell r="E84">
            <v>529</v>
          </cell>
        </row>
        <row r="85">
          <cell r="A85" t="str">
            <v>BL796</v>
          </cell>
          <cell r="B85" t="str">
            <v>Back in Heaven Полуперчатки черные кружевные </v>
          </cell>
          <cell r="D85" t="str">
            <v>Есть на складе</v>
          </cell>
          <cell r="E85">
            <v>504</v>
          </cell>
        </row>
        <row r="86">
          <cell r="A86" t="str">
            <v>BL804</v>
          </cell>
          <cell r="B86" t="str">
            <v>Back in Heaven Белые кружевные полуперчатки</v>
          </cell>
          <cell r="D86" t="str">
            <v>Есть на складе</v>
          </cell>
          <cell r="E86">
            <v>504</v>
          </cell>
        </row>
        <row r="87">
          <cell r="A87" t="str">
            <v>BL820</v>
          </cell>
          <cell r="B87" t="str">
            <v>Back in Heaven Белые сатиновые перчатки</v>
          </cell>
          <cell r="D87" t="str">
            <v>Есть на складе</v>
          </cell>
          <cell r="E87">
            <v>668</v>
          </cell>
        </row>
        <row r="88">
          <cell r="A88" t="str">
            <v>BL829</v>
          </cell>
          <cell r="B88" t="str">
            <v>Back in Heaven Белые перчатки с кружевными манжетами</v>
          </cell>
          <cell r="D88" t="str">
            <v>Есть на складе</v>
          </cell>
          <cell r="E88">
            <v>743</v>
          </cell>
        </row>
        <row r="89">
          <cell r="A89" t="str">
            <v>BL848</v>
          </cell>
          <cell r="B89" t="str">
            <v>Back in Heaven Белые сатиновые перчатки</v>
          </cell>
          <cell r="D89" t="str">
            <v>Есть на складе</v>
          </cell>
          <cell r="E89">
            <v>1029</v>
          </cell>
        </row>
        <row r="90">
          <cell r="A90" t="str">
            <v>BL870</v>
          </cell>
          <cell r="B90" t="str">
            <v>Agent Of Love Воротничок  с манжетками белый</v>
          </cell>
          <cell r="D90" t="str">
            <v>Есть на складе</v>
          </cell>
          <cell r="E90">
            <v>598</v>
          </cell>
        </row>
        <row r="91">
          <cell r="A91" t="str">
            <v>BL882</v>
          </cell>
          <cell r="B91" t="str">
            <v>Agent Of Love Перчатки с рюшами  кружевные черные</v>
          </cell>
          <cell r="D91" t="str">
            <v>Есть на складе</v>
          </cell>
          <cell r="E91">
            <v>454</v>
          </cell>
        </row>
        <row r="92">
          <cell r="A92" t="str">
            <v>BL883</v>
          </cell>
          <cell r="B92" t="str">
            <v>Agent Of Love Пояс светло-бежевый для подвязки чулков с черными кружевными краями</v>
          </cell>
          <cell r="D92" t="str">
            <v>Есть на складе</v>
          </cell>
          <cell r="E92">
            <v>323</v>
          </cell>
        </row>
        <row r="93">
          <cell r="A93" t="str">
            <v>BL951</v>
          </cell>
          <cell r="B93" t="str">
            <v>Beauty Inside The Beast Маска черная с нежными рюшами</v>
          </cell>
          <cell r="D93" t="str">
            <v>Есть на складе</v>
          </cell>
          <cell r="E93">
            <v>315</v>
          </cell>
        </row>
        <row r="94">
          <cell r="A94" t="str">
            <v>BL958</v>
          </cell>
          <cell r="B94" t="str">
            <v>Beauty Inside The Beast Маска черная из кружева</v>
          </cell>
          <cell r="D94" t="str">
            <v>Есть на складе</v>
          </cell>
          <cell r="E94">
            <v>201</v>
          </cell>
        </row>
        <row r="95">
          <cell r="A95" t="str">
            <v>BL963</v>
          </cell>
          <cell r="B95" t="str">
            <v>Beauty Inside The Beast Маска черная из кружева</v>
          </cell>
          <cell r="D95" t="str">
            <v>Есть на складе</v>
          </cell>
          <cell r="E95">
            <v>189</v>
          </cell>
        </row>
        <row r="96">
          <cell r="A96" t="str">
            <v>BL971</v>
          </cell>
          <cell r="B96" t="str">
            <v>Beauty Inside The Beast Перчатки черные длинные кружевные</v>
          </cell>
          <cell r="D96" t="str">
            <v>Есть на складе</v>
          </cell>
          <cell r="E96">
            <v>874</v>
          </cell>
        </row>
        <row r="97">
          <cell r="A97" t="str">
            <v>Боди Black Label</v>
          </cell>
        </row>
        <row r="98">
          <cell r="A98" t="str">
            <v>BL1020</v>
          </cell>
          <cell r="B98" t="str">
            <v>Have Fun Princess Монокини черный из тюлевой ткани в крупный горошек</v>
          </cell>
          <cell r="D98" t="str">
            <v>Есть на складе</v>
          </cell>
          <cell r="E98">
            <v>629</v>
          </cell>
        </row>
        <row r="99">
          <cell r="A99" t="str">
            <v>BL1043</v>
          </cell>
          <cell r="B99" t="str">
            <v>Have Fun Princess Монокини бордовое из тюлевой ткани в горошек</v>
          </cell>
          <cell r="D99" t="str">
            <v>Есть на складе</v>
          </cell>
          <cell r="E99">
            <v>629</v>
          </cell>
        </row>
        <row r="100">
          <cell r="A100" t="str">
            <v>BL1116</v>
          </cell>
          <cell r="B100" t="str">
            <v>Dolce Vita Монокини черный из тюлевой ткани с роскошной цветочной вышивкой</v>
          </cell>
          <cell r="D100" t="str">
            <v>Есть на складе</v>
          </cell>
          <cell r="E100">
            <v>765</v>
          </cell>
        </row>
        <row r="101">
          <cell r="A101" t="str">
            <v>BL1121</v>
          </cell>
          <cell r="B101" t="str">
            <v>Dolce Vita Монокини черный из тюлевой ткани в точечку</v>
          </cell>
          <cell r="D101" t="str">
            <v>Есть на складе</v>
          </cell>
          <cell r="E101">
            <v>552</v>
          </cell>
        </row>
        <row r="102">
          <cell r="A102" t="str">
            <v>BL1125</v>
          </cell>
          <cell r="B102" t="str">
            <v>Dolce Vita Монокини антрацитовый из тюлевой ткани с цветочной вышивкой</v>
          </cell>
          <cell r="D102" t="str">
            <v>Есть на складе</v>
          </cell>
          <cell r="E102">
            <v>570</v>
          </cell>
        </row>
        <row r="103">
          <cell r="A103" t="str">
            <v>BL1139</v>
          </cell>
          <cell r="B103" t="str">
            <v>Dolce Vita Монокини черный из тюлевой ткани с цветочной вышивкой и широкими кружевными краями</v>
          </cell>
          <cell r="D103" t="str">
            <v>Есть на складе</v>
          </cell>
          <cell r="E103">
            <v>564</v>
          </cell>
        </row>
        <row r="104">
          <cell r="A104" t="str">
            <v>BL1140-ML</v>
          </cell>
          <cell r="B104" t="str">
            <v>Dolce Vita Боди-Стринги черные  из тюлевой ткани с цветочной вышивкой, косточками и мягкими чашечка</v>
          </cell>
          <cell r="D104" t="str">
            <v>Есть на складе</v>
          </cell>
          <cell r="E104">
            <v>933</v>
          </cell>
        </row>
        <row r="105">
          <cell r="A105" t="str">
            <v>BL1140-SM</v>
          </cell>
          <cell r="B105" t="str">
            <v>Dolce Vita Боди-Стринги черные из тюлевой ткани с цветочной вышивкой, косточками и мягкими чашечками</v>
          </cell>
          <cell r="D105" t="str">
            <v>Есть на складе</v>
          </cell>
          <cell r="E105">
            <v>933</v>
          </cell>
        </row>
        <row r="106">
          <cell r="A106" t="str">
            <v>BL1143</v>
          </cell>
          <cell r="B106" t="str">
            <v>Dolce Vita Боди антрацитовый кружевной монокини со стрингами</v>
          </cell>
          <cell r="D106" t="str">
            <v>Есть на складе</v>
          </cell>
          <cell r="E106">
            <v>1048</v>
          </cell>
        </row>
        <row r="107">
          <cell r="A107" t="str">
            <v>BL1163</v>
          </cell>
          <cell r="B107" t="str">
            <v>Dolce Vita Монокини черный из тюлевой ткани в точечку с кружевными аппликациями</v>
          </cell>
          <cell r="D107" t="str">
            <v>Есть на складе</v>
          </cell>
          <cell r="E107">
            <v>604</v>
          </cell>
        </row>
        <row r="108">
          <cell r="A108" t="str">
            <v>BL703</v>
          </cell>
          <cell r="B108" t="str">
            <v>Deeper in Hell Монокини кружевно черный из тюлевой ткани с золотистыми орнаментами</v>
          </cell>
          <cell r="D108" t="str">
            <v>Есть на складе</v>
          </cell>
          <cell r="E108">
            <v>616</v>
          </cell>
        </row>
        <row r="109">
          <cell r="A109" t="str">
            <v>BL716</v>
          </cell>
          <cell r="B109" t="str">
            <v>Deeper in Hell Монокини красное из тюлевой ткани с точечками</v>
          </cell>
          <cell r="D109" t="str">
            <v>Есть на складе</v>
          </cell>
          <cell r="E109">
            <v>629</v>
          </cell>
        </row>
        <row r="110">
          <cell r="A110" t="str">
            <v>BL719</v>
          </cell>
          <cell r="B110" t="str">
            <v>Deeper in Hell Боди черный с полуперчатками и чулками в сеточкуOS (42-46)</v>
          </cell>
          <cell r="D110" t="str">
            <v>Есть на складе</v>
          </cell>
          <cell r="E110">
            <v>1216</v>
          </cell>
        </row>
        <row r="111">
          <cell r="A111" t="str">
            <v>BL732-ML</v>
          </cell>
          <cell r="B111" t="str">
            <v>Deeper in Hell Боди-Стринги черные из тюлевой ткани в горошек с мягкими чашечками и косточками; ML</v>
          </cell>
          <cell r="D111" t="str">
            <v>Есть на складе</v>
          </cell>
          <cell r="E111">
            <v>933</v>
          </cell>
        </row>
        <row r="112">
          <cell r="A112" t="str">
            <v>BL732-SM</v>
          </cell>
          <cell r="B112" t="str">
            <v>Deeper in Hell Боди-Стринги черные из тюлевой ткани в горошек с мягкими чашечками и косточками;SM</v>
          </cell>
          <cell r="D112" t="str">
            <v>Есть на складе</v>
          </cell>
          <cell r="E112">
            <v>933</v>
          </cell>
        </row>
        <row r="113">
          <cell r="A113" t="str">
            <v>BL736</v>
          </cell>
          <cell r="B113" t="str">
            <v>Deeper in Hell Монокини черный из тюлевой ткани с узором в точечку</v>
          </cell>
          <cell r="D113" t="str">
            <v>Есть на складе</v>
          </cell>
          <cell r="E113">
            <v>807</v>
          </cell>
        </row>
        <row r="114">
          <cell r="A114" t="str">
            <v>BL737</v>
          </cell>
          <cell r="B114" t="str">
            <v>Deeper in Hell Монокини черный с узором в точечку и кружевными краями</v>
          </cell>
          <cell r="D114" t="str">
            <v>Есть на складе</v>
          </cell>
          <cell r="E114">
            <v>564</v>
          </cell>
        </row>
        <row r="115">
          <cell r="A115" t="str">
            <v>BL748</v>
          </cell>
          <cell r="B115" t="str">
            <v>Deeper in Hell Монокини черный из тюлевой ткани с кружевными элементами</v>
          </cell>
          <cell r="D115" t="str">
            <v>Ограниченное количество</v>
          </cell>
          <cell r="E115">
            <v>570</v>
          </cell>
        </row>
        <row r="116">
          <cell r="A116" t="str">
            <v>BL776-ML</v>
          </cell>
          <cell r="B116" t="str">
            <v>Deeper in Hell Боди черный из тюлевой ткани и кружевом с мягкими чашечками и косточками; ML</v>
          </cell>
          <cell r="D116" t="str">
            <v>Ограниченное количество</v>
          </cell>
          <cell r="E116">
            <v>1340</v>
          </cell>
        </row>
        <row r="117">
          <cell r="A117" t="str">
            <v>BL776-SM</v>
          </cell>
          <cell r="B117" t="str">
            <v>Deeper in Hell Боди черный из тюлевой ткани и кружевом с мягкими чашечками и косточками; SM</v>
          </cell>
          <cell r="D117" t="str">
            <v>Остаток меньше 5</v>
          </cell>
          <cell r="E117">
            <v>1340</v>
          </cell>
        </row>
        <row r="118">
          <cell r="A118" t="str">
            <v>BL814</v>
          </cell>
          <cell r="B118" t="str">
            <v>Back in Heaven Монокини белый из тюлевой ткани в точечку с кружевными аппликациями</v>
          </cell>
          <cell r="D118" t="str">
            <v>Есть на складе</v>
          </cell>
          <cell r="E118">
            <v>604</v>
          </cell>
        </row>
        <row r="119">
          <cell r="A119" t="str">
            <v>BL826</v>
          </cell>
          <cell r="B119" t="str">
            <v>Back in Heaven Монокини белый из тюлевой ткани в точечку</v>
          </cell>
          <cell r="D119" t="str">
            <v>Есть на складе</v>
          </cell>
          <cell r="E119">
            <v>552</v>
          </cell>
        </row>
        <row r="120">
          <cell r="A120" t="str">
            <v>BL843</v>
          </cell>
          <cell r="B120" t="str">
            <v>Back in Heaven Монокини светло-розовый из тюлевой ткани с роскошной цветочной вышивкой</v>
          </cell>
          <cell r="D120" t="str">
            <v>Есть на складе</v>
          </cell>
          <cell r="E120">
            <v>570</v>
          </cell>
        </row>
        <row r="121">
          <cell r="A121" t="str">
            <v>Бюстгальтер Black Label</v>
          </cell>
        </row>
        <row r="122">
          <cell r="A122" t="str">
            <v>BL1006-32A</v>
          </cell>
          <cell r="B122" t="str">
            <v>Have Fun Princess Бюстгальтер черный с малиновыми элементами, косточками и мягкими чашечками; 32 A</v>
          </cell>
          <cell r="D122" t="str">
            <v>Нет в наличии</v>
          </cell>
          <cell r="E122">
            <v>535</v>
          </cell>
        </row>
        <row r="123">
          <cell r="A123" t="str">
            <v>BL1006-32B</v>
          </cell>
          <cell r="B123" t="str">
            <v>Have Fun Princess Бюстгальтер черный с малиновыми элементами, косточками и мягкими чашечками; 32 B</v>
          </cell>
          <cell r="D123" t="str">
            <v>Ограниченное количество</v>
          </cell>
          <cell r="E123">
            <v>535</v>
          </cell>
        </row>
        <row r="124">
          <cell r="A124" t="str">
            <v>BL1006-32C</v>
          </cell>
          <cell r="B124" t="str">
            <v>Have Fun Princess Бюстгальтер черный с малиновыми элементами, косточками и мягкими чашечками; 32 C</v>
          </cell>
          <cell r="D124" t="str">
            <v>Ограниченное количество</v>
          </cell>
          <cell r="E124">
            <v>535</v>
          </cell>
        </row>
        <row r="125">
          <cell r="A125" t="str">
            <v>BL1006-34B</v>
          </cell>
          <cell r="B125" t="str">
            <v>Have Fun Princess Бюстгальтер черный с малиновыми элементами, косточками и мягкими чашечками; 34 B</v>
          </cell>
          <cell r="D125" t="str">
            <v>Остаток меньше 5</v>
          </cell>
          <cell r="E125">
            <v>535</v>
          </cell>
        </row>
        <row r="126">
          <cell r="A126" t="str">
            <v>BL1006-34C</v>
          </cell>
          <cell r="B126" t="str">
            <v>Have Fun Princess Бюстгальтер черный с малиновыми элементами, косточками и мягкими чашечками; 34 C</v>
          </cell>
          <cell r="D126" t="str">
            <v>Ограниченное количество</v>
          </cell>
          <cell r="E126">
            <v>535</v>
          </cell>
        </row>
        <row r="127">
          <cell r="A127" t="str">
            <v>BL1006-34D</v>
          </cell>
          <cell r="B127" t="str">
            <v>Have Fun Princess Бюстгальтер черный с малиновыми элементами, косточками и мягкими чашечками; 34 D</v>
          </cell>
          <cell r="D127" t="str">
            <v>Ограниченное количество</v>
          </cell>
          <cell r="E127">
            <v>535</v>
          </cell>
        </row>
        <row r="128">
          <cell r="A128" t="str">
            <v>BL1006-34DD</v>
          </cell>
          <cell r="B128" t="str">
            <v>Have Fun Princess Бюстгальтер черный с малиновыми элементами, косточками и мягкими чашечками; 34DD</v>
          </cell>
          <cell r="D128" t="str">
            <v>Нет в наличии</v>
          </cell>
          <cell r="E128">
            <v>535</v>
          </cell>
        </row>
        <row r="129">
          <cell r="A129" t="str">
            <v>BL1006-36B</v>
          </cell>
          <cell r="B129" t="str">
            <v>Have Fun Princess Бюстгальтер черный с малиновыми элементами, косточками и мягкими чашечками; 36 B</v>
          </cell>
          <cell r="D129" t="str">
            <v>Ограниченное количество</v>
          </cell>
          <cell r="E129">
            <v>535</v>
          </cell>
        </row>
        <row r="130">
          <cell r="A130" t="str">
            <v>BL1006-36C</v>
          </cell>
          <cell r="B130" t="str">
            <v>Have Fun Princess Бюстгальтер черный с малиновыми элементами, косточками и мягкими чашечками; 36C</v>
          </cell>
          <cell r="D130" t="str">
            <v>Ограниченное количество</v>
          </cell>
          <cell r="E130">
            <v>535</v>
          </cell>
        </row>
        <row r="131">
          <cell r="A131" t="str">
            <v>BL1006-36D</v>
          </cell>
          <cell r="B131" t="str">
            <v>Have Fun Princess Бюстгальтер черный с малиновыми элементами, косточками и мягкими чашечками; 36 D</v>
          </cell>
          <cell r="D131" t="str">
            <v>Ограниченное количество</v>
          </cell>
          <cell r="E131">
            <v>535</v>
          </cell>
        </row>
        <row r="132">
          <cell r="A132" t="str">
            <v>BL1006-36DD</v>
          </cell>
          <cell r="B132" t="str">
            <v>Have Fun Princess Бюстгальтер черный с малиновыми элементами, косточками и мягкими чашечками; 36 DD</v>
          </cell>
          <cell r="D132" t="str">
            <v>Нет в наличии</v>
          </cell>
          <cell r="E132">
            <v>535</v>
          </cell>
        </row>
        <row r="133">
          <cell r="A133" t="str">
            <v>BL1006-38B</v>
          </cell>
          <cell r="B133" t="str">
            <v>Have Fun Princess Бюстгальтер черный с малиновыми элементами, косточками и мягкими чашечками; 38 B</v>
          </cell>
          <cell r="D133" t="str">
            <v>Ограниченное количество</v>
          </cell>
          <cell r="E133">
            <v>535</v>
          </cell>
        </row>
        <row r="134">
          <cell r="A134" t="str">
            <v>BL1006-38C</v>
          </cell>
          <cell r="B134" t="str">
            <v>Have Fun Princess Бюстгальтер черный с малиновыми элементами, косточками и мягкими чашечками; 38 C</v>
          </cell>
          <cell r="D134" t="str">
            <v>Ограниченное количество</v>
          </cell>
          <cell r="E134">
            <v>535</v>
          </cell>
        </row>
        <row r="135">
          <cell r="A135" t="str">
            <v>BL1006-38D</v>
          </cell>
          <cell r="B135" t="str">
            <v>Have Fun Princess Бюстгальтер черный с малиновыми элементами, косточками и мягкими чашечками; 38 D</v>
          </cell>
          <cell r="D135" t="str">
            <v>Нет в наличии</v>
          </cell>
          <cell r="E135">
            <v>535</v>
          </cell>
        </row>
        <row r="136">
          <cell r="A136" t="str">
            <v>BL1006-38DD</v>
          </cell>
          <cell r="B136" t="str">
            <v>Have Fun Princess Бюстгальтер черный с малиновыми элементами, косточками и мягкими чашечками; 38 DD</v>
          </cell>
          <cell r="D136" t="str">
            <v>Нет в наличии</v>
          </cell>
          <cell r="E136">
            <v>535</v>
          </cell>
        </row>
        <row r="137">
          <cell r="A137" t="str">
            <v>BL1010-32A</v>
          </cell>
          <cell r="B137" t="str">
            <v>Have Fun Princess Бюстгальтер черный с мягкими чашечками, косточками и съемными бретельками; 32 A</v>
          </cell>
          <cell r="D137" t="str">
            <v>Нет в наличии</v>
          </cell>
          <cell r="E137">
            <v>525</v>
          </cell>
        </row>
        <row r="138">
          <cell r="A138" t="str">
            <v>BL1010-32B</v>
          </cell>
          <cell r="B138" t="str">
            <v>Have Fun Princess Бюстгальтер черный с мягкими чашечками, косточками и съемными бретельками; 32 B</v>
          </cell>
          <cell r="D138" t="str">
            <v>Ограниченное количество</v>
          </cell>
          <cell r="E138">
            <v>525</v>
          </cell>
        </row>
        <row r="139">
          <cell r="A139" t="str">
            <v>BL1010-32C</v>
          </cell>
          <cell r="B139" t="str">
            <v>Have Fun Princess Бюстгальтер черный с мягкими чашечками, косточками и съемными бретельками; 32 C</v>
          </cell>
          <cell r="D139" t="str">
            <v>Ограниченное количество</v>
          </cell>
          <cell r="E139">
            <v>525</v>
          </cell>
        </row>
        <row r="140">
          <cell r="A140" t="str">
            <v>BL1010-34B</v>
          </cell>
          <cell r="B140" t="str">
            <v>Have Fun Princess Бюстгальтер черный с мягкими чашечками, косточками и съемными бретельками; 34 B</v>
          </cell>
          <cell r="D140" t="str">
            <v>Ограниченное количество</v>
          </cell>
          <cell r="E140">
            <v>525</v>
          </cell>
        </row>
        <row r="141">
          <cell r="A141" t="str">
            <v>BL1010-34C</v>
          </cell>
          <cell r="B141" t="str">
            <v>Have Fun Princess Бюстгальтер черный с мягкими чашечками, косточками и съемными бретельками; 34 C</v>
          </cell>
          <cell r="D141" t="str">
            <v>Ограниченное количество</v>
          </cell>
          <cell r="E141">
            <v>525</v>
          </cell>
        </row>
        <row r="142">
          <cell r="A142" t="str">
            <v>BL1010-34D</v>
          </cell>
          <cell r="B142" t="str">
            <v>Have Fun Princess Бюстгальтер черный с мягкими чашечками, косточками и съемными бретельками; 34 D</v>
          </cell>
          <cell r="D142" t="str">
            <v>Остаток меньше 5</v>
          </cell>
          <cell r="E142">
            <v>525</v>
          </cell>
        </row>
        <row r="143">
          <cell r="A143" t="str">
            <v>BL1010-34DD</v>
          </cell>
          <cell r="B143" t="str">
            <v>Have Fun Princess Бюстгальтер черный с мягкими чашечками, косточками и съемными бретельками; 34 DD</v>
          </cell>
          <cell r="D143" t="str">
            <v>Остаток меньше 5</v>
          </cell>
          <cell r="E143">
            <v>525</v>
          </cell>
        </row>
        <row r="144">
          <cell r="A144" t="str">
            <v>BL1010-36B</v>
          </cell>
          <cell r="B144" t="str">
            <v>Have Fun Princess Бюстгальтер черный с мягкими чашечками, косточками и съемными бретельками; 36 B</v>
          </cell>
          <cell r="D144" t="str">
            <v>Ограниченное количество</v>
          </cell>
          <cell r="E144">
            <v>525</v>
          </cell>
        </row>
        <row r="145">
          <cell r="A145" t="str">
            <v>BL1010-36C</v>
          </cell>
          <cell r="B145" t="str">
            <v>Have Fun Princess Бюстгальтер черный с мягкими чашечками, косточками и съемными бретельками; 36 C</v>
          </cell>
          <cell r="D145" t="str">
            <v>Ограниченное количество</v>
          </cell>
          <cell r="E145">
            <v>525</v>
          </cell>
        </row>
        <row r="146">
          <cell r="A146" t="str">
            <v>BL1010-36D</v>
          </cell>
          <cell r="B146" t="str">
            <v>Have Fun Princess Бюстгальтер черный с мягкими чашечками, косточками и съемными бретельками; 36 D</v>
          </cell>
          <cell r="D146" t="str">
            <v>Нет в наличии</v>
          </cell>
          <cell r="E146">
            <v>525</v>
          </cell>
        </row>
        <row r="147">
          <cell r="A147" t="str">
            <v>BL1010-36DD</v>
          </cell>
          <cell r="B147" t="str">
            <v>Have Fun Princess Бюстгальтер черный с мягкими чашечками, косточками и съемными бретельками; 36 DD</v>
          </cell>
          <cell r="D147" t="str">
            <v>Нет в наличии</v>
          </cell>
          <cell r="E147">
            <v>525</v>
          </cell>
        </row>
        <row r="148">
          <cell r="A148" t="str">
            <v>BL1010-38B</v>
          </cell>
          <cell r="B148" t="str">
            <v>Have Fun Princess Бюстгальтер черный с мягкими чашечками, косточками и съемными бретельками; 38 B</v>
          </cell>
          <cell r="D148" t="str">
            <v>Нет в наличии</v>
          </cell>
          <cell r="E148">
            <v>525</v>
          </cell>
        </row>
        <row r="149">
          <cell r="A149" t="str">
            <v>BL1010-38C</v>
          </cell>
          <cell r="B149" t="str">
            <v>Have Fun Princess Бюстгальтер черный с мягкими чашечками, косточками и съемными бретельками; 38 C</v>
          </cell>
          <cell r="D149" t="str">
            <v>Нет в наличии</v>
          </cell>
          <cell r="E149">
            <v>525</v>
          </cell>
        </row>
        <row r="150">
          <cell r="A150" t="str">
            <v>BL1010-38D</v>
          </cell>
          <cell r="B150" t="str">
            <v>Have Fun Princess Бюстгальтер черный с мягкими чашечками, косточками и съемными бретельками; 38 D</v>
          </cell>
          <cell r="D150" t="str">
            <v>Нет в наличии</v>
          </cell>
          <cell r="E150">
            <v>525</v>
          </cell>
        </row>
        <row r="151">
          <cell r="A151" t="str">
            <v>BL1010-38DD</v>
          </cell>
          <cell r="B151" t="str">
            <v>Have Fun Princess Бюстгальтер черный с мягкими чашечками, косточками и съемными бретельками; 38 DD</v>
          </cell>
          <cell r="D151" t="str">
            <v>Нет в наличии</v>
          </cell>
          <cell r="E151">
            <v>525</v>
          </cell>
        </row>
        <row r="152">
          <cell r="A152" t="str">
            <v>BL1011-32A</v>
          </cell>
          <cell r="B152" t="str">
            <v>Have Fun Princess Бюстгальтер черный с белыми кружевными краями, мягкими чашечками и косточками</v>
          </cell>
          <cell r="D152" t="str">
            <v>Ограниченное количество</v>
          </cell>
          <cell r="E152">
            <v>490</v>
          </cell>
        </row>
        <row r="153">
          <cell r="A153" t="str">
            <v>BL1011-32B</v>
          </cell>
          <cell r="B153" t="str">
            <v>Have Fun Princess Бюстгальтер черный с белыми кружевными краями, мягкими чашечками и косточками</v>
          </cell>
          <cell r="D153" t="str">
            <v>Ограниченное количество</v>
          </cell>
          <cell r="E153">
            <v>490</v>
          </cell>
        </row>
        <row r="154">
          <cell r="A154" t="str">
            <v>BL1011-32C</v>
          </cell>
          <cell r="B154" t="str">
            <v>Have Fun Princess Бюстгальтер черный с белыми кружевными краями, мягкими чашечками и косточками</v>
          </cell>
          <cell r="D154" t="str">
            <v>Ограниченное количество</v>
          </cell>
          <cell r="E154">
            <v>490</v>
          </cell>
        </row>
        <row r="155">
          <cell r="A155" t="str">
            <v>BL1011-34B</v>
          </cell>
          <cell r="B155" t="str">
            <v>Have Fun Princess Бюстгальтер черный с белыми кружевными краями, мягкими чашечками и косточками</v>
          </cell>
          <cell r="D155" t="str">
            <v>Ограниченное количество</v>
          </cell>
          <cell r="E155">
            <v>490</v>
          </cell>
        </row>
        <row r="156">
          <cell r="A156" t="str">
            <v>BL1011-34C</v>
          </cell>
          <cell r="B156" t="str">
            <v>Have Fun Princess Бюстгальтер черный с белыми кружевными краями, мягкими чашечками и косточками</v>
          </cell>
          <cell r="D156" t="str">
            <v>Ограниченное количество</v>
          </cell>
          <cell r="E156">
            <v>490</v>
          </cell>
        </row>
        <row r="157">
          <cell r="A157" t="str">
            <v>BL1011-34D</v>
          </cell>
          <cell r="B157" t="str">
            <v>Have Fun Princess Бюстгальтер черный с белыми кружевными краями, мягкими чашечками и косточками</v>
          </cell>
          <cell r="D157" t="str">
            <v>Ограниченное количество</v>
          </cell>
          <cell r="E157">
            <v>490</v>
          </cell>
        </row>
        <row r="158">
          <cell r="A158" t="str">
            <v>BL1011-34DD</v>
          </cell>
          <cell r="B158" t="str">
            <v>Have Fun Princess Бюстгальтер черный с белыми кружевными краями, мягкими чашечками и косточками</v>
          </cell>
          <cell r="D158" t="str">
            <v>Ограниченное количество</v>
          </cell>
          <cell r="E158">
            <v>490</v>
          </cell>
        </row>
        <row r="159">
          <cell r="A159" t="str">
            <v>BL1011-36B</v>
          </cell>
          <cell r="B159" t="str">
            <v>Have Fun Princess Бюстгальтер черный с белыми кружевными краями, мягкими чашечками и косточками</v>
          </cell>
          <cell r="D159" t="str">
            <v>Ограниченное количество</v>
          </cell>
          <cell r="E159">
            <v>490</v>
          </cell>
        </row>
        <row r="160">
          <cell r="A160" t="str">
            <v>BL1011-36C</v>
          </cell>
          <cell r="B160" t="str">
            <v>Have Fun Princess Бюстгальтер черный с белыми кружевными краями, мягкими чашечками и косточками</v>
          </cell>
          <cell r="D160" t="str">
            <v>Ограниченное количество</v>
          </cell>
          <cell r="E160">
            <v>490</v>
          </cell>
        </row>
        <row r="161">
          <cell r="A161" t="str">
            <v>BL1011-36D</v>
          </cell>
          <cell r="B161" t="str">
            <v>Have Fun Princess Бюстгальтер черный с белыми кружевными краями, мягкими чашечками и косточками</v>
          </cell>
          <cell r="D161" t="str">
            <v>Ограниченное количество</v>
          </cell>
          <cell r="E161">
            <v>490</v>
          </cell>
        </row>
        <row r="162">
          <cell r="A162" t="str">
            <v>BL1011-36DD</v>
          </cell>
          <cell r="B162" t="str">
            <v>Have Fun Princess Бюстгальтер черный с белыми кружевными краями, мягкими чашечками и косточками</v>
          </cell>
          <cell r="D162" t="str">
            <v>Ограниченное количество</v>
          </cell>
          <cell r="E162">
            <v>490</v>
          </cell>
        </row>
        <row r="163">
          <cell r="A163" t="str">
            <v>BL1011-38B</v>
          </cell>
          <cell r="B163" t="str">
            <v>Have Fun Princess Бюстгальтер черный с белыми кружевными краями, мягкими чашечками и косточками</v>
          </cell>
          <cell r="D163" t="str">
            <v>Ограниченное количество</v>
          </cell>
          <cell r="E163">
            <v>490</v>
          </cell>
        </row>
        <row r="164">
          <cell r="A164" t="str">
            <v>BL1011-38C</v>
          </cell>
          <cell r="B164" t="str">
            <v>Have Fun Princess Бюстгальтер черный с белыми кружевными краями, мягкими чашечками и косточками</v>
          </cell>
          <cell r="D164" t="str">
            <v>Ограниченное количество</v>
          </cell>
          <cell r="E164">
            <v>490</v>
          </cell>
        </row>
        <row r="165">
          <cell r="A165" t="str">
            <v>BL1011-38D</v>
          </cell>
          <cell r="B165" t="str">
            <v>Have Fun Princess Бюстгальтер черный с белыми кружевными краями, мягкими чашечками и косточками</v>
          </cell>
          <cell r="D165" t="str">
            <v>Ограниченное количество</v>
          </cell>
          <cell r="E165">
            <v>490</v>
          </cell>
        </row>
        <row r="166">
          <cell r="A166" t="str">
            <v>BL1011-38DD</v>
          </cell>
          <cell r="B166" t="str">
            <v>Have Fun Princess Бюстгальтер черный с белыми кружевными краями, мягкими чашечками и косточками</v>
          </cell>
          <cell r="D166" t="str">
            <v>Ограниченное количество</v>
          </cell>
          <cell r="E166">
            <v>490</v>
          </cell>
        </row>
        <row r="167">
          <cell r="A167" t="str">
            <v>BL1015-32A</v>
          </cell>
          <cell r="B167" t="str">
            <v>Have Fun Princess Бюстгальтер черный в горошек с косточками; 32 A</v>
          </cell>
          <cell r="D167" t="str">
            <v>Нет в наличии</v>
          </cell>
          <cell r="E167">
            <v>616</v>
          </cell>
        </row>
        <row r="168">
          <cell r="A168" t="str">
            <v>BL1015-32B</v>
          </cell>
          <cell r="B168" t="str">
            <v>Have Fun Princess Бюстгальтер черный в горошек с косточками; 32 B</v>
          </cell>
          <cell r="D168" t="str">
            <v>Ограниченное количество</v>
          </cell>
          <cell r="E168">
            <v>616</v>
          </cell>
        </row>
        <row r="169">
          <cell r="A169" t="str">
            <v>BL1015-32C</v>
          </cell>
          <cell r="B169" t="str">
            <v>Have Fun Princess Бюстгальтер черный в горошек с косточками; 32 C</v>
          </cell>
          <cell r="D169" t="str">
            <v>Ограниченное количество</v>
          </cell>
          <cell r="E169">
            <v>616</v>
          </cell>
        </row>
        <row r="170">
          <cell r="A170" t="str">
            <v>BL1015-34B</v>
          </cell>
          <cell r="B170" t="str">
            <v>Have Fun Princess Бюстгальтер черный в горошек с косточками; 34 B</v>
          </cell>
          <cell r="D170" t="str">
            <v>Ограниченное количество</v>
          </cell>
          <cell r="E170">
            <v>616</v>
          </cell>
        </row>
        <row r="171">
          <cell r="A171" t="str">
            <v>BL1015-34C</v>
          </cell>
          <cell r="B171" t="str">
            <v>Have Fun Princess Бюстгальтер черный в горошек с косточками; 34 C</v>
          </cell>
          <cell r="D171" t="str">
            <v>Ограниченное количество</v>
          </cell>
          <cell r="E171">
            <v>616</v>
          </cell>
        </row>
        <row r="172">
          <cell r="A172" t="str">
            <v>BL1015-34D</v>
          </cell>
          <cell r="B172" t="str">
            <v>Have Fun Princess Бюстгальтер черный в горошек с косточками; 34 D</v>
          </cell>
          <cell r="D172" t="str">
            <v>Ограниченное количество</v>
          </cell>
          <cell r="E172">
            <v>616</v>
          </cell>
        </row>
        <row r="173">
          <cell r="A173" t="str">
            <v>BL1015-34DD</v>
          </cell>
          <cell r="B173" t="str">
            <v>Have Fun Princess Бюстгальтер черный в горошек с косточками; 34 DD</v>
          </cell>
          <cell r="D173" t="str">
            <v>Ограниченное количество</v>
          </cell>
          <cell r="E173">
            <v>616</v>
          </cell>
        </row>
        <row r="174">
          <cell r="A174" t="str">
            <v>BL1015-36B</v>
          </cell>
          <cell r="B174" t="str">
            <v>Have Fun Princess Бюстгальтер черный в горошек с косточками; 36 B</v>
          </cell>
          <cell r="D174" t="str">
            <v>Ограниченное количество</v>
          </cell>
          <cell r="E174">
            <v>616</v>
          </cell>
        </row>
        <row r="175">
          <cell r="A175" t="str">
            <v>BL1015-36C</v>
          </cell>
          <cell r="B175" t="str">
            <v>Have Fun Princess Бюстгальтер черный в горошек с косточками; 36 C</v>
          </cell>
          <cell r="D175" t="str">
            <v>Ограниченное количество</v>
          </cell>
          <cell r="E175">
            <v>616</v>
          </cell>
        </row>
        <row r="176">
          <cell r="A176" t="str">
            <v>BL1015-36D</v>
          </cell>
          <cell r="B176" t="str">
            <v>Have Fun Princess Бюстгальтер черный в горошек с косточками; 36 D</v>
          </cell>
          <cell r="D176" t="str">
            <v>Ограниченное количество</v>
          </cell>
          <cell r="E176">
            <v>616</v>
          </cell>
        </row>
        <row r="177">
          <cell r="A177" t="str">
            <v>BL1015-36DD</v>
          </cell>
          <cell r="B177" t="str">
            <v>Have Fun Princess Бюстгальтер черный в горошек с косточками; 36 DD</v>
          </cell>
          <cell r="D177" t="str">
            <v>Ограниченное количество</v>
          </cell>
          <cell r="E177">
            <v>616</v>
          </cell>
        </row>
        <row r="178">
          <cell r="A178" t="str">
            <v>BL1015-38B</v>
          </cell>
          <cell r="B178" t="str">
            <v>Have Fun Princess Бюстгальтер черный в горошек с косточками; 38 B</v>
          </cell>
          <cell r="D178" t="str">
            <v>Ограниченное количество</v>
          </cell>
          <cell r="E178">
            <v>616</v>
          </cell>
        </row>
        <row r="179">
          <cell r="A179" t="str">
            <v>BL1015-38C</v>
          </cell>
          <cell r="B179" t="str">
            <v>Have Fun Princess Бюстгальтер черный в горошек с косточками; 38C</v>
          </cell>
          <cell r="D179" t="str">
            <v>Ограниченное количество</v>
          </cell>
          <cell r="E179">
            <v>616</v>
          </cell>
        </row>
        <row r="180">
          <cell r="A180" t="str">
            <v>BL1015-38D</v>
          </cell>
          <cell r="B180" t="str">
            <v>Have Fun Princess Бюстгальтер черный в горошек с косточками; 38 D</v>
          </cell>
          <cell r="D180" t="str">
            <v>Ограниченное количество</v>
          </cell>
          <cell r="E180">
            <v>616</v>
          </cell>
        </row>
        <row r="181">
          <cell r="A181" t="str">
            <v>BL1015-38DD</v>
          </cell>
          <cell r="B181" t="str">
            <v>Have Fun Princess Бюстгальтер черный в горошек с косточками; 38 DD</v>
          </cell>
          <cell r="D181" t="str">
            <v>Ограниченное количество</v>
          </cell>
          <cell r="E181">
            <v>616</v>
          </cell>
        </row>
        <row r="182">
          <cell r="A182" t="str">
            <v>BL1024-32A</v>
          </cell>
          <cell r="B182" t="str">
            <v>Have Fun Princess Бюстгальтер черный с пурпурными кружевными краями, мягкими чашечками и косточками;</v>
          </cell>
          <cell r="D182" t="str">
            <v>Ограниченное количество</v>
          </cell>
          <cell r="E182">
            <v>490</v>
          </cell>
        </row>
        <row r="183">
          <cell r="A183" t="str">
            <v>BL1024-32B</v>
          </cell>
          <cell r="B183" t="str">
            <v>Have Fun Princess Бюстгальтер черный с пурпурными кружевными краями, мягкими чашечками и косточками;</v>
          </cell>
          <cell r="D183" t="str">
            <v>Ограниченное количество</v>
          </cell>
          <cell r="E183">
            <v>490</v>
          </cell>
        </row>
        <row r="184">
          <cell r="A184" t="str">
            <v>BL1024-32C</v>
          </cell>
          <cell r="B184" t="str">
            <v>Have Fun Princess Бюстгальтер черный с пурпурными кружевными краями, мягкими чашечками и косточками;</v>
          </cell>
          <cell r="D184" t="str">
            <v>Ограниченное количество</v>
          </cell>
          <cell r="E184">
            <v>490</v>
          </cell>
        </row>
        <row r="185">
          <cell r="A185" t="str">
            <v>BL1024-34B</v>
          </cell>
          <cell r="B185" t="str">
            <v>Have Fun Princess Бюстгальтер черный с пурпурными кружевными краями, мягкими чашечками и косточками;</v>
          </cell>
          <cell r="D185" t="str">
            <v>Ограниченное количество</v>
          </cell>
          <cell r="E185">
            <v>490</v>
          </cell>
        </row>
        <row r="186">
          <cell r="A186" t="str">
            <v>BL1024-34C</v>
          </cell>
          <cell r="B186" t="str">
            <v>Have Fun Princess Бюстгальтер черный с пурпурными кружевными краями, мягкими чашечками и косточками;</v>
          </cell>
          <cell r="D186" t="str">
            <v>Ограниченное количество</v>
          </cell>
          <cell r="E186">
            <v>490</v>
          </cell>
        </row>
        <row r="187">
          <cell r="A187" t="str">
            <v>BL1024-34D</v>
          </cell>
          <cell r="B187" t="str">
            <v>Have Fun Princess Бюстгальтер черный с пурпурными кружевными краями, мягкими чашечками и косточками;</v>
          </cell>
          <cell r="D187" t="str">
            <v>Нет в наличии</v>
          </cell>
          <cell r="E187">
            <v>490</v>
          </cell>
        </row>
        <row r="188">
          <cell r="A188" t="str">
            <v>BL1024-34DD</v>
          </cell>
          <cell r="B188" t="str">
            <v>Have Fun Princess Бюстгальтер черный с пурпурными кружевными краями, мягкими чашечками и косточками;</v>
          </cell>
          <cell r="D188" t="str">
            <v>Нет в наличии</v>
          </cell>
          <cell r="E188">
            <v>490</v>
          </cell>
        </row>
        <row r="189">
          <cell r="A189" t="str">
            <v>BL1024-36B</v>
          </cell>
          <cell r="B189" t="str">
            <v>Have Fun Princess Бюстгальтер черный с пурпурными кружевными краями, мягкими чашечками и косточками;</v>
          </cell>
          <cell r="D189" t="str">
            <v>Ограниченное количество</v>
          </cell>
          <cell r="E189">
            <v>490</v>
          </cell>
        </row>
        <row r="190">
          <cell r="A190" t="str">
            <v>BL1024-36C</v>
          </cell>
          <cell r="B190" t="str">
            <v>Have Fun Princess Бюстгальтер черный с пурпурными кружевными краями, мягкими чашечками и косточками;</v>
          </cell>
          <cell r="D190" t="str">
            <v>Ограниченное количество</v>
          </cell>
          <cell r="E190">
            <v>490</v>
          </cell>
        </row>
        <row r="191">
          <cell r="A191" t="str">
            <v>BL1024-36D</v>
          </cell>
          <cell r="B191" t="str">
            <v>Have Fun Princess Бюстгальтер черный с пурпурными кружевными краями, мягкими чашечками и косточками;</v>
          </cell>
          <cell r="D191" t="str">
            <v>Нет в наличии</v>
          </cell>
          <cell r="E191">
            <v>490</v>
          </cell>
        </row>
        <row r="192">
          <cell r="A192" t="str">
            <v>BL1024-36DD</v>
          </cell>
          <cell r="B192" t="str">
            <v>Have Fun Princess Бюстгальтер черный с пурпурными кружевными краями, мягкими чашечками и косточками;</v>
          </cell>
          <cell r="D192" t="str">
            <v>Нет в наличии</v>
          </cell>
          <cell r="E192">
            <v>490</v>
          </cell>
        </row>
        <row r="193">
          <cell r="A193" t="str">
            <v>BL1024-38B</v>
          </cell>
          <cell r="B193" t="str">
            <v>Have Fun Princess Бюстгальтер черный с пурпурными кружевными краями, мягкими чашечками и косточками;</v>
          </cell>
          <cell r="D193" t="str">
            <v>Нет в наличии</v>
          </cell>
          <cell r="E193">
            <v>490</v>
          </cell>
        </row>
        <row r="194">
          <cell r="A194" t="str">
            <v>BL1024-38C</v>
          </cell>
          <cell r="B194" t="str">
            <v>Have Fun Princess Бюстгальтер черный с пурпурными кружевными краями, мягкими чашечками и косточками;</v>
          </cell>
          <cell r="D194" t="str">
            <v>Нет в наличии</v>
          </cell>
          <cell r="E194">
            <v>490</v>
          </cell>
        </row>
        <row r="195">
          <cell r="A195" t="str">
            <v>BL1024-38D</v>
          </cell>
          <cell r="B195" t="str">
            <v>Have Fun Princess Бюстгальтер черный с пурпурными кружевными краями, мягкими чашечками и косточками;</v>
          </cell>
          <cell r="D195" t="str">
            <v>Нет в наличии</v>
          </cell>
          <cell r="E195">
            <v>490</v>
          </cell>
        </row>
        <row r="196">
          <cell r="A196" t="str">
            <v>BL1024-38DD</v>
          </cell>
          <cell r="B196" t="str">
            <v>Have Fun Princess Бюстгальтер черный с пурпурными кружевными краями, мягкими чашечками и косточками;</v>
          </cell>
          <cell r="D196" t="str">
            <v>Нет в наличии</v>
          </cell>
          <cell r="E196">
            <v>490</v>
          </cell>
        </row>
        <row r="197">
          <cell r="A197" t="str">
            <v>BL1025-32A</v>
          </cell>
          <cell r="B197" t="str">
            <v>Have Fun Princess Бюстгальтер черный с пурпурными кружевными краями и косточками; 32 A</v>
          </cell>
          <cell r="D197" t="str">
            <v>Нет в наличии</v>
          </cell>
          <cell r="E197">
            <v>477</v>
          </cell>
        </row>
        <row r="198">
          <cell r="A198" t="str">
            <v>BL1025-32B</v>
          </cell>
          <cell r="B198" t="str">
            <v>Have Fun Princess Бюстгальтер черный с пурпурными кружевными краями и косточками; 32 B</v>
          </cell>
          <cell r="D198" t="str">
            <v>Нет в наличии</v>
          </cell>
          <cell r="E198">
            <v>477</v>
          </cell>
        </row>
        <row r="199">
          <cell r="A199" t="str">
            <v>BL1025-32C</v>
          </cell>
          <cell r="B199" t="str">
            <v>Have Fun Princess Бюстгальтер черный с пурпурными кружевными краями и косточками; 32 C</v>
          </cell>
          <cell r="D199" t="str">
            <v>Нет в наличии</v>
          </cell>
          <cell r="E199">
            <v>477</v>
          </cell>
        </row>
        <row r="200">
          <cell r="A200" t="str">
            <v>BL1025-34B</v>
          </cell>
          <cell r="B200" t="str">
            <v>Have Fun Princess Бюстгальтер черный с пурпурными кружевными краями и косточками; 34 B</v>
          </cell>
          <cell r="D200" t="str">
            <v>Нет в наличии</v>
          </cell>
          <cell r="E200">
            <v>477</v>
          </cell>
        </row>
        <row r="201">
          <cell r="A201" t="str">
            <v>BL1025-34C</v>
          </cell>
          <cell r="B201" t="str">
            <v>Have Fun Princess Бюстгальтер черный с пурпурными кружевными краями и косточками; 34 C</v>
          </cell>
          <cell r="D201" t="str">
            <v>Нет в наличии</v>
          </cell>
          <cell r="E201">
            <v>477</v>
          </cell>
        </row>
        <row r="202">
          <cell r="A202" t="str">
            <v>BL1025-34D</v>
          </cell>
          <cell r="B202" t="str">
            <v>Have Fun Princess Бюстгальтер черный с пурпурными кружевными краями и косточками; 34 D</v>
          </cell>
          <cell r="D202" t="str">
            <v>Ограниченное количество</v>
          </cell>
          <cell r="E202">
            <v>477</v>
          </cell>
        </row>
        <row r="203">
          <cell r="A203" t="str">
            <v>BL1025-34DD</v>
          </cell>
          <cell r="B203" t="str">
            <v>Have Fun Princess Бюстгальтер черный с пурпурными кружевными краями и косточками; 34 DD</v>
          </cell>
          <cell r="D203" t="str">
            <v>Ограниченное количество</v>
          </cell>
          <cell r="E203">
            <v>477</v>
          </cell>
        </row>
        <row r="204">
          <cell r="A204" t="str">
            <v>BL1025-36B</v>
          </cell>
          <cell r="B204" t="str">
            <v>Have Fun Princess Бюстгальтер черный с пурпурными кружевными краями и косточками; 36 B</v>
          </cell>
          <cell r="D204" t="str">
            <v>Нет в наличии</v>
          </cell>
          <cell r="E204">
            <v>477</v>
          </cell>
        </row>
        <row r="205">
          <cell r="A205" t="str">
            <v>BL1025-36C</v>
          </cell>
          <cell r="B205" t="str">
            <v>Have Fun Princess Бюстгальтер черный с пурпурными кружевными краями и косточками; 36 C</v>
          </cell>
          <cell r="D205" t="str">
            <v>Нет в наличии</v>
          </cell>
          <cell r="E205">
            <v>477</v>
          </cell>
        </row>
        <row r="206">
          <cell r="A206" t="str">
            <v>BL1025-36D</v>
          </cell>
          <cell r="B206" t="str">
            <v>Have Fun Princess Бюстгальтер черный с пурпурными кружевными краями и косточками; 36 D</v>
          </cell>
          <cell r="D206" t="str">
            <v>Ограниченное количество</v>
          </cell>
          <cell r="E206">
            <v>477</v>
          </cell>
        </row>
        <row r="207">
          <cell r="A207" t="str">
            <v>BL1025-36DD</v>
          </cell>
          <cell r="B207" t="str">
            <v>Have Fun Princess Бюстгальтер черный с пурпурными кружевными краями и косточками; 36 DD</v>
          </cell>
          <cell r="D207" t="str">
            <v>Ограниченное количество</v>
          </cell>
          <cell r="E207">
            <v>477</v>
          </cell>
        </row>
        <row r="208">
          <cell r="A208" t="str">
            <v>BL1025-38B</v>
          </cell>
          <cell r="B208" t="str">
            <v>Have Fun Princess Бюстгальтер черный с пурпурными кружевными краями и косточками; 38 B</v>
          </cell>
          <cell r="D208" t="str">
            <v>Нет в наличии</v>
          </cell>
          <cell r="E208">
            <v>477</v>
          </cell>
        </row>
        <row r="209">
          <cell r="A209" t="str">
            <v>BL1025-38C</v>
          </cell>
          <cell r="B209" t="str">
            <v>Have Fun Princess Бюстгальтер черный с пурпурными кружевными краями и косточками; 38 C</v>
          </cell>
          <cell r="D209" t="str">
            <v>Нет в наличии</v>
          </cell>
          <cell r="E209">
            <v>477</v>
          </cell>
        </row>
        <row r="210">
          <cell r="A210" t="str">
            <v>BL1025-38D</v>
          </cell>
          <cell r="B210" t="str">
            <v>Have Fun Princess Бюстгальтер черный с пурпурными кружевными краями и косточками; 38 D</v>
          </cell>
          <cell r="D210" t="str">
            <v>Ограниченное количество</v>
          </cell>
          <cell r="E210">
            <v>477</v>
          </cell>
        </row>
        <row r="211">
          <cell r="A211" t="str">
            <v>BL1025-38DD</v>
          </cell>
          <cell r="B211" t="str">
            <v>Have Fun Princess Бюстгальтер черный с пурпурными кружевными краями и косточками; 38 DD</v>
          </cell>
          <cell r="D211" t="str">
            <v>Ограниченное количество</v>
          </cell>
          <cell r="E211">
            <v>477</v>
          </cell>
        </row>
        <row r="212">
          <cell r="A212" t="str">
            <v>BL1029-32A</v>
          </cell>
          <cell r="B212" t="str">
            <v>Have Fun Princess Бюстгальтер черный с полумягкими чашечками в белую полоску, кружевными элементами </v>
          </cell>
          <cell r="D212" t="str">
            <v>Есть на складе</v>
          </cell>
          <cell r="E212">
            <v>598</v>
          </cell>
        </row>
        <row r="213">
          <cell r="A213" t="str">
            <v>BL1029-32B</v>
          </cell>
          <cell r="B213" t="str">
            <v>Have Fun Princess Бюстгальтер черный с полумягкими чашечками в белую полоску, кружевными элементами </v>
          </cell>
          <cell r="D213" t="str">
            <v>Ограниченное количество</v>
          </cell>
          <cell r="E213">
            <v>598</v>
          </cell>
        </row>
        <row r="214">
          <cell r="A214" t="str">
            <v>BL1029-32C</v>
          </cell>
          <cell r="B214" t="str">
            <v>Have Fun Princess Бюстгальтер черный с полумягкими чашечками в белую полоску, кружевными элементами </v>
          </cell>
          <cell r="D214" t="str">
            <v>Ограниченное количество</v>
          </cell>
          <cell r="E214">
            <v>598</v>
          </cell>
        </row>
        <row r="215">
          <cell r="A215" t="str">
            <v>BL1029-34B</v>
          </cell>
          <cell r="B215" t="str">
            <v>Have Fun Princess Бюстгальтер черный с полумягкими чашечками в белую полоску, кружевными элементами </v>
          </cell>
          <cell r="D215" t="str">
            <v>Ограниченное количество</v>
          </cell>
          <cell r="E215">
            <v>598</v>
          </cell>
        </row>
        <row r="216">
          <cell r="A216" t="str">
            <v>BL1029-34C</v>
          </cell>
          <cell r="B216" t="str">
            <v>Have Fun Princess Бюстгальтер черный с полумягкими чашечками в белую полоску, кружевными элементами </v>
          </cell>
          <cell r="D216" t="str">
            <v>Ограниченное количество</v>
          </cell>
          <cell r="E216">
            <v>598</v>
          </cell>
        </row>
        <row r="217">
          <cell r="A217" t="str">
            <v>BL1029-34D</v>
          </cell>
          <cell r="B217" t="str">
            <v>Have Fun Princess Бюстгальтер черный с полумягкими чашечками в белую полоску, кружевными элементами </v>
          </cell>
          <cell r="D217" t="str">
            <v>Ограниченное количество</v>
          </cell>
          <cell r="E217">
            <v>598</v>
          </cell>
        </row>
        <row r="218">
          <cell r="A218" t="str">
            <v>BL1029-34DD</v>
          </cell>
          <cell r="B218" t="str">
            <v>Have Fun Princess Бюстгальтер черный с полумягкими чашечками в белую полоску, кружевными элементами </v>
          </cell>
          <cell r="D218" t="str">
            <v>Ограниченное количество</v>
          </cell>
          <cell r="E218">
            <v>598</v>
          </cell>
        </row>
        <row r="219">
          <cell r="A219" t="str">
            <v>BL1029-36B</v>
          </cell>
          <cell r="B219" t="str">
            <v>Have Fun Princess Бюстгальтер черный с полумягкими чашечками в белую полоску, кружевными элементами </v>
          </cell>
          <cell r="D219" t="str">
            <v>Ограниченное количество</v>
          </cell>
          <cell r="E219">
            <v>598</v>
          </cell>
        </row>
        <row r="220">
          <cell r="A220" t="str">
            <v>BL1029-36C</v>
          </cell>
          <cell r="B220" t="str">
            <v>Have Fun Princess Бюстгальтер черный с полумягкими чашечками в белую полоску, кружевными элементами </v>
          </cell>
          <cell r="D220" t="str">
            <v>Ограниченное количество</v>
          </cell>
          <cell r="E220">
            <v>598</v>
          </cell>
        </row>
        <row r="221">
          <cell r="A221" t="str">
            <v>BL1029-36D</v>
          </cell>
          <cell r="B221" t="str">
            <v>Have Fun Princess Бюстгальтер черный с полумягкими чашечками в белую полоску, кружевными элементами </v>
          </cell>
          <cell r="D221" t="str">
            <v>Ограниченное количество</v>
          </cell>
          <cell r="E221">
            <v>598</v>
          </cell>
        </row>
        <row r="222">
          <cell r="A222" t="str">
            <v>BL1029-36DD</v>
          </cell>
          <cell r="B222" t="str">
            <v>Have Fun Princess Бюстгальтер черный с полумягкими чашечками в белую полоску, кружевными элементами </v>
          </cell>
          <cell r="D222" t="str">
            <v>Ограниченное количество</v>
          </cell>
          <cell r="E222">
            <v>598</v>
          </cell>
        </row>
        <row r="223">
          <cell r="A223" t="str">
            <v>BL1029-38B</v>
          </cell>
          <cell r="B223" t="str">
            <v>Have Fun Princess Бюстгальтер черный с полумягкими чашечками в белую полоску, кружевными элементами </v>
          </cell>
          <cell r="D223" t="str">
            <v>Ограниченное количество</v>
          </cell>
          <cell r="E223">
            <v>598</v>
          </cell>
        </row>
        <row r="224">
          <cell r="A224" t="str">
            <v>BL1029-38C</v>
          </cell>
          <cell r="B224" t="str">
            <v>Have Fun Princess Бюстгальтер черный с полумягкими чашечками в белую полоску, кружевными элементами </v>
          </cell>
          <cell r="D224" t="str">
            <v>Ограниченное количество</v>
          </cell>
          <cell r="E224">
            <v>598</v>
          </cell>
        </row>
        <row r="225">
          <cell r="A225" t="str">
            <v>BL1029-38D</v>
          </cell>
          <cell r="B225" t="str">
            <v>Have Fun Princess Бюстгальтер черный с полумягкими чашечками в белую полоску, кружевными элементами </v>
          </cell>
          <cell r="D225" t="str">
            <v>Ограниченное количество</v>
          </cell>
          <cell r="E225">
            <v>598</v>
          </cell>
        </row>
        <row r="226">
          <cell r="A226" t="str">
            <v>BL1029-38DD</v>
          </cell>
          <cell r="B226" t="str">
            <v>Have Fun Princess Бюстгальтер черный с полумягкими чашечками в белую полоску, кружевными элементами </v>
          </cell>
          <cell r="D226" t="str">
            <v>Ограниченное количество</v>
          </cell>
          <cell r="E226">
            <v>598</v>
          </cell>
        </row>
        <row r="227">
          <cell r="A227" t="str">
            <v>BL1032-32A</v>
          </cell>
          <cell r="B227" t="str">
            <v>Have Fun Princess Бюстгальтер розовыйс черными кружевной аппликацией и косточками; 32 А</v>
          </cell>
          <cell r="D227" t="str">
            <v>Нет в наличии</v>
          </cell>
          <cell r="E227">
            <v>454</v>
          </cell>
        </row>
        <row r="228">
          <cell r="A228" t="str">
            <v>BL1032-32B</v>
          </cell>
          <cell r="B228" t="str">
            <v>Have Fun Princess Бюстгальтер розовыйс черными кружевной аппликацией и косточками; 32 B</v>
          </cell>
          <cell r="D228" t="str">
            <v>Есть на складе</v>
          </cell>
          <cell r="E228">
            <v>454</v>
          </cell>
        </row>
        <row r="229">
          <cell r="A229" t="str">
            <v>BL1032-32C</v>
          </cell>
          <cell r="B229" t="str">
            <v>Have Fun Princess Бюстгальтер розовыйс черными кружевной аппликацией и косточками; 32 C</v>
          </cell>
          <cell r="D229" t="str">
            <v>Есть на складе</v>
          </cell>
          <cell r="E229">
            <v>454</v>
          </cell>
        </row>
        <row r="230">
          <cell r="A230" t="str">
            <v>BL1032-34B</v>
          </cell>
          <cell r="B230" t="str">
            <v>Have Fun Princess Бюстгальтер розовыйс черными кружевной аппликацией и косточками; 34 B</v>
          </cell>
          <cell r="D230" t="str">
            <v>Есть на складе</v>
          </cell>
          <cell r="E230">
            <v>454</v>
          </cell>
        </row>
        <row r="231">
          <cell r="A231" t="str">
            <v>BL1032-34C</v>
          </cell>
          <cell r="B231" t="str">
            <v>Have Fun Princess Бюстгальтер розовыйс черными кружевной аппликацией и косточками; 34 C</v>
          </cell>
          <cell r="D231" t="str">
            <v>Есть на складе</v>
          </cell>
          <cell r="E231">
            <v>454</v>
          </cell>
        </row>
        <row r="232">
          <cell r="A232" t="str">
            <v>BL1032-34D</v>
          </cell>
          <cell r="B232" t="str">
            <v>Have Fun Princess Бюстгальтер розовыйс черными кружевной аппликацией и косточками; 34 D</v>
          </cell>
          <cell r="D232" t="str">
            <v>Есть на складе</v>
          </cell>
          <cell r="E232">
            <v>454</v>
          </cell>
        </row>
        <row r="233">
          <cell r="A233" t="str">
            <v>BL1032-34DD</v>
          </cell>
          <cell r="B233" t="str">
            <v>Have Fun Princess Бюстгальтер розовыйс черными кружевной аппликацией и косточками; 34 DD</v>
          </cell>
          <cell r="D233" t="str">
            <v>Есть на складе</v>
          </cell>
          <cell r="E233">
            <v>454</v>
          </cell>
        </row>
        <row r="234">
          <cell r="A234" t="str">
            <v>BL1032-36B</v>
          </cell>
          <cell r="B234" t="str">
            <v>Have Fun Princess Бюстгальтер розовыйс черными кружевной аппликацией и косточками; 36 B</v>
          </cell>
          <cell r="D234" t="str">
            <v>Есть на складе</v>
          </cell>
          <cell r="E234">
            <v>454</v>
          </cell>
        </row>
        <row r="235">
          <cell r="A235" t="str">
            <v>BL1032-36C</v>
          </cell>
          <cell r="B235" t="str">
            <v>Have Fun Princess Бюстгальтер розовыйс черными кружевной аппликацией и косточками; 36 C</v>
          </cell>
          <cell r="D235" t="str">
            <v>Есть на складе</v>
          </cell>
          <cell r="E235">
            <v>454</v>
          </cell>
        </row>
        <row r="236">
          <cell r="A236" t="str">
            <v>BL1032-36D</v>
          </cell>
          <cell r="B236" t="str">
            <v>Have Fun Princess Бюстгальтер розовыйс черными кружевной аппликацией и косточками; 36 D</v>
          </cell>
          <cell r="D236" t="str">
            <v>Есть на складе</v>
          </cell>
          <cell r="E236">
            <v>454</v>
          </cell>
        </row>
        <row r="237">
          <cell r="A237" t="str">
            <v>BL1032-36DD</v>
          </cell>
          <cell r="B237" t="str">
            <v>Have Fun Princess Бюстгальтер розовыйс черными кружевной аппликацией и косточками; 36 DD</v>
          </cell>
          <cell r="D237" t="str">
            <v>Есть на складе</v>
          </cell>
          <cell r="E237">
            <v>454</v>
          </cell>
        </row>
        <row r="238">
          <cell r="A238" t="str">
            <v>BL1032-38B</v>
          </cell>
          <cell r="B238" t="str">
            <v>Have Fun Princess Бюстгальтер розовыйс черными кружевной аппликацией и косточками; 38 B</v>
          </cell>
          <cell r="D238" t="str">
            <v>Есть на складе</v>
          </cell>
          <cell r="E238">
            <v>454</v>
          </cell>
        </row>
        <row r="239">
          <cell r="A239" t="str">
            <v>BL1032-38C</v>
          </cell>
          <cell r="B239" t="str">
            <v>Have Fun Princess Бюстгальтер розовыйс черными кружевной аппликацией и косточками; 38 C</v>
          </cell>
          <cell r="D239" t="str">
            <v>Есть на складе</v>
          </cell>
          <cell r="E239">
            <v>454</v>
          </cell>
        </row>
        <row r="240">
          <cell r="A240" t="str">
            <v>BL1032-38D</v>
          </cell>
          <cell r="B240" t="str">
            <v>Have Fun Princess Бюстгальтер розовыйс черными кружевной аппликацией и косточками; 38 D</v>
          </cell>
          <cell r="D240" t="str">
            <v>Есть на складе</v>
          </cell>
          <cell r="E240">
            <v>454</v>
          </cell>
        </row>
        <row r="241">
          <cell r="A241" t="str">
            <v>BL1032-38DD</v>
          </cell>
          <cell r="B241" t="str">
            <v>Have Fun Princess Бюстгальтер розовыйс черными кружевной аппликацией и косточками; 38 DD</v>
          </cell>
          <cell r="D241" t="str">
            <v>Есть на складе</v>
          </cell>
          <cell r="E241">
            <v>454</v>
          </cell>
        </row>
        <row r="242">
          <cell r="A242" t="str">
            <v>BL1036-32A</v>
          </cell>
          <cell r="B242" t="str">
            <v>Have Fun Princess Бюстгальтер черный кружевной с мягкими чашечками, косточками и розовым бантиком</v>
          </cell>
          <cell r="D242" t="str">
            <v>Нет в наличии</v>
          </cell>
          <cell r="E242">
            <v>547</v>
          </cell>
        </row>
        <row r="243">
          <cell r="A243" t="str">
            <v>BL1036-32B</v>
          </cell>
          <cell r="B243" t="str">
            <v>Have Fun Princess Бюстгальтер черный кружевной с мягкими чашечками, косточками и розовым бантиком</v>
          </cell>
          <cell r="D243" t="str">
            <v>Ограниченное количество</v>
          </cell>
          <cell r="E243">
            <v>547</v>
          </cell>
        </row>
        <row r="244">
          <cell r="A244" t="str">
            <v>BL1036-32C</v>
          </cell>
          <cell r="B244" t="str">
            <v>Have Fun Princess Бюстгальтер черный кружевной с мягкими чашечками, косточками и розовым бантиком</v>
          </cell>
          <cell r="D244" t="str">
            <v>Ограниченное количество</v>
          </cell>
          <cell r="E244">
            <v>547</v>
          </cell>
        </row>
        <row r="245">
          <cell r="A245" t="str">
            <v>BL1036-34B</v>
          </cell>
          <cell r="B245" t="str">
            <v>Have Fun Princess Бюстгальтер черный кружевной с мягкими чашечками, косточками и розовым бантиком</v>
          </cell>
          <cell r="D245" t="str">
            <v>Ограниченное количество</v>
          </cell>
          <cell r="E245">
            <v>547</v>
          </cell>
        </row>
        <row r="246">
          <cell r="A246" t="str">
            <v>BL1036-34C</v>
          </cell>
          <cell r="B246" t="str">
            <v>Have Fun Princess Бюстгальтер черный кружевной с мягкими чашечками, косточками и розовым бантиком</v>
          </cell>
          <cell r="D246" t="str">
            <v>Ограниченное количество</v>
          </cell>
          <cell r="E246">
            <v>547</v>
          </cell>
        </row>
        <row r="247">
          <cell r="A247" t="str">
            <v>BL1036-34D</v>
          </cell>
          <cell r="B247" t="str">
            <v>Have Fun Princess Бюстгальтер черный кружевной с мягкими чашечками, косточками и розовым бантиком</v>
          </cell>
          <cell r="D247" t="str">
            <v>Ограниченное количество</v>
          </cell>
          <cell r="E247">
            <v>547</v>
          </cell>
        </row>
        <row r="248">
          <cell r="A248" t="str">
            <v>BL1036-34DD</v>
          </cell>
          <cell r="B248" t="str">
            <v>Have Fun Princess Бюстгальтер черный кружевной с мягкими чашечками, косточками и розовым бантиком</v>
          </cell>
          <cell r="D248" t="str">
            <v>Нет в наличии</v>
          </cell>
          <cell r="E248">
            <v>547</v>
          </cell>
        </row>
        <row r="249">
          <cell r="A249" t="str">
            <v>BL1036-36B</v>
          </cell>
          <cell r="B249" t="str">
            <v>Have Fun Princess Бюстгальтер черный кружевной с мягкими чашечками, косточками и розовым бантиком</v>
          </cell>
          <cell r="D249" t="str">
            <v>Ограниченное количество</v>
          </cell>
          <cell r="E249">
            <v>547</v>
          </cell>
        </row>
        <row r="250">
          <cell r="A250" t="str">
            <v>BL1036-36C</v>
          </cell>
          <cell r="B250" t="str">
            <v>Have Fun Princess Бюстгальтер черный кружевной с мягкими чашечками, косточками и розовым бантиком</v>
          </cell>
          <cell r="D250" t="str">
            <v>Ограниченное количество</v>
          </cell>
          <cell r="E250">
            <v>547</v>
          </cell>
        </row>
        <row r="251">
          <cell r="A251" t="str">
            <v>BL1036-36D</v>
          </cell>
          <cell r="B251" t="str">
            <v>Have Fun Princess Бюстгальтер черный кружевной с мягкими чашечками, косточками и розовым бантиком</v>
          </cell>
          <cell r="D251" t="str">
            <v>Ограниченное количество</v>
          </cell>
          <cell r="E251">
            <v>547</v>
          </cell>
        </row>
        <row r="252">
          <cell r="A252" t="str">
            <v>BL1036-36DD</v>
          </cell>
          <cell r="B252" t="str">
            <v>Have Fun Princess Бюстгальтер черный кружевной с мягкими чашечками, косточками и розовым бантиком</v>
          </cell>
          <cell r="D252" t="str">
            <v>Нет в наличии</v>
          </cell>
          <cell r="E252">
            <v>547</v>
          </cell>
        </row>
        <row r="253">
          <cell r="A253" t="str">
            <v>BL1036-38B</v>
          </cell>
          <cell r="B253" t="str">
            <v>Have Fun Princess Бюстгальтер черный кружевной с мягкими чашечками, косточками и розовым бантиком</v>
          </cell>
          <cell r="D253" t="str">
            <v>Ограниченное количество</v>
          </cell>
          <cell r="E253">
            <v>547</v>
          </cell>
        </row>
        <row r="254">
          <cell r="A254" t="str">
            <v>BL1036-38C</v>
          </cell>
          <cell r="B254" t="str">
            <v>Have Fun Princess Бюстгальтер черный кружевной с мягкими чашечками, косточками и розовым бантиком</v>
          </cell>
          <cell r="D254" t="str">
            <v>Ограниченное количество</v>
          </cell>
          <cell r="E254">
            <v>547</v>
          </cell>
        </row>
        <row r="255">
          <cell r="A255" t="str">
            <v>BL1036-38D</v>
          </cell>
          <cell r="B255" t="str">
            <v>Have Fun Princess Бюстгальтер черный кружевной с мягкими чашечками, косточками и розовым бантиком</v>
          </cell>
          <cell r="D255" t="str">
            <v>Ограниченное количество</v>
          </cell>
          <cell r="E255">
            <v>547</v>
          </cell>
        </row>
        <row r="256">
          <cell r="A256" t="str">
            <v>BL1036-38DD</v>
          </cell>
          <cell r="B256" t="str">
            <v>Have Fun Princess Бюстгальтер черный кружевной с мягкими чашечками, косточками и розовым бантиком</v>
          </cell>
          <cell r="D256" t="str">
            <v>Нет в наличии</v>
          </cell>
          <cell r="E256">
            <v>547</v>
          </cell>
        </row>
        <row r="257">
          <cell r="A257" t="str">
            <v>BL1049-32A</v>
          </cell>
          <cell r="B257" t="str">
            <v>Have Fun Princess Бюстгальтер черный из узорчатой тюлевой ткани с кружевными краями</v>
          </cell>
          <cell r="D257" t="str">
            <v>Ограниченное количество</v>
          </cell>
          <cell r="E257">
            <v>583</v>
          </cell>
        </row>
        <row r="258">
          <cell r="A258" t="str">
            <v>BL1049-32B</v>
          </cell>
          <cell r="B258" t="str">
            <v>Have Fun Princess Бюстгальтер черный из узорчатой тюлевой ткани с кружевными краями</v>
          </cell>
          <cell r="D258" t="str">
            <v>Ограниченное количество</v>
          </cell>
          <cell r="E258">
            <v>583</v>
          </cell>
        </row>
        <row r="259">
          <cell r="A259" t="str">
            <v>BL1049-32C</v>
          </cell>
          <cell r="B259" t="str">
            <v>Have Fun Princess Бюстгальтер черный из узорчатой тюлевой ткани с кружевными краями</v>
          </cell>
          <cell r="D259" t="str">
            <v>Ограниченное количество</v>
          </cell>
          <cell r="E259">
            <v>583</v>
          </cell>
        </row>
        <row r="260">
          <cell r="A260" t="str">
            <v>BL1049-34B</v>
          </cell>
          <cell r="B260" t="str">
            <v>Have Fun Princess Бюстгальтер черный из узорчатой тюлевой ткани с кружевными краями</v>
          </cell>
          <cell r="D260" t="str">
            <v>Ограниченное количество</v>
          </cell>
          <cell r="E260">
            <v>583</v>
          </cell>
        </row>
        <row r="261">
          <cell r="A261" t="str">
            <v>BL1049-34C</v>
          </cell>
          <cell r="B261" t="str">
            <v>Have Fun Princess Бюстгальтер черный из узорчатой тюлевой ткани с кружевными краями</v>
          </cell>
          <cell r="D261" t="str">
            <v>Ограниченное количество</v>
          </cell>
          <cell r="E261">
            <v>583</v>
          </cell>
        </row>
        <row r="262">
          <cell r="A262" t="str">
            <v>BL1049-34D</v>
          </cell>
          <cell r="B262" t="str">
            <v>Have Fun Princess Бюстгальтер черный из узорчатой тюлевой ткани с кружевными краями</v>
          </cell>
          <cell r="D262" t="str">
            <v>Нет в наличии</v>
          </cell>
          <cell r="E262">
            <v>583</v>
          </cell>
        </row>
        <row r="263">
          <cell r="A263" t="str">
            <v>BL1049-34DD</v>
          </cell>
          <cell r="B263" t="str">
            <v>Have Fun Princess Бюстгальтер черный из узорчатой тюлевой ткани с кружевными краями</v>
          </cell>
          <cell r="D263" t="str">
            <v>Нет в наличии</v>
          </cell>
          <cell r="E263">
            <v>583</v>
          </cell>
        </row>
        <row r="264">
          <cell r="A264" t="str">
            <v>BL1049-36B</v>
          </cell>
          <cell r="B264" t="str">
            <v>Have Fun Princess Бюстгальтер черный из узорчатой тюлевой ткани с кружевными краями</v>
          </cell>
          <cell r="D264" t="str">
            <v>Ограниченное количество</v>
          </cell>
          <cell r="E264">
            <v>583</v>
          </cell>
        </row>
        <row r="265">
          <cell r="A265" t="str">
            <v>BL1049-36C</v>
          </cell>
          <cell r="B265" t="str">
            <v>Have Fun Princess Бюстгальтер черный из узорчатой тюлевой ткани с кружевными краями</v>
          </cell>
          <cell r="D265" t="str">
            <v>Ограниченное количество</v>
          </cell>
          <cell r="E265">
            <v>583</v>
          </cell>
        </row>
        <row r="266">
          <cell r="A266" t="str">
            <v>BL1049-36D</v>
          </cell>
          <cell r="B266" t="str">
            <v>Have Fun Princess Бюстгальтер черный из узорчатой тюлевой ткани с кружевными краями</v>
          </cell>
          <cell r="D266" t="str">
            <v>Нет в наличии</v>
          </cell>
          <cell r="E266">
            <v>583</v>
          </cell>
        </row>
        <row r="267">
          <cell r="A267" t="str">
            <v>BL1049-36DD</v>
          </cell>
          <cell r="B267" t="str">
            <v>Have Fun Princess Бюстгальтер черный из узорчатой тюлевой ткани с кружевными краями</v>
          </cell>
          <cell r="D267" t="str">
            <v>Нет в наличии</v>
          </cell>
          <cell r="E267">
            <v>583</v>
          </cell>
        </row>
        <row r="268">
          <cell r="A268" t="str">
            <v>BL1049-38B</v>
          </cell>
          <cell r="B268" t="str">
            <v>Have Fun Princess Бюстгальтер черный из узорчатой тюлевой ткани с кружевными краями</v>
          </cell>
          <cell r="D268" t="str">
            <v>Ограниченное количество</v>
          </cell>
          <cell r="E268">
            <v>583</v>
          </cell>
        </row>
        <row r="269">
          <cell r="A269" t="str">
            <v>BL1049-38C</v>
          </cell>
          <cell r="B269" t="str">
            <v>Have Fun Princess Бюстгальтер черный из узорчатой тюлевой ткани с кружевными краями</v>
          </cell>
          <cell r="D269" t="str">
            <v>Ограниченное количество</v>
          </cell>
          <cell r="E269">
            <v>583</v>
          </cell>
        </row>
        <row r="270">
          <cell r="A270" t="str">
            <v>BL1049-38D</v>
          </cell>
          <cell r="B270" t="str">
            <v>Have Fun Princess Бюстгальтер черный из узорчатой тюлевой ткани с кружевными краями</v>
          </cell>
          <cell r="D270" t="str">
            <v>Нет в наличии</v>
          </cell>
          <cell r="E270">
            <v>583</v>
          </cell>
        </row>
        <row r="271">
          <cell r="A271" t="str">
            <v>BL1049-38DD</v>
          </cell>
          <cell r="B271" t="str">
            <v>Have Fun Princess Бюстгальтер черный из узорчатой тюлевой ткани с кружевными краями</v>
          </cell>
          <cell r="D271" t="str">
            <v>Нет в наличии</v>
          </cell>
          <cell r="E271">
            <v>583</v>
          </cell>
        </row>
        <row r="272">
          <cell r="A272" t="str">
            <v>BL1058-32A</v>
          </cell>
          <cell r="B272" t="str">
            <v>Have Fun Princess Бюстгальтер малиновый из узорчатой тюлевой ткани с кружевными краями</v>
          </cell>
          <cell r="D272" t="str">
            <v>Нет в наличии</v>
          </cell>
          <cell r="E272">
            <v>583</v>
          </cell>
        </row>
        <row r="273">
          <cell r="A273" t="str">
            <v>BL1058-32B</v>
          </cell>
          <cell r="B273" t="str">
            <v>Have Fun Princess Бюстгальтер малиновый из узорчатой тюлевой ткани с кружевными краями</v>
          </cell>
          <cell r="D273" t="str">
            <v>Ограниченное количество</v>
          </cell>
          <cell r="E273">
            <v>583</v>
          </cell>
        </row>
        <row r="274">
          <cell r="A274" t="str">
            <v>BL1058-32C</v>
          </cell>
          <cell r="B274" t="str">
            <v>Have Fun Princess Бюстгальтер малиновый из узорчатой тюлевой ткани с кружевными краями</v>
          </cell>
          <cell r="D274" t="str">
            <v>Ограниченное количество</v>
          </cell>
          <cell r="E274">
            <v>583</v>
          </cell>
        </row>
        <row r="275">
          <cell r="A275" t="str">
            <v>BL1058-34B</v>
          </cell>
          <cell r="B275" t="str">
            <v>Have Fun Princess Бюстгальтер малиновый из узорчатой тюлевой ткани с кружевными краями</v>
          </cell>
          <cell r="D275" t="str">
            <v>Ограниченное количество</v>
          </cell>
          <cell r="E275">
            <v>583</v>
          </cell>
        </row>
        <row r="276">
          <cell r="A276" t="str">
            <v>BL1058-34C</v>
          </cell>
          <cell r="B276" t="str">
            <v>Have Fun Princess Бюстгальтер малиновый из узорчатой тюлевой ткани с кружевными краями</v>
          </cell>
          <cell r="D276" t="str">
            <v>Ограниченное количество</v>
          </cell>
          <cell r="E276">
            <v>583</v>
          </cell>
        </row>
        <row r="277">
          <cell r="A277" t="str">
            <v>BL1058-34D</v>
          </cell>
          <cell r="B277" t="str">
            <v>Have Fun Princess Бюстгальтер малиновый из узорчатой тюлевой ткани с кружевными краями</v>
          </cell>
          <cell r="D277" t="str">
            <v>Ограниченное количество</v>
          </cell>
          <cell r="E277">
            <v>583</v>
          </cell>
        </row>
        <row r="278">
          <cell r="A278" t="str">
            <v>BL1058-34DD</v>
          </cell>
          <cell r="B278" t="str">
            <v>Have Fun Princess Бюстгальтер малиновый из узорчатой тюлевой ткани с кружевными краями</v>
          </cell>
          <cell r="D278" t="str">
            <v>Ограниченное количество</v>
          </cell>
          <cell r="E278">
            <v>583</v>
          </cell>
        </row>
        <row r="279">
          <cell r="A279" t="str">
            <v>BL1058-36B</v>
          </cell>
          <cell r="B279" t="str">
            <v>Have Fun Princess Бюстгальтер малиновый из узорчатой тюлевой ткани с кружевными краями</v>
          </cell>
          <cell r="D279" t="str">
            <v>Ограниченное количество</v>
          </cell>
          <cell r="E279">
            <v>583</v>
          </cell>
        </row>
        <row r="280">
          <cell r="A280" t="str">
            <v>BL1058-36C</v>
          </cell>
          <cell r="B280" t="str">
            <v>Have Fun Princess Бюстгальтер малиновый из узорчатой тюлевой ткани с кружевными краями</v>
          </cell>
          <cell r="D280" t="str">
            <v>Ограниченное количество</v>
          </cell>
          <cell r="E280">
            <v>583</v>
          </cell>
        </row>
        <row r="281">
          <cell r="A281" t="str">
            <v>BL1058-36D</v>
          </cell>
          <cell r="B281" t="str">
            <v>Have Fun Princess Бюстгальтер малиновый из узорчатой тюлевой ткани с кружевными краями</v>
          </cell>
          <cell r="D281" t="str">
            <v>Ограниченное количество</v>
          </cell>
          <cell r="E281">
            <v>583</v>
          </cell>
        </row>
        <row r="282">
          <cell r="A282" t="str">
            <v>BL1058-36DD</v>
          </cell>
          <cell r="B282" t="str">
            <v>Have Fun Princess Бюстгальтер малиновый из узорчатой тюлевой ткани с кружевными краями</v>
          </cell>
          <cell r="D282" t="str">
            <v>Ограниченное количество</v>
          </cell>
          <cell r="E282">
            <v>583</v>
          </cell>
        </row>
        <row r="283">
          <cell r="A283" t="str">
            <v>BL1058-38B</v>
          </cell>
          <cell r="B283" t="str">
            <v>Have Fun Princess Бюстгальтер малиновый из узорчатой тюлевой ткани с кружевными краями</v>
          </cell>
          <cell r="D283" t="str">
            <v>Ограниченное количество</v>
          </cell>
          <cell r="E283">
            <v>583</v>
          </cell>
        </row>
        <row r="284">
          <cell r="A284" t="str">
            <v>BL1058-38C</v>
          </cell>
          <cell r="B284" t="str">
            <v>Have Fun Princess Бюстгальтер малиновый из узорчатой тюлевой ткани с кружевными краями</v>
          </cell>
          <cell r="D284" t="str">
            <v>Ограниченное количество</v>
          </cell>
          <cell r="E284">
            <v>583</v>
          </cell>
        </row>
        <row r="285">
          <cell r="A285" t="str">
            <v>BL1058-38D</v>
          </cell>
          <cell r="B285" t="str">
            <v>Have Fun Princess Бюстгальтер малиновый из узорчатой тюлевой ткани с кружевными краями</v>
          </cell>
          <cell r="D285" t="str">
            <v>Ограниченное количество</v>
          </cell>
          <cell r="E285">
            <v>583</v>
          </cell>
        </row>
        <row r="286">
          <cell r="A286" t="str">
            <v>BL1058-38DD</v>
          </cell>
          <cell r="B286" t="str">
            <v>Have Fun Princess Бюстгальтер малиновый из узорчатой тюлевой ткани с кружевными краями</v>
          </cell>
          <cell r="D286" t="str">
            <v>Ограниченное количество</v>
          </cell>
          <cell r="E286">
            <v>583</v>
          </cell>
        </row>
        <row r="287">
          <cell r="A287" t="str">
            <v>BL1065-32A</v>
          </cell>
          <cell r="B287" t="str">
            <v>Have Fun Princess Бюстгальтер белый кружевной с черной кружевной аппликацией и косточками; 32 А</v>
          </cell>
          <cell r="D287" t="str">
            <v>Ограниченное количество</v>
          </cell>
          <cell r="E287">
            <v>541</v>
          </cell>
        </row>
        <row r="288">
          <cell r="A288" t="str">
            <v>BL1065-32B</v>
          </cell>
          <cell r="B288" t="str">
            <v>Have Fun Princess Бюстгальтер белый кружевной с черной кружевной аппликацией и косточками; 32 B</v>
          </cell>
          <cell r="D288" t="str">
            <v>Ограниченное количество</v>
          </cell>
          <cell r="E288">
            <v>541</v>
          </cell>
        </row>
        <row r="289">
          <cell r="A289" t="str">
            <v>BL1065-32C</v>
          </cell>
          <cell r="B289" t="str">
            <v>Have Fun Princess Бюстгальтер белый кружевной с черной кружевной аппликацией и косточками; 32 C</v>
          </cell>
          <cell r="D289" t="str">
            <v>Ограниченное количество</v>
          </cell>
          <cell r="E289">
            <v>541</v>
          </cell>
        </row>
        <row r="290">
          <cell r="A290" t="str">
            <v>BL1065-34B</v>
          </cell>
          <cell r="B290" t="str">
            <v>Have Fun Princess Бюстгальтер белый кружевной с черной кружевной аппликацией и косточками; 34 B</v>
          </cell>
          <cell r="D290" t="str">
            <v>Ограниченное количество</v>
          </cell>
          <cell r="E290">
            <v>541</v>
          </cell>
        </row>
        <row r="291">
          <cell r="A291" t="str">
            <v>BL1065-34C</v>
          </cell>
          <cell r="B291" t="str">
            <v>Have Fun Princess Бюстгальтер белый кружевной с черной кружевной аппликацией и косточками; 34 C</v>
          </cell>
          <cell r="D291" t="str">
            <v>Ограниченное количество</v>
          </cell>
          <cell r="E291">
            <v>541</v>
          </cell>
        </row>
        <row r="292">
          <cell r="A292" t="str">
            <v>BL1065-34D</v>
          </cell>
          <cell r="B292" t="str">
            <v>Have Fun Princess Бюстгальтер белый кружевной с черной кружевной аппликацией и косточками; 34 D</v>
          </cell>
          <cell r="D292" t="str">
            <v>Ограниченное количество</v>
          </cell>
          <cell r="E292">
            <v>541</v>
          </cell>
        </row>
        <row r="293">
          <cell r="A293" t="str">
            <v>BL1065-34DD</v>
          </cell>
          <cell r="B293" t="str">
            <v>Have Fun Princess Бюстгальтер белый кружевной с черной кружевной аппликацией и косточками; 34 DD</v>
          </cell>
          <cell r="D293" t="str">
            <v>Ограниченное количество</v>
          </cell>
          <cell r="E293">
            <v>541</v>
          </cell>
        </row>
        <row r="294">
          <cell r="A294" t="str">
            <v>BL1065-36B</v>
          </cell>
          <cell r="B294" t="str">
            <v>Have Fun Princess Бюстгальтер белый кружевной с черной кружевной аппликацией и косточками; 36 B</v>
          </cell>
          <cell r="D294" t="str">
            <v>Ограниченное количество</v>
          </cell>
          <cell r="E294">
            <v>541</v>
          </cell>
        </row>
        <row r="295">
          <cell r="A295" t="str">
            <v>BL1065-36C</v>
          </cell>
          <cell r="B295" t="str">
            <v>Have Fun Princess Бюстгальтер белый кружевной с черной кружевной аппликацией и косточками; 36 C</v>
          </cell>
          <cell r="D295" t="str">
            <v>Ограниченное количество</v>
          </cell>
          <cell r="E295">
            <v>541</v>
          </cell>
        </row>
        <row r="296">
          <cell r="A296" t="str">
            <v>BL1065-36D</v>
          </cell>
          <cell r="B296" t="str">
            <v>Have Fun Princess Бюстгальтер белый кружевной с черной кружевной аппликацией и косточками; 36 D</v>
          </cell>
          <cell r="D296" t="str">
            <v>Ограниченное количество</v>
          </cell>
          <cell r="E296">
            <v>541</v>
          </cell>
        </row>
        <row r="297">
          <cell r="A297" t="str">
            <v>BL1065-36DD</v>
          </cell>
          <cell r="B297" t="str">
            <v>Have Fun Princess Бюстгальтер белый кружевной с черной кружевной аппликацией и косточками; 36 DD</v>
          </cell>
          <cell r="D297" t="str">
            <v>Ограниченное количество</v>
          </cell>
          <cell r="E297">
            <v>541</v>
          </cell>
        </row>
        <row r="298">
          <cell r="A298" t="str">
            <v>BL1065-38B</v>
          </cell>
          <cell r="B298" t="str">
            <v>Have Fun Princess Бюстгальтер белый кружевной с черной кружевной аппликацией и косточками; 38 B</v>
          </cell>
          <cell r="D298" t="str">
            <v>Ограниченное количество</v>
          </cell>
          <cell r="E298">
            <v>541</v>
          </cell>
        </row>
        <row r="299">
          <cell r="A299" t="str">
            <v>BL1065-38C</v>
          </cell>
          <cell r="B299" t="str">
            <v>Have Fun Princess Бюстгальтер белый кружевной с черной кружевной аппликацией и косточками; 38 C</v>
          </cell>
          <cell r="D299" t="str">
            <v>Ограниченное количество</v>
          </cell>
          <cell r="E299">
            <v>541</v>
          </cell>
        </row>
        <row r="300">
          <cell r="A300" t="str">
            <v>BL1065-38D</v>
          </cell>
          <cell r="B300" t="str">
            <v>Have Fun Princess Бюстгальтер белый кружевной с черной кружевной аппликацией и косточками; 38 D</v>
          </cell>
          <cell r="D300" t="str">
            <v>Ограниченное количество</v>
          </cell>
          <cell r="E300">
            <v>541</v>
          </cell>
        </row>
        <row r="301">
          <cell r="A301" t="str">
            <v>BL1065-38DD</v>
          </cell>
          <cell r="B301" t="str">
            <v>Have Fun Princess Бюстгальтер белый кружевной с черной кружевной аппликацией и косточками; 38 DD</v>
          </cell>
          <cell r="D301" t="str">
            <v>Ограниченное количество</v>
          </cell>
          <cell r="E301">
            <v>541</v>
          </cell>
        </row>
        <row r="302">
          <cell r="A302" t="str">
            <v>BL1069-32A</v>
          </cell>
          <cell r="B302" t="str">
            <v>Have Fun Princess Бюстгальтер светло-розовый с черными кружевными аппликациями, мягкими чашечками</v>
          </cell>
          <cell r="D302" t="str">
            <v>Нет в наличии</v>
          </cell>
          <cell r="E302">
            <v>490</v>
          </cell>
        </row>
        <row r="303">
          <cell r="A303" t="str">
            <v>BL1069-32B</v>
          </cell>
          <cell r="B303" t="str">
            <v>Have Fun Princess Бюстгальтер светло-розовый с черными кружевными аппликациями, мягкими чашечками</v>
          </cell>
          <cell r="D303" t="str">
            <v>Нет в наличии</v>
          </cell>
          <cell r="E303">
            <v>490</v>
          </cell>
        </row>
        <row r="304">
          <cell r="A304" t="str">
            <v>BL1069-32C</v>
          </cell>
          <cell r="B304" t="str">
            <v>Have Fun Princess Бюстгальтер светло-розовый с черными кружевными аппликациями, мягкими чашечками</v>
          </cell>
          <cell r="D304" t="str">
            <v>Нет в наличии</v>
          </cell>
          <cell r="E304">
            <v>490</v>
          </cell>
        </row>
        <row r="305">
          <cell r="A305" t="str">
            <v>BL1069-34B</v>
          </cell>
          <cell r="B305" t="str">
            <v>Have Fun Princess Бюстгальтер светло-розовый с черными кружевными аппликациями, мягкими чашечками</v>
          </cell>
          <cell r="D305" t="str">
            <v>Ограниченное количество</v>
          </cell>
          <cell r="E305">
            <v>490</v>
          </cell>
        </row>
        <row r="306">
          <cell r="A306" t="str">
            <v>BL1069-34C</v>
          </cell>
          <cell r="B306" t="str">
            <v>Have Fun Princess Бюстгальтер светло-розовый с черными кружевными аппликациями, мягкими чашечками</v>
          </cell>
          <cell r="D306" t="str">
            <v>Ограниченное количество</v>
          </cell>
          <cell r="E306">
            <v>490</v>
          </cell>
        </row>
        <row r="307">
          <cell r="A307" t="str">
            <v>BL1069-34D</v>
          </cell>
          <cell r="B307" t="str">
            <v>Have Fun Princess Бюстгальтер светло-розовый с черными кружевными аппликациями, мягкими чашечками</v>
          </cell>
          <cell r="D307" t="str">
            <v>Нет в наличии</v>
          </cell>
          <cell r="E307">
            <v>490</v>
          </cell>
        </row>
        <row r="308">
          <cell r="A308" t="str">
            <v>BL1069-34DD</v>
          </cell>
          <cell r="B308" t="str">
            <v>Have Fun Princess Бюстгальтер светло-розовый с черными кружевными аппликациями, мягкими чашечками</v>
          </cell>
          <cell r="D308" t="str">
            <v>Нет в наличии</v>
          </cell>
          <cell r="E308">
            <v>490</v>
          </cell>
        </row>
        <row r="309">
          <cell r="A309" t="str">
            <v>BL1069-36B</v>
          </cell>
          <cell r="B309" t="str">
            <v>Have Fun Princess Бюстгальтер светло-розовый с черными кружевными аппликациями, мягкими чашечками</v>
          </cell>
          <cell r="D309" t="str">
            <v>Ограниченное количество</v>
          </cell>
          <cell r="E309">
            <v>490</v>
          </cell>
        </row>
        <row r="310">
          <cell r="A310" t="str">
            <v>BL1069-36C</v>
          </cell>
          <cell r="B310" t="str">
            <v>Have Fun Princess Бюстгальтер светло-розовый с черными кружевными аппликациями, мягкими чашечками</v>
          </cell>
          <cell r="D310" t="str">
            <v>Ограниченное количество</v>
          </cell>
          <cell r="E310">
            <v>490</v>
          </cell>
        </row>
        <row r="311">
          <cell r="A311" t="str">
            <v>BL1069-36D</v>
          </cell>
          <cell r="B311" t="str">
            <v>Have Fun Princess Бюстгальтер светло-розовый с черными кружевными аппликациями, мягкими чашечками</v>
          </cell>
          <cell r="D311" t="str">
            <v>Нет в наличии</v>
          </cell>
          <cell r="E311">
            <v>490</v>
          </cell>
        </row>
        <row r="312">
          <cell r="A312" t="str">
            <v>BL1069-36DD</v>
          </cell>
          <cell r="B312" t="str">
            <v>Have Fun Princess Бюстгальтер светло-розовый с черными кружевными аппликациями, мягкими чашечками</v>
          </cell>
          <cell r="D312" t="str">
            <v>Нет в наличии</v>
          </cell>
          <cell r="E312">
            <v>490</v>
          </cell>
        </row>
        <row r="313">
          <cell r="A313" t="str">
            <v>BL1069-38B</v>
          </cell>
          <cell r="B313" t="str">
            <v>Have Fun Princess Бюстгальтер светло-розовый с черными кружевными аппликациями, мягкими чашечками</v>
          </cell>
          <cell r="D313" t="str">
            <v>Нет в наличии</v>
          </cell>
          <cell r="E313">
            <v>490</v>
          </cell>
        </row>
        <row r="314">
          <cell r="A314" t="str">
            <v>BL1069-38C</v>
          </cell>
          <cell r="B314" t="str">
            <v>Have Fun Princess Бюстгальтер светло-розовый с черными кружевными аппликациями, мягкими чашечками</v>
          </cell>
          <cell r="D314" t="str">
            <v>Нет в наличии</v>
          </cell>
          <cell r="E314">
            <v>490</v>
          </cell>
        </row>
        <row r="315">
          <cell r="A315" t="str">
            <v>BL1069-38D</v>
          </cell>
          <cell r="B315" t="str">
            <v>Have Fun Princess Бюстгальтер светло-розовый с черными кружевными аппликациями, мягкими чашечками</v>
          </cell>
          <cell r="D315" t="str">
            <v>Нет в наличии</v>
          </cell>
          <cell r="E315">
            <v>490</v>
          </cell>
        </row>
        <row r="316">
          <cell r="A316" t="str">
            <v>BL1069-38DD</v>
          </cell>
          <cell r="B316" t="str">
            <v>Have Fun Princess Бюстгальтер светло-розовый с черными кружевными аппликациями, мягкими чашечками</v>
          </cell>
          <cell r="D316" t="str">
            <v>Нет в наличии</v>
          </cell>
          <cell r="E316">
            <v>490</v>
          </cell>
        </row>
        <row r="317">
          <cell r="A317" t="str">
            <v>BL1070-32A</v>
          </cell>
          <cell r="B317" t="str">
            <v>Have Fun Princess Бюстгальтер красный  кружевной с мягкими чашечками, косточками  32А</v>
          </cell>
          <cell r="D317" t="str">
            <v>Ограниченное количество</v>
          </cell>
          <cell r="E317">
            <v>525</v>
          </cell>
        </row>
        <row r="318">
          <cell r="A318" t="str">
            <v>BL1070-32B</v>
          </cell>
          <cell r="B318" t="str">
            <v>Have Fun Princess Бюстгальтер красный  кружевной с мягкими чашечками, косточками  32B</v>
          </cell>
          <cell r="D318" t="str">
            <v>Ограниченное количество</v>
          </cell>
          <cell r="E318">
            <v>525</v>
          </cell>
        </row>
        <row r="319">
          <cell r="A319" t="str">
            <v>BL1070-32C</v>
          </cell>
          <cell r="B319" t="str">
            <v>Have Fun Princess Бюстгальтер красный  кружевной с мягкими чашечками, косточками  32C</v>
          </cell>
          <cell r="D319" t="str">
            <v>Ограниченное количество</v>
          </cell>
          <cell r="E319">
            <v>525</v>
          </cell>
        </row>
        <row r="320">
          <cell r="A320" t="str">
            <v>BL1070-34B</v>
          </cell>
          <cell r="B320" t="str">
            <v>Have Fun Princess Бюстгальтер красный  кружевной с мягкими чашечками, косточками  34B</v>
          </cell>
          <cell r="D320" t="str">
            <v>Ограниченное количество</v>
          </cell>
          <cell r="E320">
            <v>525</v>
          </cell>
        </row>
        <row r="321">
          <cell r="A321" t="str">
            <v>BL1070-34C</v>
          </cell>
          <cell r="B321" t="str">
            <v>Have Fun Princess Бюстгальтер красный  кружевной с мягкими чашечками, косточками  34C</v>
          </cell>
          <cell r="D321" t="str">
            <v>Ограниченное количество</v>
          </cell>
          <cell r="E321">
            <v>525</v>
          </cell>
        </row>
        <row r="322">
          <cell r="A322" t="str">
            <v>BL1070-34D</v>
          </cell>
          <cell r="B322" t="str">
            <v>Have Fun Princess Бюстгальтер красный  кружевной с мягкими чашечками, косточками  34D</v>
          </cell>
          <cell r="D322" t="str">
            <v>Ограниченное количество</v>
          </cell>
          <cell r="E322">
            <v>525</v>
          </cell>
        </row>
        <row r="323">
          <cell r="A323" t="str">
            <v>BL1070-34DD</v>
          </cell>
          <cell r="B323" t="str">
            <v>Have Fun Princess Бюстгальтер красный  кружевной с мягкими чашечками, косточками  34DD</v>
          </cell>
          <cell r="D323" t="str">
            <v>Ограниченное количество</v>
          </cell>
          <cell r="E323">
            <v>525</v>
          </cell>
        </row>
        <row r="324">
          <cell r="A324" t="str">
            <v>BL1070-36B</v>
          </cell>
          <cell r="B324" t="str">
            <v>Have Fun Princess Бюстгальтер красный  кружевной с мягкими чашечками, косточками  36B</v>
          </cell>
          <cell r="D324" t="str">
            <v>Ограниченное количество</v>
          </cell>
          <cell r="E324">
            <v>525</v>
          </cell>
        </row>
        <row r="325">
          <cell r="A325" t="str">
            <v>BL1070-36C</v>
          </cell>
          <cell r="B325" t="str">
            <v>Have Fun Princess Бюстгальтер красный  кружевной с мягкими чашечками, косточками  36C</v>
          </cell>
          <cell r="D325" t="str">
            <v>Ограниченное количество</v>
          </cell>
          <cell r="E325">
            <v>525</v>
          </cell>
        </row>
        <row r="326">
          <cell r="A326" t="str">
            <v>BL1070-36D</v>
          </cell>
          <cell r="B326" t="str">
            <v>Have Fun Princess Бюстгальтер красный  кружевной с мягкими чашечками, косточками  36D</v>
          </cell>
          <cell r="D326" t="str">
            <v>Есть на складе</v>
          </cell>
          <cell r="E326">
            <v>525</v>
          </cell>
        </row>
        <row r="327">
          <cell r="A327" t="str">
            <v>BL1070-36DD</v>
          </cell>
          <cell r="B327" t="str">
            <v>Have Fun Princess Бюстгальтер красный  кружевной с мягкими чашечками, косточками  36DD</v>
          </cell>
          <cell r="D327" t="str">
            <v>Ограниченное количество</v>
          </cell>
          <cell r="E327">
            <v>525</v>
          </cell>
        </row>
        <row r="328">
          <cell r="A328" t="str">
            <v>BL1070-38B</v>
          </cell>
          <cell r="B328" t="str">
            <v>Have Fun Princess Бюстгальтер красный  кружевной с мягкими чашечками, косточками  38B</v>
          </cell>
          <cell r="D328" t="str">
            <v>Ограниченное количество</v>
          </cell>
          <cell r="E328">
            <v>525</v>
          </cell>
        </row>
        <row r="329">
          <cell r="A329" t="str">
            <v>BL1070-38C</v>
          </cell>
          <cell r="B329" t="str">
            <v>Have Fun Princess Бюстгальтер красный  кружевной с мягкими чашечками, косточками  38C</v>
          </cell>
          <cell r="D329" t="str">
            <v>Ограниченное количество</v>
          </cell>
          <cell r="E329">
            <v>525</v>
          </cell>
        </row>
        <row r="330">
          <cell r="A330" t="str">
            <v>BL1070-38D</v>
          </cell>
          <cell r="B330" t="str">
            <v>Have Fun Princess Бюстгальтер красный  кружевной с мягкими чашечками, косточками  38D</v>
          </cell>
          <cell r="D330" t="str">
            <v>Ограниченное количество</v>
          </cell>
          <cell r="E330">
            <v>525</v>
          </cell>
        </row>
        <row r="331">
          <cell r="A331" t="str">
            <v>BL1070-38DD</v>
          </cell>
          <cell r="B331" t="str">
            <v>Have Fun Princess Бюстгальтер красный  кружевной с мягкими чашечками, косточками  38DD</v>
          </cell>
          <cell r="D331" t="str">
            <v>Ограниченное количество</v>
          </cell>
          <cell r="E331">
            <v>525</v>
          </cell>
        </row>
        <row r="332">
          <cell r="A332" t="str">
            <v>BL1086-32A</v>
          </cell>
          <cell r="B332" t="str">
            <v>Have Fun Princess Бюстгальтер малиновый с мягкими чашечками, косточками и съемными бретельками; 32 А</v>
          </cell>
          <cell r="D332" t="str">
            <v>Ограниченное количество</v>
          </cell>
          <cell r="E332">
            <v>525</v>
          </cell>
        </row>
        <row r="333">
          <cell r="A333" t="str">
            <v>BL1086-32B</v>
          </cell>
          <cell r="B333" t="str">
            <v>Have Fun Princess Бюстгальтер малиновый с мягкими чашечками, косточками и съемными бретельками; 32 B</v>
          </cell>
          <cell r="D333" t="str">
            <v>Ограниченное количество</v>
          </cell>
          <cell r="E333">
            <v>525</v>
          </cell>
        </row>
        <row r="334">
          <cell r="A334" t="str">
            <v>BL1086-32C</v>
          </cell>
          <cell r="B334" t="str">
            <v>Have Fun Princess Бюстгальтер малиновый с мягкими чашечками, косточками и съемными бретельками; 32 C</v>
          </cell>
          <cell r="D334" t="str">
            <v>Ограниченное количество</v>
          </cell>
          <cell r="E334">
            <v>525</v>
          </cell>
        </row>
        <row r="335">
          <cell r="A335" t="str">
            <v>BL1086-34B</v>
          </cell>
          <cell r="B335" t="str">
            <v>Have Fun Princess Бюстгальтер малиновый с мягкими чашечками, косточками и съемными бретельками; 34 B</v>
          </cell>
          <cell r="D335" t="str">
            <v>Ограниченное количество</v>
          </cell>
          <cell r="E335">
            <v>525</v>
          </cell>
        </row>
        <row r="336">
          <cell r="A336" t="str">
            <v>BL1086-34C</v>
          </cell>
          <cell r="B336" t="str">
            <v>Have Fun Princess Бюстгальтер малиновый с мягкими чашечками, косточками и съемными бретельками; 34 C</v>
          </cell>
          <cell r="D336" t="str">
            <v>Ограниченное количество</v>
          </cell>
          <cell r="E336">
            <v>525</v>
          </cell>
        </row>
        <row r="337">
          <cell r="A337" t="str">
            <v>BL1086-34D</v>
          </cell>
          <cell r="B337" t="str">
            <v>Have Fun Princess Бюстгальтер малиновый с мягкими чашечками, косточками и съемными бретельками; 34 D</v>
          </cell>
          <cell r="D337" t="str">
            <v>Ограниченное количество</v>
          </cell>
          <cell r="E337">
            <v>525</v>
          </cell>
        </row>
        <row r="338">
          <cell r="A338" t="str">
            <v>BL1086-34DD</v>
          </cell>
          <cell r="B338" t="str">
            <v>Have Fun Princess Бюстгальтер малиновый с мягкими чашечками, косточками и съемными бретельками; 34DD</v>
          </cell>
          <cell r="D338" t="str">
            <v>Нет в наличии</v>
          </cell>
          <cell r="E338">
            <v>525</v>
          </cell>
        </row>
        <row r="339">
          <cell r="A339" t="str">
            <v>BL1086-36B</v>
          </cell>
          <cell r="B339" t="str">
            <v>Have Fun Princess Бюстгальтер малиновый с мягкими чашечками, косточками и съемными бретельками; 36 B</v>
          </cell>
          <cell r="D339" t="str">
            <v>Ограниченное количество</v>
          </cell>
          <cell r="E339">
            <v>525</v>
          </cell>
        </row>
        <row r="340">
          <cell r="A340" t="str">
            <v>BL1086-36C</v>
          </cell>
          <cell r="B340" t="str">
            <v>Have Fun Princess Бюстгальтер малиновый с мягкими чашечками, косточками и съемными бретельками; 36 C</v>
          </cell>
          <cell r="D340" t="str">
            <v>Ограниченное количество</v>
          </cell>
          <cell r="E340">
            <v>525</v>
          </cell>
        </row>
        <row r="341">
          <cell r="A341" t="str">
            <v>BL1086-36D</v>
          </cell>
          <cell r="B341" t="str">
            <v>Have Fun Princess Бюстгальтер малиновый с мягкими чашечками, косточками и съемными бретельками; 36 D</v>
          </cell>
          <cell r="D341" t="str">
            <v>Ограниченное количество</v>
          </cell>
          <cell r="E341">
            <v>525</v>
          </cell>
        </row>
        <row r="342">
          <cell r="A342" t="str">
            <v>BL1086-36DD</v>
          </cell>
          <cell r="B342" t="str">
            <v>Have Fun Princess Бюстгальтер малиновый с мягкими чашечками, косточками и съемными бретельками; 36DD</v>
          </cell>
          <cell r="D342" t="str">
            <v>Нет в наличии</v>
          </cell>
          <cell r="E342">
            <v>525</v>
          </cell>
        </row>
        <row r="343">
          <cell r="A343" t="str">
            <v>BL1086-38B</v>
          </cell>
          <cell r="B343" t="str">
            <v>Have Fun Princess Бюстгальтер малиновый с мягкими чашечками, косточками и съемными бретельками; 38 B</v>
          </cell>
          <cell r="D343" t="str">
            <v>Ограниченное количество</v>
          </cell>
          <cell r="E343">
            <v>525</v>
          </cell>
        </row>
        <row r="344">
          <cell r="A344" t="str">
            <v>BL1086-38C</v>
          </cell>
          <cell r="B344" t="str">
            <v>Have Fun Princess Бюстгальтер малиновый с мягкими чашечками, косточками и съемными бретельками; 38 C</v>
          </cell>
          <cell r="D344" t="str">
            <v>Ограниченное количество</v>
          </cell>
          <cell r="E344">
            <v>525</v>
          </cell>
        </row>
        <row r="345">
          <cell r="A345" t="str">
            <v>BL1086-38D</v>
          </cell>
          <cell r="B345" t="str">
            <v>Have Fun Princess Бюстгальтер малиновый с мягкими чашечками, косточками и съемными бретельками; 38 D</v>
          </cell>
          <cell r="D345" t="str">
            <v>Ограниченное количество</v>
          </cell>
          <cell r="E345">
            <v>525</v>
          </cell>
        </row>
        <row r="346">
          <cell r="A346" t="str">
            <v>BL1086-38DD</v>
          </cell>
          <cell r="B346" t="str">
            <v>Have Fun Princess Бюстгальтер малиновый с мягкими чашечками, косточками и съемными бретельками; 38DD</v>
          </cell>
          <cell r="D346" t="str">
            <v>Нет в наличии</v>
          </cell>
          <cell r="E346">
            <v>525</v>
          </cell>
        </row>
        <row r="347">
          <cell r="A347" t="str">
            <v>BL1091-32A</v>
          </cell>
          <cell r="B347" t="str">
            <v>Have Fun Princess Бюстгальтер красно-бордовый с мягкими чашечками, косточками и съемными бретельками</v>
          </cell>
          <cell r="D347" t="str">
            <v>Ограниченное количество</v>
          </cell>
          <cell r="E347">
            <v>525</v>
          </cell>
        </row>
        <row r="348">
          <cell r="A348" t="str">
            <v>BL1091-32B</v>
          </cell>
          <cell r="B348" t="str">
            <v>Have Fun Princess Бюстгальтер красно-бордовый с мягкими чашечками, косточками и съемными бретельками</v>
          </cell>
          <cell r="D348" t="str">
            <v>Ограниченное количество</v>
          </cell>
          <cell r="E348">
            <v>525</v>
          </cell>
        </row>
        <row r="349">
          <cell r="A349" t="str">
            <v>BL1091-32C</v>
          </cell>
          <cell r="B349" t="str">
            <v>Have Fun Princess Бюстгальтер красно-бордовый с мягкими чашечками, косточками и съемными бретельками</v>
          </cell>
          <cell r="D349" t="str">
            <v>Ограниченное количество</v>
          </cell>
          <cell r="E349">
            <v>525</v>
          </cell>
        </row>
        <row r="350">
          <cell r="A350" t="str">
            <v>BL1091-34B</v>
          </cell>
          <cell r="B350" t="str">
            <v>Have Fun Princess Бюстгальтер красно-бордовый с мягкими чашечками, косточками и съемными бретельками</v>
          </cell>
          <cell r="D350" t="str">
            <v>Ограниченное количество</v>
          </cell>
          <cell r="E350">
            <v>525</v>
          </cell>
        </row>
        <row r="351">
          <cell r="A351" t="str">
            <v>BL1091-34C</v>
          </cell>
          <cell r="B351" t="str">
            <v>Have Fun Princess Бюстгальтер красно-бордовый с мягкими чашечками, косточками и съемными бретельками</v>
          </cell>
          <cell r="D351" t="str">
            <v>Ограниченное количество</v>
          </cell>
          <cell r="E351">
            <v>525</v>
          </cell>
        </row>
        <row r="352">
          <cell r="A352" t="str">
            <v>BL1091-34D</v>
          </cell>
          <cell r="B352" t="str">
            <v>Have Fun Princess Бюстгальтер красно-бордовый с мягкими чашечками, косточками и съемными бретельками</v>
          </cell>
          <cell r="D352" t="str">
            <v>Ограниченное количество</v>
          </cell>
          <cell r="E352">
            <v>525</v>
          </cell>
        </row>
        <row r="353">
          <cell r="A353" t="str">
            <v>BL1091-34DD</v>
          </cell>
          <cell r="B353" t="str">
            <v>Have Fun Princess Бюстгальтер красно-бордовый с мягкими чашечками, косточками и съемными бретельками</v>
          </cell>
          <cell r="D353" t="str">
            <v>Нет в наличии</v>
          </cell>
          <cell r="E353">
            <v>525</v>
          </cell>
        </row>
        <row r="354">
          <cell r="A354" t="str">
            <v>BL1091-36B</v>
          </cell>
          <cell r="B354" t="str">
            <v>Have Fun Princess Бюстгальтер красно-бордовый с мягкими чашечками, косточками и съемными бретельками</v>
          </cell>
          <cell r="D354" t="str">
            <v>Ограниченное количество</v>
          </cell>
          <cell r="E354">
            <v>525</v>
          </cell>
        </row>
        <row r="355">
          <cell r="A355" t="str">
            <v>BL1091-36C</v>
          </cell>
          <cell r="B355" t="str">
            <v>Have Fun Princess Бюстгальтер красно-бордовый с мягкими чашечками, косточками и съемными бретельками</v>
          </cell>
          <cell r="D355" t="str">
            <v>Ограниченное количество</v>
          </cell>
          <cell r="E355">
            <v>525</v>
          </cell>
        </row>
        <row r="356">
          <cell r="A356" t="str">
            <v>BL1091-36D</v>
          </cell>
          <cell r="B356" t="str">
            <v>Have Fun Princess Бюстгальтер красно-бордовый с мягкими чашечками, косточками и съемными бретельками</v>
          </cell>
          <cell r="D356" t="str">
            <v>Ограниченное количество</v>
          </cell>
          <cell r="E356">
            <v>525</v>
          </cell>
        </row>
        <row r="357">
          <cell r="A357" t="str">
            <v>BL1091-36DD</v>
          </cell>
          <cell r="B357" t="str">
            <v>Have Fun Princess Бюстгальтер красно-бордовый с мягкими чашечками, косточками и съемными бретельками</v>
          </cell>
          <cell r="D357" t="str">
            <v>Нет в наличии</v>
          </cell>
          <cell r="E357">
            <v>525</v>
          </cell>
        </row>
        <row r="358">
          <cell r="A358" t="str">
            <v>BL1091-38B</v>
          </cell>
          <cell r="B358" t="str">
            <v>Have Fun Princess Бюстгальтер красно-бордовый с мягкими чашечками, косточками и съемными бретельками</v>
          </cell>
          <cell r="D358" t="str">
            <v>Ограниченное количество</v>
          </cell>
          <cell r="E358">
            <v>525</v>
          </cell>
        </row>
        <row r="359">
          <cell r="A359" t="str">
            <v>BL1091-38C</v>
          </cell>
          <cell r="B359" t="str">
            <v>Have Fun Princess Бюстгальтер красно-бордовый с мягкими чашечками, косточками и съемными бретельками</v>
          </cell>
          <cell r="D359" t="str">
            <v>Ограниченное количество</v>
          </cell>
          <cell r="E359">
            <v>525</v>
          </cell>
        </row>
        <row r="360">
          <cell r="A360" t="str">
            <v>BL1091-38D</v>
          </cell>
          <cell r="B360" t="str">
            <v>Have Fun Princess Бюстгальтер красно-бордовый с мягкими чашечками, косточками и съемными бретельками</v>
          </cell>
          <cell r="D360" t="str">
            <v>Ограниченное количество</v>
          </cell>
          <cell r="E360">
            <v>525</v>
          </cell>
        </row>
        <row r="361">
          <cell r="A361" t="str">
            <v>BL1091-38DD</v>
          </cell>
          <cell r="B361" t="str">
            <v>Have Fun Princess Бюстгальтер красно-бордовый с мягкими чашечками, косточками и съемными бретельками</v>
          </cell>
          <cell r="D361" t="str">
            <v>Нет в наличии</v>
          </cell>
          <cell r="E361">
            <v>525</v>
          </cell>
        </row>
        <row r="362">
          <cell r="A362" t="str">
            <v>BL1101-32A</v>
          </cell>
          <cell r="B362" t="str">
            <v>Have Fun Princess Бюстгальтер красно-бордовый с мягкими чашечками, косточками и бантиком 32А</v>
          </cell>
          <cell r="D362" t="str">
            <v>Ограниченное количество</v>
          </cell>
          <cell r="E362">
            <v>513</v>
          </cell>
        </row>
        <row r="363">
          <cell r="A363" t="str">
            <v>BL1101-32B</v>
          </cell>
          <cell r="B363" t="str">
            <v>Have Fun Princess Бюстгальтер красно-бордовый с мягкими чашечками, косточками и бантиком 32B</v>
          </cell>
          <cell r="D363" t="str">
            <v>Ограниченное количество</v>
          </cell>
          <cell r="E363">
            <v>513</v>
          </cell>
        </row>
        <row r="364">
          <cell r="A364" t="str">
            <v>BL1101-32C</v>
          </cell>
          <cell r="B364" t="str">
            <v>Have Fun Princess Бюстгальтер красно-бордовый с мягкими чашечками, косточками и бантиком 32C</v>
          </cell>
          <cell r="D364" t="str">
            <v>Ограниченное количество</v>
          </cell>
          <cell r="E364">
            <v>513</v>
          </cell>
        </row>
        <row r="365">
          <cell r="A365" t="str">
            <v>BL1101-34B</v>
          </cell>
          <cell r="B365" t="str">
            <v>Have Fun Princess Бюстгальтер красно-бордовый с мягкими чашечками, косточками и бантиком 34B</v>
          </cell>
          <cell r="D365" t="str">
            <v>Ограниченное количество</v>
          </cell>
          <cell r="E365">
            <v>513</v>
          </cell>
        </row>
        <row r="366">
          <cell r="A366" t="str">
            <v>BL1101-34C</v>
          </cell>
          <cell r="B366" t="str">
            <v>Have Fun Princess Бюстгальтер красно-бордовый с мягкими чашечками, косточками и бантиком 34C</v>
          </cell>
          <cell r="D366" t="str">
            <v>Ограниченное количество</v>
          </cell>
          <cell r="E366">
            <v>513</v>
          </cell>
        </row>
        <row r="367">
          <cell r="A367" t="str">
            <v>BL1101-34D</v>
          </cell>
          <cell r="B367" t="str">
            <v>Have Fun Princess Бюстгальтер красно-бордовый с мягкими чашечками, косточками и бантиком 34D</v>
          </cell>
          <cell r="D367" t="str">
            <v>Ограниченное количество</v>
          </cell>
          <cell r="E367">
            <v>513</v>
          </cell>
        </row>
        <row r="368">
          <cell r="A368" t="str">
            <v>BL1101-34DD</v>
          </cell>
          <cell r="B368" t="str">
            <v>Have Fun Princess Бюстгальтер красно-бордовый с мягкими чашечками, косточками и бантиком 34DD</v>
          </cell>
          <cell r="D368" t="str">
            <v>Ограниченное количество</v>
          </cell>
          <cell r="E368">
            <v>513</v>
          </cell>
        </row>
        <row r="369">
          <cell r="A369" t="str">
            <v>BL1101-36B</v>
          </cell>
          <cell r="B369" t="str">
            <v>Have Fun Princess Бюстгальтер красно-бордовый с мягкими чашечками, косточками и бантиком 36B</v>
          </cell>
          <cell r="D369" t="str">
            <v>Ограниченное количество</v>
          </cell>
          <cell r="E369">
            <v>513</v>
          </cell>
        </row>
        <row r="370">
          <cell r="A370" t="str">
            <v>BL1101-36C</v>
          </cell>
          <cell r="B370" t="str">
            <v>Have Fun Princess Бюстгальтер красно-бордовый с мягкими чашечками, косточками и бантиком 36C</v>
          </cell>
          <cell r="D370" t="str">
            <v>Ограниченное количество</v>
          </cell>
          <cell r="E370">
            <v>513</v>
          </cell>
        </row>
        <row r="371">
          <cell r="A371" t="str">
            <v>BL1101-36D</v>
          </cell>
          <cell r="B371" t="str">
            <v>Have Fun Princess Бюстгальтер красно-бордовый с мягкими чашечками, косточками и бантиком 36D</v>
          </cell>
          <cell r="D371" t="str">
            <v>Ограниченное количество</v>
          </cell>
          <cell r="E371">
            <v>513</v>
          </cell>
        </row>
        <row r="372">
          <cell r="A372" t="str">
            <v>BL1101-36DD</v>
          </cell>
          <cell r="B372" t="str">
            <v>Have Fun Princess Бюстгальтер красно-бордовый с мягкими чашечками, косточками и бантиком 36DD</v>
          </cell>
          <cell r="D372" t="str">
            <v>Ограниченное количество</v>
          </cell>
          <cell r="E372">
            <v>513</v>
          </cell>
        </row>
        <row r="373">
          <cell r="A373" t="str">
            <v>BL1101-38B</v>
          </cell>
          <cell r="B373" t="str">
            <v>Have Fun Princess Бюстгальтер красно-бордовый с мягкими чашечками, косточками и бантиком 38B</v>
          </cell>
          <cell r="D373" t="str">
            <v>Ограниченное количество</v>
          </cell>
          <cell r="E373">
            <v>513</v>
          </cell>
        </row>
        <row r="374">
          <cell r="A374" t="str">
            <v>BL1101-38C</v>
          </cell>
          <cell r="B374" t="str">
            <v>Have Fun Princess Бюстгальтер красно-бордовый с мягкими чашечками, косточками и бантиком 38C</v>
          </cell>
          <cell r="D374" t="str">
            <v>Ограниченное количество</v>
          </cell>
          <cell r="E374">
            <v>513</v>
          </cell>
        </row>
        <row r="375">
          <cell r="A375" t="str">
            <v>BL1101-38D</v>
          </cell>
          <cell r="B375" t="str">
            <v>Have Fun Princess Бюстгальтер красно-бордовый с мягкими чашечками, косточками и бантиком 38D</v>
          </cell>
          <cell r="D375" t="str">
            <v>Ограниченное количество</v>
          </cell>
          <cell r="E375">
            <v>513</v>
          </cell>
        </row>
        <row r="376">
          <cell r="A376" t="str">
            <v>BL1101-38DD</v>
          </cell>
          <cell r="B376" t="str">
            <v>Have Fun Princess Бюстгальтер красно-бордовый с мягкими чашечками, косточками и бантиком 38DD</v>
          </cell>
          <cell r="D376" t="str">
            <v>Ограниченное количество</v>
          </cell>
          <cell r="E376">
            <v>513</v>
          </cell>
        </row>
        <row r="377">
          <cell r="A377" t="str">
            <v>BL1103-32A</v>
          </cell>
          <cell r="B377" t="str">
            <v>Have Fun Princess Бюстгальтер кружевной малинового цвета с косточками и стразовой подвеской; 32А</v>
          </cell>
          <cell r="D377" t="str">
            <v>Нет в наличии</v>
          </cell>
          <cell r="E377">
            <v>467</v>
          </cell>
        </row>
        <row r="378">
          <cell r="A378" t="str">
            <v>BL1103-32B</v>
          </cell>
          <cell r="B378" t="str">
            <v>Have Fun Princess Бюстгальтер кружевной малинового цвета с косточками и стразовой подвеской; 32B</v>
          </cell>
          <cell r="D378" t="str">
            <v>Ограниченное количество</v>
          </cell>
          <cell r="E378">
            <v>467</v>
          </cell>
        </row>
        <row r="379">
          <cell r="A379" t="str">
            <v>BL1103-32C</v>
          </cell>
          <cell r="B379" t="str">
            <v>Have Fun Princess Бюстгальтер кружевной малинового цвета с косточками и стразовой подвеской; 32C</v>
          </cell>
          <cell r="D379" t="str">
            <v>Ограниченное количество</v>
          </cell>
          <cell r="E379">
            <v>467</v>
          </cell>
        </row>
        <row r="380">
          <cell r="A380" t="str">
            <v>BL1103-34B</v>
          </cell>
          <cell r="B380" t="str">
            <v>Have Fun Princess Бюстгальтер кружевной малинового цвета с косточками и стразовой подвеской; 34B</v>
          </cell>
          <cell r="D380" t="str">
            <v>Ограниченное количество</v>
          </cell>
          <cell r="E380">
            <v>467</v>
          </cell>
        </row>
        <row r="381">
          <cell r="A381" t="str">
            <v>BL1103-34C</v>
          </cell>
          <cell r="B381" t="str">
            <v>Have Fun Princess Бюстгальтер кружевной малинового цвета с косточками и стразовой подвеской; 34C</v>
          </cell>
          <cell r="D381" t="str">
            <v>Ограниченное количество</v>
          </cell>
          <cell r="E381">
            <v>467</v>
          </cell>
        </row>
        <row r="382">
          <cell r="A382" t="str">
            <v>BL1103-34D</v>
          </cell>
          <cell r="B382" t="str">
            <v>Have Fun Princess Бюстгальтер кружевной малинового цвета с косточками и стразовой подвеской; 34D</v>
          </cell>
          <cell r="D382" t="str">
            <v>Ограниченное количество</v>
          </cell>
          <cell r="E382">
            <v>467</v>
          </cell>
        </row>
        <row r="383">
          <cell r="A383" t="str">
            <v>BL1103-34DD</v>
          </cell>
          <cell r="B383" t="str">
            <v>Have Fun Princess Бюстгальтер кружевной малинового цвета с косточками и стразовой подвеской; 34DD</v>
          </cell>
          <cell r="D383" t="str">
            <v>Есть на складе</v>
          </cell>
          <cell r="E383">
            <v>467</v>
          </cell>
        </row>
        <row r="384">
          <cell r="A384" t="str">
            <v>BL1103-36B</v>
          </cell>
          <cell r="B384" t="str">
            <v>Have Fun Princess Бюстгальтер кружевной малинового цвета с косточками и стразовой подвеской; 36B</v>
          </cell>
          <cell r="D384" t="str">
            <v>Ограниченное количество</v>
          </cell>
          <cell r="E384">
            <v>467</v>
          </cell>
        </row>
        <row r="385">
          <cell r="A385" t="str">
            <v>BL1103-36C</v>
          </cell>
          <cell r="B385" t="str">
            <v>Have Fun Princess Бюстгальтер кружевной малинового цвета с косточками и стразовой подвеской; 36C</v>
          </cell>
          <cell r="D385" t="str">
            <v>Ограниченное количество</v>
          </cell>
          <cell r="E385">
            <v>467</v>
          </cell>
        </row>
        <row r="386">
          <cell r="A386" t="str">
            <v>BL1103-36D</v>
          </cell>
          <cell r="B386" t="str">
            <v>Have Fun Princess Бюстгальтер кружевной малинового цвета с косточками и стразовой подвеской; 36D</v>
          </cell>
          <cell r="D386" t="str">
            <v>Ограниченное количество</v>
          </cell>
          <cell r="E386">
            <v>467</v>
          </cell>
        </row>
        <row r="387">
          <cell r="A387" t="str">
            <v>BL1103-36DD</v>
          </cell>
          <cell r="B387" t="str">
            <v>Have Fun Princess Бюстгальтер кружевной малинового цвета с косточками и стразовой подвеской; 36DD</v>
          </cell>
          <cell r="D387" t="str">
            <v>Ограниченное количество</v>
          </cell>
          <cell r="E387">
            <v>467</v>
          </cell>
        </row>
        <row r="388">
          <cell r="A388" t="str">
            <v>BL1103-38B</v>
          </cell>
          <cell r="B388" t="str">
            <v>Have Fun Princess Бюстгальтер кружевной малинового цвета с косточками и стразовой подвеской; 38B</v>
          </cell>
          <cell r="D388" t="str">
            <v>Ограниченное количество</v>
          </cell>
          <cell r="E388">
            <v>467</v>
          </cell>
        </row>
        <row r="389">
          <cell r="A389" t="str">
            <v>BL1103-38C</v>
          </cell>
          <cell r="B389" t="str">
            <v>Have Fun Princess Бюстгальтер кружевной малинового цвета с косточками и стразовой подвеской; 38C</v>
          </cell>
          <cell r="D389" t="str">
            <v>Ограниченное количество</v>
          </cell>
          <cell r="E389">
            <v>467</v>
          </cell>
        </row>
        <row r="390">
          <cell r="A390" t="str">
            <v>BL1103-38D</v>
          </cell>
          <cell r="B390" t="str">
            <v>Have Fun Princess Бюстгальтер кружевной малинового цвета с косточками и стразовой подвеской; 38D</v>
          </cell>
          <cell r="D390" t="str">
            <v>Ограниченное количество</v>
          </cell>
          <cell r="E390">
            <v>467</v>
          </cell>
        </row>
        <row r="391">
          <cell r="A391" t="str">
            <v>BL1103-38DD</v>
          </cell>
          <cell r="B391" t="str">
            <v>Have Fun Princess Бюстгальтер кружевной малинового цвета с косточками и стразовой подвеской; 38DD</v>
          </cell>
          <cell r="D391" t="str">
            <v>Ограниченное количество</v>
          </cell>
          <cell r="E391">
            <v>467</v>
          </cell>
        </row>
        <row r="392">
          <cell r="A392" t="str">
            <v>BL1108-32A</v>
          </cell>
          <cell r="B392" t="str">
            <v>Dolce Vita Бюстгальтер черный с роскошным цветочным узором, черными кружевными краями</v>
          </cell>
          <cell r="D392" t="str">
            <v>Ограниченное количество</v>
          </cell>
          <cell r="E392">
            <v>507</v>
          </cell>
        </row>
        <row r="393">
          <cell r="A393" t="str">
            <v>BL1108-32B</v>
          </cell>
          <cell r="B393" t="str">
            <v>Dolce Vita Бюстгальтер черный с роскошным цветочным узором, черными кружевными краями</v>
          </cell>
          <cell r="D393" t="str">
            <v>Ограниченное количество</v>
          </cell>
          <cell r="E393">
            <v>507</v>
          </cell>
        </row>
        <row r="394">
          <cell r="A394" t="str">
            <v>BL1108-32C</v>
          </cell>
          <cell r="B394" t="str">
            <v>Dolce Vita Бюстгальтер черный с роскошным цветочным узором, черными кружевными краями</v>
          </cell>
          <cell r="D394" t="str">
            <v>Ограниченное количество</v>
          </cell>
          <cell r="E394">
            <v>507</v>
          </cell>
        </row>
        <row r="395">
          <cell r="A395" t="str">
            <v>BL1108-34B</v>
          </cell>
          <cell r="B395" t="str">
            <v>Dolce Vita Бюстгальтер черный с роскошным цветочным узором, черными кружевными краями</v>
          </cell>
          <cell r="D395" t="str">
            <v>Ограниченное количество</v>
          </cell>
          <cell r="E395">
            <v>507</v>
          </cell>
        </row>
        <row r="396">
          <cell r="A396" t="str">
            <v>BL1108-34C</v>
          </cell>
          <cell r="B396" t="str">
            <v>Dolce Vita Бюстгальтер черный с роскошным цветочным узором, черными кружевными краями</v>
          </cell>
          <cell r="D396" t="str">
            <v>Ограниченное количество</v>
          </cell>
          <cell r="E396">
            <v>507</v>
          </cell>
        </row>
        <row r="397">
          <cell r="A397" t="str">
            <v>BL1108-34D</v>
          </cell>
          <cell r="B397" t="str">
            <v>Dolce Vita Бюстгальтер черный с роскошным цветочным узором, черными кружевными краями</v>
          </cell>
          <cell r="D397" t="str">
            <v>Ограниченное количество</v>
          </cell>
          <cell r="E397">
            <v>507</v>
          </cell>
        </row>
        <row r="398">
          <cell r="A398" t="str">
            <v>BL1108-34DD</v>
          </cell>
          <cell r="B398" t="str">
            <v>Dolce Vita Бюстгальтер черный с роскошным цветочным узором, черными кружевными краями</v>
          </cell>
          <cell r="D398" t="str">
            <v>Ограниченное количество</v>
          </cell>
          <cell r="E398">
            <v>507</v>
          </cell>
        </row>
        <row r="399">
          <cell r="A399" t="str">
            <v>BL1108-36B</v>
          </cell>
          <cell r="B399" t="str">
            <v>Dolce Vita Бюстгальтер черный с роскошным цветочным узором, черными кружевными краями</v>
          </cell>
          <cell r="D399" t="str">
            <v>Ограниченное количество</v>
          </cell>
          <cell r="E399">
            <v>507</v>
          </cell>
        </row>
        <row r="400">
          <cell r="A400" t="str">
            <v>BL1108-36C</v>
          </cell>
          <cell r="B400" t="str">
            <v>Dolce Vita Бюстгальтер черный с роскошным цветочным узором, черными кружевными краями</v>
          </cell>
          <cell r="D400" t="str">
            <v>Ограниченное количество</v>
          </cell>
          <cell r="E400">
            <v>507</v>
          </cell>
        </row>
        <row r="401">
          <cell r="A401" t="str">
            <v>BL1108-36D</v>
          </cell>
          <cell r="B401" t="str">
            <v>Dolce Vita Бюстгальтер черный с роскошным цветочным узором, черными кружевными краями</v>
          </cell>
          <cell r="D401" t="str">
            <v>Ограниченное количество</v>
          </cell>
          <cell r="E401">
            <v>507</v>
          </cell>
        </row>
        <row r="402">
          <cell r="A402" t="str">
            <v>BL1108-36DD</v>
          </cell>
          <cell r="B402" t="str">
            <v>Dolce Vita Бюстгальтер черный с роскошным цветочным узором, черными кружевными краями</v>
          </cell>
          <cell r="D402" t="str">
            <v>Ограниченное количество</v>
          </cell>
          <cell r="E402">
            <v>507</v>
          </cell>
        </row>
        <row r="403">
          <cell r="A403" t="str">
            <v>BL1108-38B</v>
          </cell>
          <cell r="B403" t="str">
            <v>Dolce Vita Бюстгальтер черный с роскошным цветочным узором, черными кружевными краями</v>
          </cell>
          <cell r="D403" t="str">
            <v>Ограниченное количество</v>
          </cell>
          <cell r="E403">
            <v>507</v>
          </cell>
        </row>
        <row r="404">
          <cell r="A404" t="str">
            <v>BL1108-38C</v>
          </cell>
          <cell r="B404" t="str">
            <v>Dolce Vita Бюстгальтер черный с роскошным цветочным узором, черными кружевными краями</v>
          </cell>
          <cell r="D404" t="str">
            <v>Ограниченное количество</v>
          </cell>
          <cell r="E404">
            <v>507</v>
          </cell>
        </row>
        <row r="405">
          <cell r="A405" t="str">
            <v>BL1108-38D</v>
          </cell>
          <cell r="B405" t="str">
            <v>Dolce Vita Бюстгальтер черный с роскошным цветочным узором, черными кружевными краями</v>
          </cell>
          <cell r="D405" t="str">
            <v>Ограниченное количество</v>
          </cell>
          <cell r="E405">
            <v>507</v>
          </cell>
        </row>
        <row r="406">
          <cell r="A406" t="str">
            <v>BL1108-38DD</v>
          </cell>
          <cell r="B406" t="str">
            <v>Dolce Vita Бюстгальтер черный с роскошным цветочным узором, черными кружевными краями</v>
          </cell>
          <cell r="D406" t="str">
            <v>Ограниченное количество</v>
          </cell>
          <cell r="E406">
            <v>507</v>
          </cell>
        </row>
        <row r="407">
          <cell r="A407" t="str">
            <v>BL1110-32A</v>
          </cell>
          <cell r="B407" t="str">
            <v>Dolce Vita Бюстгальтер черный с роскошным цветочным узором, мягкими чашечками и косточками, 32 А</v>
          </cell>
          <cell r="D407" t="str">
            <v>Ограниченное количество</v>
          </cell>
          <cell r="E407">
            <v>541</v>
          </cell>
        </row>
        <row r="408">
          <cell r="A408" t="str">
            <v>BL1110-32B</v>
          </cell>
          <cell r="B408" t="str">
            <v>Dolce Vita Бюстгальтер черный с роскошным цветочным узором, мягкими чашечками и косточками, 32 B</v>
          </cell>
          <cell r="D408" t="str">
            <v>Ограниченное количество</v>
          </cell>
          <cell r="E408">
            <v>541</v>
          </cell>
        </row>
        <row r="409">
          <cell r="A409" t="str">
            <v>BL1110-32C</v>
          </cell>
          <cell r="B409" t="str">
            <v>Dolce Vita Бюстгальтер черный с роскошным цветочным узором, мягкими чашечками и косточками, 32 C</v>
          </cell>
          <cell r="D409" t="str">
            <v>Ограниченное количество</v>
          </cell>
          <cell r="E409">
            <v>541</v>
          </cell>
        </row>
        <row r="410">
          <cell r="A410" t="str">
            <v>BL1110-34B</v>
          </cell>
          <cell r="B410" t="str">
            <v>Dolce Vita Бюстгальтер черный с роскошным цветочным узором, мягкими чашечками и косточками, 34 B</v>
          </cell>
          <cell r="D410" t="str">
            <v>Ограниченное количество</v>
          </cell>
          <cell r="E410">
            <v>541</v>
          </cell>
        </row>
        <row r="411">
          <cell r="A411" t="str">
            <v>BL1110-34C</v>
          </cell>
          <cell r="B411" t="str">
            <v>Dolce Vita Бюстгальтер черный с роскошным цветочным узором, мягкими чашечками и косточками, 34 C</v>
          </cell>
          <cell r="D411" t="str">
            <v>Ограниченное количество</v>
          </cell>
          <cell r="E411">
            <v>541</v>
          </cell>
        </row>
        <row r="412">
          <cell r="A412" t="str">
            <v>BL1110-34D</v>
          </cell>
          <cell r="B412" t="str">
            <v>Dolce Vita Бюстгальтер черный с роскошным цветочным узором, мягкими чашечками и косточками, 34 D</v>
          </cell>
          <cell r="D412" t="str">
            <v>Ограниченное количество</v>
          </cell>
          <cell r="E412">
            <v>541</v>
          </cell>
        </row>
        <row r="413">
          <cell r="A413" t="str">
            <v>BL1110-34DD</v>
          </cell>
          <cell r="B413" t="str">
            <v>Dolce Vita Бюстгальтер черный с роскошным цветочным узором, мягкими чашечками и косточками, 34 DD</v>
          </cell>
          <cell r="D413" t="str">
            <v>Ограниченное количество</v>
          </cell>
          <cell r="E413">
            <v>541</v>
          </cell>
        </row>
        <row r="414">
          <cell r="A414" t="str">
            <v>BL1110-36B</v>
          </cell>
          <cell r="B414" t="str">
            <v>Dolce Vita Бюстгальтер черный с роскошным цветочным узором, мягкими чашечками и косточками, 36 B</v>
          </cell>
          <cell r="D414" t="str">
            <v>Ограниченное количество</v>
          </cell>
          <cell r="E414">
            <v>541</v>
          </cell>
        </row>
        <row r="415">
          <cell r="A415" t="str">
            <v>BL1110-36C</v>
          </cell>
          <cell r="B415" t="str">
            <v>Dolce Vita Бюстгальтер черный с роскошным цветочным узором, мягкими чашечками и косточками, 36 C</v>
          </cell>
          <cell r="D415" t="str">
            <v>Ограниченное количество</v>
          </cell>
          <cell r="E415">
            <v>541</v>
          </cell>
        </row>
        <row r="416">
          <cell r="A416" t="str">
            <v>BL1110-36D</v>
          </cell>
          <cell r="B416" t="str">
            <v>Dolce Vita Бюстгальтер черный с роскошным цветочным узором, мягкими чашечками и косточками, 36 D</v>
          </cell>
          <cell r="D416" t="str">
            <v>Ограниченное количество</v>
          </cell>
          <cell r="E416">
            <v>541</v>
          </cell>
        </row>
        <row r="417">
          <cell r="A417" t="str">
            <v>BL1110-36DD</v>
          </cell>
          <cell r="B417" t="str">
            <v>Dolce Vita Бюстгальтер черный с роскошным цветочным узором, мягкими чашечками и косточками, 36 DD</v>
          </cell>
          <cell r="D417" t="str">
            <v>Ограниченное количество</v>
          </cell>
          <cell r="E417">
            <v>541</v>
          </cell>
        </row>
        <row r="418">
          <cell r="A418" t="str">
            <v>BL1110-38B</v>
          </cell>
          <cell r="B418" t="str">
            <v>Dolce Vita Бюстгальтер черный с роскошным цветочным узором, мягкими чашечками и косточками, 38 B</v>
          </cell>
          <cell r="D418" t="str">
            <v>Ограниченное количество</v>
          </cell>
          <cell r="E418">
            <v>541</v>
          </cell>
        </row>
        <row r="419">
          <cell r="A419" t="str">
            <v>BL1110-38C</v>
          </cell>
          <cell r="B419" t="str">
            <v>Dolce Vita Бюстгальтер черный с роскошным цветочным узором, мягкими чашечками и косточками, 38 C</v>
          </cell>
          <cell r="D419" t="str">
            <v>Ограниченное количество</v>
          </cell>
          <cell r="E419">
            <v>541</v>
          </cell>
        </row>
        <row r="420">
          <cell r="A420" t="str">
            <v>BL1110-38D</v>
          </cell>
          <cell r="B420" t="str">
            <v>Dolce Vita Бюстгальтер черный с роскошным цветочным узором, мягкими чашечками и косточками, 38 D</v>
          </cell>
          <cell r="D420" t="str">
            <v>Ограниченное количество</v>
          </cell>
          <cell r="E420">
            <v>541</v>
          </cell>
        </row>
        <row r="421">
          <cell r="A421" t="str">
            <v>BL1110-38DD</v>
          </cell>
          <cell r="B421" t="str">
            <v>Dolce Vita Бюстгальтер черный с роскошным цветочным узором, мягкими чашечками и косточками, 38 DD</v>
          </cell>
          <cell r="D421" t="str">
            <v>Ограниченное количество</v>
          </cell>
          <cell r="E421">
            <v>541</v>
          </cell>
        </row>
        <row r="422">
          <cell r="A422" t="str">
            <v>BL1131-32A</v>
          </cell>
          <cell r="B422" t="str">
            <v>Dolce Vita Бюстгальтер розовый открытый с косточками, накладками на соски с паетками и кистями</v>
          </cell>
          <cell r="D422" t="str">
            <v>Ограниченное количество</v>
          </cell>
          <cell r="E422">
            <v>743</v>
          </cell>
        </row>
        <row r="423">
          <cell r="A423" t="str">
            <v>BL1131-32B</v>
          </cell>
          <cell r="B423" t="str">
            <v>Dolce Vita Бюстгальтер розовый открытый с косточками, накладками на соски с паетками и кистями</v>
          </cell>
          <cell r="D423" t="str">
            <v>Ограниченное количество</v>
          </cell>
          <cell r="E423">
            <v>743</v>
          </cell>
        </row>
        <row r="424">
          <cell r="A424" t="str">
            <v>BL1131-32C</v>
          </cell>
          <cell r="B424" t="str">
            <v>Dolce Vita Бюстгальтер розовый открытый с косточками, накладками на соски с паетками и кистями</v>
          </cell>
          <cell r="D424" t="str">
            <v>Ограниченное количество</v>
          </cell>
          <cell r="E424">
            <v>743</v>
          </cell>
        </row>
        <row r="425">
          <cell r="A425" t="str">
            <v>BL1131-34B</v>
          </cell>
          <cell r="B425" t="str">
            <v>Dolce Vita Бюстгальтер розовый открытый с косточками, накладками на соски с паетками и кистями</v>
          </cell>
          <cell r="D425" t="str">
            <v>Ограниченное количество</v>
          </cell>
          <cell r="E425">
            <v>743</v>
          </cell>
        </row>
        <row r="426">
          <cell r="A426" t="str">
            <v>BL1131-34C</v>
          </cell>
          <cell r="B426" t="str">
            <v>Dolce Vita Бюстгальтер розовый открытый с косточками, накладками на соски с паетками и кистями</v>
          </cell>
          <cell r="D426" t="str">
            <v>Ограниченное количество</v>
          </cell>
          <cell r="E426">
            <v>743</v>
          </cell>
        </row>
        <row r="427">
          <cell r="A427" t="str">
            <v>BL1131-34D</v>
          </cell>
          <cell r="B427" t="str">
            <v>Dolce Vita Бюстгальтер розовый открытый с косточками, накладками на соски с паетками и кистями</v>
          </cell>
          <cell r="D427" t="str">
            <v>Нет в наличии</v>
          </cell>
          <cell r="E427">
            <v>743</v>
          </cell>
        </row>
        <row r="428">
          <cell r="A428" t="str">
            <v>BL1131-34DD</v>
          </cell>
          <cell r="B428" t="str">
            <v>Dolce Vita Бюстгальтер розовый открытый с косточками, накладками на соски с паетками и кистями</v>
          </cell>
          <cell r="D428" t="str">
            <v>Нет в наличии</v>
          </cell>
          <cell r="E428">
            <v>743</v>
          </cell>
        </row>
        <row r="429">
          <cell r="A429" t="str">
            <v>BL1131-36B</v>
          </cell>
          <cell r="B429" t="str">
            <v>Dolce Vita Бюстгальтер розовый открытый с косточками, накладками на соски с паетками и кистями</v>
          </cell>
          <cell r="D429" t="str">
            <v>Ограниченное количество</v>
          </cell>
          <cell r="E429">
            <v>743</v>
          </cell>
        </row>
        <row r="430">
          <cell r="A430" t="str">
            <v>BL1131-36C</v>
          </cell>
          <cell r="B430" t="str">
            <v>Dolce Vita Бюстгальтер розовый открытый с косточками, накладками на соски с паетками и кистями</v>
          </cell>
          <cell r="D430" t="str">
            <v>Ограниченное количество</v>
          </cell>
          <cell r="E430">
            <v>743</v>
          </cell>
        </row>
        <row r="431">
          <cell r="A431" t="str">
            <v>BL1131-36D</v>
          </cell>
          <cell r="B431" t="str">
            <v>Dolce Vita Бюстгальтер розовый открытый с косточками, накладками на соски с паетками и кистями</v>
          </cell>
          <cell r="D431" t="str">
            <v>Ограниченное количество</v>
          </cell>
          <cell r="E431">
            <v>743</v>
          </cell>
        </row>
        <row r="432">
          <cell r="A432" t="str">
            <v>BL1131-36DD</v>
          </cell>
          <cell r="B432" t="str">
            <v>Dolce Vita Бюстгальтер розовый открытый с косточками, накладками на соски с паетками и кистями</v>
          </cell>
          <cell r="D432" t="str">
            <v>Нет в наличии</v>
          </cell>
          <cell r="E432">
            <v>743</v>
          </cell>
        </row>
        <row r="433">
          <cell r="A433" t="str">
            <v>BL1131-38B</v>
          </cell>
          <cell r="B433" t="str">
            <v>Dolce Vita Бюстгальтер розовый открытый с косточками, накладками на соски с паетками и кистями</v>
          </cell>
          <cell r="D433" t="str">
            <v>Ограниченное количество</v>
          </cell>
          <cell r="E433">
            <v>743</v>
          </cell>
        </row>
        <row r="434">
          <cell r="A434" t="str">
            <v>BL1131-38C</v>
          </cell>
          <cell r="B434" t="str">
            <v>Dolce Vita Бюстгальтер розовый открытый с косточками, накладками на соски с паетками и кистями</v>
          </cell>
          <cell r="D434" t="str">
            <v>Есть на складе</v>
          </cell>
          <cell r="E434">
            <v>743</v>
          </cell>
        </row>
        <row r="435">
          <cell r="A435" t="str">
            <v>BL1131-38D</v>
          </cell>
          <cell r="B435" t="str">
            <v>Dolce Vita Бюстгальтер розовый открытый с косточками, накладками на соски с паетками и кистями</v>
          </cell>
          <cell r="D435" t="str">
            <v>Нет в наличии</v>
          </cell>
          <cell r="E435">
            <v>743</v>
          </cell>
        </row>
        <row r="436">
          <cell r="A436" t="str">
            <v>BL1131-38DD</v>
          </cell>
          <cell r="B436" t="str">
            <v>Dolce Vita Бюстгальтер розовый открытый с косточками, накладками на соски с паетками и кистями</v>
          </cell>
          <cell r="D436" t="str">
            <v>Нет в наличии</v>
          </cell>
          <cell r="E436">
            <v>743</v>
          </cell>
        </row>
        <row r="437">
          <cell r="A437" t="str">
            <v>BL1133-32A</v>
          </cell>
          <cell r="B437" t="str">
            <v>Dolce Vita Бюстгальтер розовый с светло-серыми кружевными краями, косточками и мягкими чашечками</v>
          </cell>
          <cell r="D437" t="str">
            <v>Нет в наличии</v>
          </cell>
          <cell r="E437">
            <v>490</v>
          </cell>
        </row>
        <row r="438">
          <cell r="A438" t="str">
            <v>BL1133-32B</v>
          </cell>
          <cell r="B438" t="str">
            <v>Dolce Vita Бюстгальтер розовый с светло-серыми кружевными краями, косточками и мягкими чашечками</v>
          </cell>
          <cell r="D438" t="str">
            <v>Ограниченное количество</v>
          </cell>
          <cell r="E438">
            <v>490</v>
          </cell>
        </row>
        <row r="439">
          <cell r="A439" t="str">
            <v>BL1133-32C</v>
          </cell>
          <cell r="B439" t="str">
            <v>Dolce Vita Бюстгальтер розовый с светло-серыми кружевными краями, косточками и мягкими чашечками</v>
          </cell>
          <cell r="D439" t="str">
            <v>Ограниченное количество</v>
          </cell>
          <cell r="E439">
            <v>490</v>
          </cell>
        </row>
        <row r="440">
          <cell r="A440" t="str">
            <v>BL1133-34B</v>
          </cell>
          <cell r="B440" t="str">
            <v>Dolce Vita Бюстгальтер розовый с светло-серыми кружевными краями, косточками и мягкими чашечками</v>
          </cell>
          <cell r="D440" t="str">
            <v>Ограниченное количество</v>
          </cell>
          <cell r="E440">
            <v>490</v>
          </cell>
        </row>
        <row r="441">
          <cell r="A441" t="str">
            <v>BL1133-34C</v>
          </cell>
          <cell r="B441" t="str">
            <v>Dolce Vita Бюстгальтер розовый с светло-серыми кружевными краями, косточками и мягкими чашечками</v>
          </cell>
          <cell r="D441" t="str">
            <v>Ограниченное количество</v>
          </cell>
          <cell r="E441">
            <v>490</v>
          </cell>
        </row>
        <row r="442">
          <cell r="A442" t="str">
            <v>BL1133-34D</v>
          </cell>
          <cell r="B442" t="str">
            <v>Dolce Vita Бюстгальтер розовый с светло-серыми кружевными краями, косточками и мягкими чашечками</v>
          </cell>
          <cell r="D442" t="str">
            <v>Ограниченное количество</v>
          </cell>
          <cell r="E442">
            <v>490</v>
          </cell>
        </row>
        <row r="443">
          <cell r="A443" t="str">
            <v>BL1133-34DD</v>
          </cell>
          <cell r="B443" t="str">
            <v>Dolce Vita Бюстгальтер розовый с светло-серыми кружевными краями, косточками и мягкими чашечками</v>
          </cell>
          <cell r="D443" t="str">
            <v>Нет в наличии</v>
          </cell>
          <cell r="E443">
            <v>490</v>
          </cell>
        </row>
        <row r="444">
          <cell r="A444" t="str">
            <v>BL1133-36B</v>
          </cell>
          <cell r="B444" t="str">
            <v>Dolce Vita Бюстгальтер розовый с светло-серыми кружевными краями, косточками и мягкими чашечками</v>
          </cell>
          <cell r="D444" t="str">
            <v>Ограниченное количество</v>
          </cell>
          <cell r="E444">
            <v>490</v>
          </cell>
        </row>
        <row r="445">
          <cell r="A445" t="str">
            <v>BL1133-36C</v>
          </cell>
          <cell r="B445" t="str">
            <v>Dolce Vita Бюстгальтер розовый с светло-серыми кружевными краями, косточками и мягкими чашечками</v>
          </cell>
          <cell r="D445" t="str">
            <v>Ограниченное количество</v>
          </cell>
          <cell r="E445">
            <v>490</v>
          </cell>
        </row>
        <row r="446">
          <cell r="A446" t="str">
            <v>BL1133-36D</v>
          </cell>
          <cell r="B446" t="str">
            <v>Dolce Vita Бюстгальтер розовый с светло-серыми кружевными краями, косточками и мягкими чашечками</v>
          </cell>
          <cell r="D446" t="str">
            <v>Ограниченное количество</v>
          </cell>
          <cell r="E446">
            <v>490</v>
          </cell>
        </row>
        <row r="447">
          <cell r="A447" t="str">
            <v>BL1133-36DD</v>
          </cell>
          <cell r="B447" t="str">
            <v>Dolce Vita Бюстгальтер розовый с светло-серыми кружевными краями, косточками и мягкими чашечками</v>
          </cell>
          <cell r="D447" t="str">
            <v>Нет в наличии</v>
          </cell>
          <cell r="E447">
            <v>490</v>
          </cell>
        </row>
        <row r="448">
          <cell r="A448" t="str">
            <v>BL1133-38B</v>
          </cell>
          <cell r="B448" t="str">
            <v>Dolce Vita Бюстгальтер розовый с светло-серыми кружевными краями, косточками и мягкими чашечками</v>
          </cell>
          <cell r="D448" t="str">
            <v>Ограниченное количество</v>
          </cell>
          <cell r="E448">
            <v>490</v>
          </cell>
        </row>
        <row r="449">
          <cell r="A449" t="str">
            <v>BL1133-38C</v>
          </cell>
          <cell r="B449" t="str">
            <v>Dolce Vita Бюстгальтер розовый с светло-серыми кружевными краями, косточками и мягкими чашечками</v>
          </cell>
          <cell r="D449" t="str">
            <v>Ограниченное количество</v>
          </cell>
          <cell r="E449">
            <v>490</v>
          </cell>
        </row>
        <row r="450">
          <cell r="A450" t="str">
            <v>BL1133-38D</v>
          </cell>
          <cell r="B450" t="str">
            <v>Dolce Vita Бюстгальтер розовый с светло-серыми кружевными краями, косточками и мягкими чашечками</v>
          </cell>
          <cell r="D450" t="str">
            <v>Ограниченное количество</v>
          </cell>
          <cell r="E450">
            <v>490</v>
          </cell>
        </row>
        <row r="451">
          <cell r="A451" t="str">
            <v>BL1133-38DD</v>
          </cell>
          <cell r="B451" t="str">
            <v>Dolce Vita Бюстгальтер розовый с светло-серыми кружевными краями, косточками и мягкими чашечками</v>
          </cell>
          <cell r="D451" t="str">
            <v>Нет в наличии</v>
          </cell>
          <cell r="E451">
            <v>490</v>
          </cell>
        </row>
        <row r="452">
          <cell r="A452" t="str">
            <v>BL1136-32A</v>
          </cell>
          <cell r="B452" t="str">
            <v>Dolce Vita Бюстгальтер розовый с светло-серыми кружевными краями и косточками;  32А</v>
          </cell>
          <cell r="D452" t="str">
            <v>Ограниченное количество</v>
          </cell>
          <cell r="E452">
            <v>428</v>
          </cell>
        </row>
        <row r="453">
          <cell r="A453" t="str">
            <v>BL1136-32B</v>
          </cell>
          <cell r="B453" t="str">
            <v>Dolce Vita Бюстгальтер розовый с светло-серыми кружевными краями и косточками;  32B</v>
          </cell>
          <cell r="D453" t="str">
            <v>Ограниченное количество</v>
          </cell>
          <cell r="E453">
            <v>428</v>
          </cell>
        </row>
        <row r="454">
          <cell r="A454" t="str">
            <v>BL1136-32C</v>
          </cell>
          <cell r="B454" t="str">
            <v>Dolce Vita Бюстгальтер розовый с светло-серыми кружевными краями и косточками;  32C</v>
          </cell>
          <cell r="D454" t="str">
            <v>Ограниченное количество</v>
          </cell>
          <cell r="E454">
            <v>428</v>
          </cell>
        </row>
        <row r="455">
          <cell r="A455" t="str">
            <v>BL1136-34B</v>
          </cell>
          <cell r="B455" t="str">
            <v>Dolce Vita Бюстгальтер розовый с светло-серыми кружевными краями и косточками;  34B</v>
          </cell>
          <cell r="D455" t="str">
            <v>Нет в наличии</v>
          </cell>
          <cell r="E455">
            <v>428</v>
          </cell>
        </row>
        <row r="456">
          <cell r="A456" t="str">
            <v>BL1136-34C</v>
          </cell>
          <cell r="B456" t="str">
            <v>Dolce Vita Бюстгальтер розовый с светло-серыми кружевными краями и косточками;  34C</v>
          </cell>
          <cell r="D456" t="str">
            <v>Ограниченное количество</v>
          </cell>
          <cell r="E456">
            <v>428</v>
          </cell>
        </row>
        <row r="457">
          <cell r="A457" t="str">
            <v>BL1136-34D</v>
          </cell>
          <cell r="B457" t="str">
            <v>Dolce Vita Бюстгальтер розовый с светло-серыми кружевными краями и косточками;  34D</v>
          </cell>
          <cell r="D457" t="str">
            <v>Ограниченное количество</v>
          </cell>
          <cell r="E457">
            <v>428</v>
          </cell>
        </row>
        <row r="458">
          <cell r="A458" t="str">
            <v>BL1136-34DD</v>
          </cell>
          <cell r="B458" t="str">
            <v>Dolce Vita Бюстгальтер розовый с светло-серыми кружевными краями и косточками;  34DD</v>
          </cell>
          <cell r="D458" t="str">
            <v>Есть на складе</v>
          </cell>
          <cell r="E458">
            <v>428</v>
          </cell>
        </row>
        <row r="459">
          <cell r="A459" t="str">
            <v>BL1136-36B</v>
          </cell>
          <cell r="B459" t="str">
            <v>Dolce Vita Бюстгальтер розовый с светло-серыми кружевными краями и косточками;  36B</v>
          </cell>
          <cell r="D459" t="str">
            <v>Есть на складе</v>
          </cell>
          <cell r="E459">
            <v>428</v>
          </cell>
        </row>
        <row r="460">
          <cell r="A460" t="str">
            <v>BL1136-36C</v>
          </cell>
          <cell r="B460" t="str">
            <v>Dolce Vita Бюстгальтер розовый с светло-серыми кружевными краями и косточками;  36C</v>
          </cell>
          <cell r="D460" t="str">
            <v>Ограниченное количество</v>
          </cell>
          <cell r="E460">
            <v>428</v>
          </cell>
        </row>
        <row r="461">
          <cell r="A461" t="str">
            <v>BL1136-36D</v>
          </cell>
          <cell r="B461" t="str">
            <v>Dolce Vita Бюстгальтер розовый с светло-серыми кружевными краями и косточками;  36D</v>
          </cell>
          <cell r="D461" t="str">
            <v>Ограниченное количество</v>
          </cell>
          <cell r="E461">
            <v>428</v>
          </cell>
        </row>
        <row r="462">
          <cell r="A462" t="str">
            <v>BL1136-36DD</v>
          </cell>
          <cell r="B462" t="str">
            <v>Dolce Vita Бюстгальтер розовый с светло-серыми кружевными краями и косточками;  36DD</v>
          </cell>
          <cell r="D462" t="str">
            <v>Ограниченное количество</v>
          </cell>
          <cell r="E462">
            <v>428</v>
          </cell>
        </row>
        <row r="463">
          <cell r="A463" t="str">
            <v>BL1136-38B</v>
          </cell>
          <cell r="B463" t="str">
            <v>Dolce Vita Бюстгальтер розовый с светло-серыми кружевными краями и косточками;  38B</v>
          </cell>
          <cell r="D463" t="str">
            <v>Ограниченное количество</v>
          </cell>
          <cell r="E463">
            <v>428</v>
          </cell>
        </row>
        <row r="464">
          <cell r="A464" t="str">
            <v>BL1136-38C</v>
          </cell>
          <cell r="B464" t="str">
            <v>Dolce Vita Бюстгальтер розовый с светло-серыми кружевными краями и косточками;  38C</v>
          </cell>
          <cell r="D464" t="str">
            <v>Ограниченное количество</v>
          </cell>
          <cell r="E464">
            <v>428</v>
          </cell>
        </row>
        <row r="465">
          <cell r="A465" t="str">
            <v>BL1136-38D</v>
          </cell>
          <cell r="B465" t="str">
            <v>Dolce Vita Бюстгальтер розовый с светло-серыми кружевными краями и косточками;  38D</v>
          </cell>
          <cell r="D465" t="str">
            <v>Ограниченное количество</v>
          </cell>
          <cell r="E465">
            <v>428</v>
          </cell>
        </row>
        <row r="466">
          <cell r="A466" t="str">
            <v>BL1136-38DD</v>
          </cell>
          <cell r="B466" t="str">
            <v>Dolce Vita Бюстгальтер розовый с светло-серыми кружевными краями и косточками;  38DD</v>
          </cell>
          <cell r="D466" t="str">
            <v>Ограниченное количество</v>
          </cell>
          <cell r="E466">
            <v>428</v>
          </cell>
        </row>
        <row r="467">
          <cell r="A467" t="str">
            <v>BL1141-32A</v>
          </cell>
          <cell r="B467" t="str">
            <v>Dolce Vita Бюстгальтер кружевной светло-серого цвета с чашечками и косточками; 32А</v>
          </cell>
          <cell r="D467" t="str">
            <v>Ограниченное количество</v>
          </cell>
          <cell r="E467">
            <v>525</v>
          </cell>
        </row>
        <row r="468">
          <cell r="A468" t="str">
            <v>BL1141-32B</v>
          </cell>
          <cell r="B468" t="str">
            <v>Dolce Vita Бюстгальтер кружевной светло-серого цвета с чашечками и косточками; 32B</v>
          </cell>
          <cell r="D468" t="str">
            <v>Ограниченное количество</v>
          </cell>
          <cell r="E468">
            <v>525</v>
          </cell>
        </row>
        <row r="469">
          <cell r="A469" t="str">
            <v>BL1141-32C</v>
          </cell>
          <cell r="B469" t="str">
            <v>Dolce Vita Бюстгальтер кружевной светло-серого цвета с чашечками и косточками; 32C</v>
          </cell>
          <cell r="D469" t="str">
            <v>Ограниченное количество</v>
          </cell>
          <cell r="E469">
            <v>525</v>
          </cell>
        </row>
        <row r="470">
          <cell r="A470" t="str">
            <v>BL1141-34B</v>
          </cell>
          <cell r="B470" t="str">
            <v>Dolce Vita Бюстгальтер кружевной светло-серого цвета с чашечками и косточками; 34B</v>
          </cell>
          <cell r="D470" t="str">
            <v>Ограниченное количество</v>
          </cell>
          <cell r="E470">
            <v>525</v>
          </cell>
        </row>
        <row r="471">
          <cell r="A471" t="str">
            <v>BL1141-34C</v>
          </cell>
          <cell r="B471" t="str">
            <v>Dolce Vita Бюстгальтер кружевной светло-серого цвета с чашечками и косточками; 34C</v>
          </cell>
          <cell r="D471" t="str">
            <v>Ограниченное количество</v>
          </cell>
          <cell r="E471">
            <v>525</v>
          </cell>
        </row>
        <row r="472">
          <cell r="A472" t="str">
            <v>BL1141-34D</v>
          </cell>
          <cell r="B472" t="str">
            <v>Dolce Vita Бюстгальтер кружевной светло-серого цвета с чашечками и косточками; 34D</v>
          </cell>
          <cell r="D472" t="str">
            <v>Нет в наличии</v>
          </cell>
          <cell r="E472">
            <v>525</v>
          </cell>
        </row>
        <row r="473">
          <cell r="A473" t="str">
            <v>BL1141-34DD</v>
          </cell>
          <cell r="B473" t="str">
            <v>Dolce Vita Бюстгальтер кружевной светло-серого цвета с чашечками и косточками; 34DD</v>
          </cell>
          <cell r="D473" t="str">
            <v>Нет в наличии</v>
          </cell>
          <cell r="E473">
            <v>525</v>
          </cell>
        </row>
        <row r="474">
          <cell r="A474" t="str">
            <v>BL1141-36B</v>
          </cell>
          <cell r="B474" t="str">
            <v>Dolce Vita Бюстгальтер кружевной светло-серого цвета с чашечками и косточками; 36B</v>
          </cell>
          <cell r="D474" t="str">
            <v>Ограниченное количество</v>
          </cell>
          <cell r="E474">
            <v>525</v>
          </cell>
        </row>
        <row r="475">
          <cell r="A475" t="str">
            <v>BL1141-36C</v>
          </cell>
          <cell r="B475" t="str">
            <v>Dolce Vita Бюстгальтер кружевной светло-серого цвета с чашечками и косточками; 36C</v>
          </cell>
          <cell r="D475" t="str">
            <v>Ограниченное количество</v>
          </cell>
          <cell r="E475">
            <v>525</v>
          </cell>
        </row>
        <row r="476">
          <cell r="A476" t="str">
            <v>BL1141-36D</v>
          </cell>
          <cell r="B476" t="str">
            <v>Dolce Vita Бюстгальтер кружевной светло-серого цвета с чашечками и косточками; 36D</v>
          </cell>
          <cell r="D476" t="str">
            <v>Нет в наличии</v>
          </cell>
          <cell r="E476">
            <v>525</v>
          </cell>
        </row>
        <row r="477">
          <cell r="A477" t="str">
            <v>BL1141-36DD</v>
          </cell>
          <cell r="B477" t="str">
            <v>Dolce Vita Бюстгальтер кружевной светло-серого цвета с чашечками и косточками; 36DD</v>
          </cell>
          <cell r="D477" t="str">
            <v>Нет в наличии</v>
          </cell>
          <cell r="E477">
            <v>525</v>
          </cell>
        </row>
        <row r="478">
          <cell r="A478" t="str">
            <v>BL1141-38B</v>
          </cell>
          <cell r="B478" t="str">
            <v>Dolce Vita Бюстгальтер кружевной светло-серого цвета с чашечками и косточками; 38B</v>
          </cell>
          <cell r="D478" t="str">
            <v>Ограниченное количество</v>
          </cell>
          <cell r="E478">
            <v>525</v>
          </cell>
        </row>
        <row r="479">
          <cell r="A479" t="str">
            <v>BL1141-38C</v>
          </cell>
          <cell r="B479" t="str">
            <v>Dolce Vita Бюстгальтер кружевной светло-серого цвета с чашечками и косточками; 38C</v>
          </cell>
          <cell r="D479" t="str">
            <v>Ограниченное количество</v>
          </cell>
          <cell r="E479">
            <v>525</v>
          </cell>
        </row>
        <row r="480">
          <cell r="A480" t="str">
            <v>BL1141-38D</v>
          </cell>
          <cell r="B480" t="str">
            <v>Dolce Vita Бюстгальтер кружевной светло-серого цвета с чашечками и косточками; 38D</v>
          </cell>
          <cell r="D480" t="str">
            <v>Нет в наличии</v>
          </cell>
          <cell r="E480">
            <v>525</v>
          </cell>
        </row>
        <row r="481">
          <cell r="A481" t="str">
            <v>BL1141-38DD</v>
          </cell>
          <cell r="B481" t="str">
            <v>Dolce Vita Бюстгальтер кружевной светло-серого цвета с чашечками и косточками; 38DD</v>
          </cell>
          <cell r="D481" t="str">
            <v>Нет в наличии</v>
          </cell>
          <cell r="E481">
            <v>525</v>
          </cell>
        </row>
        <row r="482">
          <cell r="A482" t="str">
            <v>BL1164-32A</v>
          </cell>
          <cell r="B482" t="str">
            <v>Dolce Vita Бюстгальтер розовый кружевной с мягкими чашечками и косточками;  32А</v>
          </cell>
          <cell r="D482" t="str">
            <v>Нет в наличии</v>
          </cell>
          <cell r="E482">
            <v>525</v>
          </cell>
        </row>
        <row r="483">
          <cell r="A483" t="str">
            <v>BL1164-32B</v>
          </cell>
          <cell r="B483" t="str">
            <v>Dolce Vita Бюстгальтер розовый кружевной с мягкими чашечками и косточками;  32B</v>
          </cell>
          <cell r="D483" t="str">
            <v>Ограниченное количество</v>
          </cell>
          <cell r="E483">
            <v>525</v>
          </cell>
        </row>
        <row r="484">
          <cell r="A484" t="str">
            <v>BL1164-32C</v>
          </cell>
          <cell r="B484" t="str">
            <v>Dolce Vita Бюстгальтер розовый кружевной с мягкими чашечками и косточками;  32C</v>
          </cell>
          <cell r="D484" t="str">
            <v>Ограниченное количество</v>
          </cell>
          <cell r="E484">
            <v>525</v>
          </cell>
        </row>
        <row r="485">
          <cell r="A485" t="str">
            <v>BL1164-34B</v>
          </cell>
          <cell r="B485" t="str">
            <v>Dolce Vita Бюстгальтер розовый кружевной с мягкими чашечками и косточками;  34B</v>
          </cell>
          <cell r="D485" t="str">
            <v>Ограниченное количество</v>
          </cell>
          <cell r="E485">
            <v>525</v>
          </cell>
        </row>
        <row r="486">
          <cell r="A486" t="str">
            <v>BL1164-34C</v>
          </cell>
          <cell r="B486" t="str">
            <v>Dolce Vita Бюстгальтер розовый кружевной с мягкими чашечками и косточками;  34C</v>
          </cell>
          <cell r="D486" t="str">
            <v>Ограниченное количество</v>
          </cell>
          <cell r="E486">
            <v>525</v>
          </cell>
        </row>
        <row r="487">
          <cell r="A487" t="str">
            <v>BL1164-34D</v>
          </cell>
          <cell r="B487" t="str">
            <v>Dolce Vita Бюстгальтер розовый кружевной с мягкими чашечками и косточками;  34D</v>
          </cell>
          <cell r="D487" t="str">
            <v>Нет в наличии</v>
          </cell>
          <cell r="E487">
            <v>525</v>
          </cell>
        </row>
        <row r="488">
          <cell r="A488" t="str">
            <v>BL1164-34DD</v>
          </cell>
          <cell r="B488" t="str">
            <v>Dolce Vita Бюстгальтер розовый кружевной с мягкими чашечками и косточками;  34DD</v>
          </cell>
          <cell r="D488" t="str">
            <v>Нет в наличии</v>
          </cell>
          <cell r="E488">
            <v>525</v>
          </cell>
        </row>
        <row r="489">
          <cell r="A489" t="str">
            <v>BL1164-36B</v>
          </cell>
          <cell r="B489" t="str">
            <v>Dolce Vita Бюстгальтер розовый кружевной с мягкими чашечками и косточками;  36B</v>
          </cell>
          <cell r="D489" t="str">
            <v>Ограниченное количество</v>
          </cell>
          <cell r="E489">
            <v>525</v>
          </cell>
        </row>
        <row r="490">
          <cell r="A490" t="str">
            <v>BL1164-36C</v>
          </cell>
          <cell r="B490" t="str">
            <v>Dolce Vita Бюстгальтер розовый кружевной с мягкими чашечками и косточками;  36C</v>
          </cell>
          <cell r="D490" t="str">
            <v>Ограниченное количество</v>
          </cell>
          <cell r="E490">
            <v>525</v>
          </cell>
        </row>
        <row r="491">
          <cell r="A491" t="str">
            <v>BL1164-36D</v>
          </cell>
          <cell r="B491" t="str">
            <v>Dolce Vita Бюстгальтер розовый кружевной с мягкими чашечками и косточками;  36D</v>
          </cell>
          <cell r="D491" t="str">
            <v>Ограниченное количество</v>
          </cell>
          <cell r="E491">
            <v>525</v>
          </cell>
        </row>
        <row r="492">
          <cell r="A492" t="str">
            <v>BL1164-36DD</v>
          </cell>
          <cell r="B492" t="str">
            <v>Dolce Vita Бюстгальтер розовый кружевной с мягкими чашечками и косточками;  36DD</v>
          </cell>
          <cell r="D492" t="str">
            <v>Нет в наличии</v>
          </cell>
          <cell r="E492">
            <v>525</v>
          </cell>
        </row>
        <row r="493">
          <cell r="A493" t="str">
            <v>BL1164-38B</v>
          </cell>
          <cell r="B493" t="str">
            <v>Dolce Vita Бюстгальтер розовый кружевной с мягкими чашечками и косточками;  38B</v>
          </cell>
          <cell r="D493" t="str">
            <v>Ограниченное количество</v>
          </cell>
          <cell r="E493">
            <v>525</v>
          </cell>
        </row>
        <row r="494">
          <cell r="A494" t="str">
            <v>BL1164-38C</v>
          </cell>
          <cell r="B494" t="str">
            <v>Dolce Vita Бюстгальтер розовый кружевной с мягкими чашечками и косточками;  38C</v>
          </cell>
          <cell r="D494" t="str">
            <v>Ограниченное количество</v>
          </cell>
          <cell r="E494">
            <v>525</v>
          </cell>
        </row>
        <row r="495">
          <cell r="A495" t="str">
            <v>BL1164-38D</v>
          </cell>
          <cell r="B495" t="str">
            <v>Dolce Vita Бюстгальтер розовый кружевной с мягкими чашечками и косточками;  38D</v>
          </cell>
          <cell r="D495" t="str">
            <v>Нет в наличии</v>
          </cell>
          <cell r="E495">
            <v>525</v>
          </cell>
        </row>
        <row r="496">
          <cell r="A496" t="str">
            <v>BL1164-38DD</v>
          </cell>
          <cell r="B496" t="str">
            <v>Dolce Vita Бюстгальтер розовый кружевной с мягкими чашечками и косточками;  38DD</v>
          </cell>
          <cell r="D496" t="str">
            <v>Нет в наличии</v>
          </cell>
          <cell r="E496">
            <v>525</v>
          </cell>
        </row>
        <row r="497">
          <cell r="A497" t="str">
            <v>BL1167-32A</v>
          </cell>
          <cell r="B497" t="str">
            <v>Dolce Vita Бюстгальтер черный с полупрозрачными полосами и косточками, 32 A</v>
          </cell>
          <cell r="D497" t="str">
            <v>Нет в наличии</v>
          </cell>
          <cell r="E497">
            <v>473</v>
          </cell>
        </row>
        <row r="498">
          <cell r="A498" t="str">
            <v>BL1167-32B</v>
          </cell>
          <cell r="B498" t="str">
            <v>Dolce Vita Бюстгальтер черный с полупрозрачными полосами и косточками, 32 B</v>
          </cell>
          <cell r="D498" t="str">
            <v>Ограниченное количество</v>
          </cell>
          <cell r="E498">
            <v>473</v>
          </cell>
        </row>
        <row r="499">
          <cell r="A499" t="str">
            <v>BL1167-32C</v>
          </cell>
          <cell r="B499" t="str">
            <v>Dolce Vita Бюстгальтер черный с полупрозрачными полосами и косточками, 32 C</v>
          </cell>
          <cell r="D499" t="str">
            <v>Ограниченное количество</v>
          </cell>
          <cell r="E499">
            <v>473</v>
          </cell>
        </row>
        <row r="500">
          <cell r="A500" t="str">
            <v>BL1167-34B</v>
          </cell>
          <cell r="B500" t="str">
            <v>Dolce Vita Бюстгальтер черный с полупрозрачными полосами и косточками, 34 B</v>
          </cell>
          <cell r="D500" t="str">
            <v>Ограниченное количество</v>
          </cell>
          <cell r="E500">
            <v>473</v>
          </cell>
        </row>
        <row r="501">
          <cell r="A501" t="str">
            <v>BL1167-34C</v>
          </cell>
          <cell r="B501" t="str">
            <v>Dolce Vita Бюстгальтер черный с полупрозрачными полосами и косточками, 34 C</v>
          </cell>
          <cell r="D501" t="str">
            <v>Ограниченное количество</v>
          </cell>
          <cell r="E501">
            <v>473</v>
          </cell>
        </row>
        <row r="502">
          <cell r="A502" t="str">
            <v>BL1167-34D</v>
          </cell>
          <cell r="B502" t="str">
            <v>Dolce Vita Бюстгальтер черный с полупрозрачными полосами и косточками, 34 D</v>
          </cell>
          <cell r="D502" t="str">
            <v>Ограниченное количество</v>
          </cell>
          <cell r="E502">
            <v>473</v>
          </cell>
        </row>
        <row r="503">
          <cell r="A503" t="str">
            <v>BL1167-34DD</v>
          </cell>
          <cell r="B503" t="str">
            <v>Dolce Vita Бюстгальтер черный с полупрозрачными полосами и косточками, 34 DD</v>
          </cell>
          <cell r="D503" t="str">
            <v>Ограниченное количество</v>
          </cell>
          <cell r="E503">
            <v>473</v>
          </cell>
        </row>
        <row r="504">
          <cell r="A504" t="str">
            <v>BL1167-36B</v>
          </cell>
          <cell r="B504" t="str">
            <v>Dolce Vita Бюстгальтер черный с полупрозрачными полосами и косточками, 36 B</v>
          </cell>
          <cell r="D504" t="str">
            <v>Ограниченное количество</v>
          </cell>
          <cell r="E504">
            <v>473</v>
          </cell>
        </row>
        <row r="505">
          <cell r="A505" t="str">
            <v>BL1167-36C</v>
          </cell>
          <cell r="B505" t="str">
            <v>Dolce Vita Бюстгальтер черный с полупрозрачными полосами и косточками, 36 C</v>
          </cell>
          <cell r="D505" t="str">
            <v>Ограниченное количество</v>
          </cell>
          <cell r="E505">
            <v>473</v>
          </cell>
        </row>
        <row r="506">
          <cell r="A506" t="str">
            <v>BL1167-36D</v>
          </cell>
          <cell r="B506" t="str">
            <v>Dolce Vita Бюстгальтер черный с полупрозрачными полосами и косточками, 36 D</v>
          </cell>
          <cell r="D506" t="str">
            <v>Ограниченное количество</v>
          </cell>
          <cell r="E506">
            <v>473</v>
          </cell>
        </row>
        <row r="507">
          <cell r="A507" t="str">
            <v>BL1167-36DD</v>
          </cell>
          <cell r="B507" t="str">
            <v>Dolce Vita Бюстгальтер черный с полупрозрачными полосами и косточками, 36 DD</v>
          </cell>
          <cell r="D507" t="str">
            <v>Ограниченное количество</v>
          </cell>
          <cell r="E507">
            <v>473</v>
          </cell>
        </row>
        <row r="508">
          <cell r="A508" t="str">
            <v>BL1167-38B</v>
          </cell>
          <cell r="B508" t="str">
            <v>Dolce Vita Бюстгальтер черный с полупрозрачными полосами и косточками, 38 B</v>
          </cell>
          <cell r="D508" t="str">
            <v>Ограниченное количество</v>
          </cell>
          <cell r="E508">
            <v>473</v>
          </cell>
        </row>
        <row r="509">
          <cell r="A509" t="str">
            <v>BL1167-38C</v>
          </cell>
          <cell r="B509" t="str">
            <v>Dolce Vita Бюстгальтер черный с полупрозрачными полосами и косточками, 38 C</v>
          </cell>
          <cell r="D509" t="str">
            <v>Ограниченное количество</v>
          </cell>
          <cell r="E509">
            <v>473</v>
          </cell>
        </row>
        <row r="510">
          <cell r="A510" t="str">
            <v>BL1167-38D</v>
          </cell>
          <cell r="B510" t="str">
            <v>Dolce Vita Бюстгальтер черный с полупрозрачными полосами и косточками, 38 D</v>
          </cell>
          <cell r="D510" t="str">
            <v>Ограниченное количество</v>
          </cell>
          <cell r="E510">
            <v>473</v>
          </cell>
        </row>
        <row r="511">
          <cell r="A511" t="str">
            <v>BL1167-38DD</v>
          </cell>
          <cell r="B511" t="str">
            <v>Dolce Vita Бюстгальтер черный с полупрозрачными полосами и косточками, 38 DD</v>
          </cell>
          <cell r="D511" t="str">
            <v>Ограниченное количество</v>
          </cell>
          <cell r="E511">
            <v>473</v>
          </cell>
        </row>
        <row r="512">
          <cell r="A512" t="str">
            <v>BL1168-32A</v>
          </cell>
          <cell r="B512" t="str">
            <v>Dolce Vita Бюстгальтер розовый с мягкими чашечками, косточками и бантиком 32А</v>
          </cell>
          <cell r="D512" t="str">
            <v>Ограниченное количество</v>
          </cell>
          <cell r="E512">
            <v>513</v>
          </cell>
        </row>
        <row r="513">
          <cell r="A513" t="str">
            <v>BL1168-32B</v>
          </cell>
          <cell r="B513" t="str">
            <v>Dolce Vita Бюстгальтер розовый с мягкими чашечками, косточками и бантиком 32B</v>
          </cell>
          <cell r="D513" t="str">
            <v>Ограниченное количество</v>
          </cell>
          <cell r="E513">
            <v>513</v>
          </cell>
        </row>
        <row r="514">
          <cell r="A514" t="str">
            <v>BL1168-32C</v>
          </cell>
          <cell r="B514" t="str">
            <v>Dolce Vita Бюстгальтер розовый с мягкими чашечками, косточками и бантиком 32C</v>
          </cell>
          <cell r="D514" t="str">
            <v>Ограниченное количество</v>
          </cell>
          <cell r="E514">
            <v>513</v>
          </cell>
        </row>
        <row r="515">
          <cell r="A515" t="str">
            <v>BL1168-34B</v>
          </cell>
          <cell r="B515" t="str">
            <v>Dolce Vita Бюстгальтер розовый с мягкими чашечками, косточками и бантиком 34B</v>
          </cell>
          <cell r="D515" t="str">
            <v>Ограниченное количество</v>
          </cell>
          <cell r="E515">
            <v>513</v>
          </cell>
        </row>
        <row r="516">
          <cell r="A516" t="str">
            <v>BL1168-34C</v>
          </cell>
          <cell r="B516" t="str">
            <v>Dolce Vita Бюстгальтер розовый с мягкими чашечками, косточками и бантиком 34C</v>
          </cell>
          <cell r="D516" t="str">
            <v>Ограниченное количество</v>
          </cell>
          <cell r="E516">
            <v>513</v>
          </cell>
        </row>
        <row r="517">
          <cell r="A517" t="str">
            <v>BL1168-34D</v>
          </cell>
          <cell r="B517" t="str">
            <v>Dolce Vita Бюстгальтер розовый с мягкими чашечками, косточками и бантиком 34D</v>
          </cell>
          <cell r="D517" t="str">
            <v>Ограниченное количество</v>
          </cell>
          <cell r="E517">
            <v>513</v>
          </cell>
        </row>
        <row r="518">
          <cell r="A518" t="str">
            <v>BL1168-34DD</v>
          </cell>
          <cell r="B518" t="str">
            <v>Dolce Vita Бюстгальтер розовый с мягкими чашечками, косточками и бантиком 34DD</v>
          </cell>
          <cell r="D518" t="str">
            <v>Нет в наличии</v>
          </cell>
          <cell r="E518">
            <v>513</v>
          </cell>
        </row>
        <row r="519">
          <cell r="A519" t="str">
            <v>BL1168-36B</v>
          </cell>
          <cell r="B519" t="str">
            <v>Dolce Vita Бюстгальтер розовый с мягкими чашечками, косточками и бантиком 36B</v>
          </cell>
          <cell r="D519" t="str">
            <v>Ограниченное количество</v>
          </cell>
          <cell r="E519">
            <v>513</v>
          </cell>
        </row>
        <row r="520">
          <cell r="A520" t="str">
            <v>BL1168-36C</v>
          </cell>
          <cell r="B520" t="str">
            <v>Dolce Vita Бюстгальтер розовый с мягкими чашечками, косточками и бантиком 36C</v>
          </cell>
          <cell r="D520" t="str">
            <v>Ограниченное количество</v>
          </cell>
          <cell r="E520">
            <v>513</v>
          </cell>
        </row>
        <row r="521">
          <cell r="A521" t="str">
            <v>BL1168-36D</v>
          </cell>
          <cell r="B521" t="str">
            <v>Dolce Vita Бюстгальтер розовый с мягкими чашечками, косточками и бантиком 36D</v>
          </cell>
          <cell r="D521" t="str">
            <v>Ограниченное количество</v>
          </cell>
          <cell r="E521">
            <v>513</v>
          </cell>
        </row>
        <row r="522">
          <cell r="A522" t="str">
            <v>BL1168-36DD</v>
          </cell>
          <cell r="B522" t="str">
            <v>Dolce Vita Бюстгальтер розовый с мягкими чашечками, косточками и бантиком 36DD</v>
          </cell>
          <cell r="D522" t="str">
            <v>Нет в наличии</v>
          </cell>
          <cell r="E522">
            <v>513</v>
          </cell>
        </row>
        <row r="523">
          <cell r="A523" t="str">
            <v>BL1168-38B</v>
          </cell>
          <cell r="B523" t="str">
            <v>Dolce Vita Бюстгальтер розовый с мягкими чашечками, косточками и бантиком 38B</v>
          </cell>
          <cell r="D523" t="str">
            <v>Ограниченное количество</v>
          </cell>
          <cell r="E523">
            <v>513</v>
          </cell>
        </row>
        <row r="524">
          <cell r="A524" t="str">
            <v>BL1168-38C</v>
          </cell>
          <cell r="B524" t="str">
            <v>Dolce Vita Бюстгальтер розовый с мягкими чашечками, косточками и бантиком 38C</v>
          </cell>
          <cell r="D524" t="str">
            <v>Ограниченное количество</v>
          </cell>
          <cell r="E524">
            <v>513</v>
          </cell>
        </row>
        <row r="525">
          <cell r="A525" t="str">
            <v>BL1168-38D</v>
          </cell>
          <cell r="B525" t="str">
            <v>Dolce Vita Бюстгальтер розовый с мягкими чашечками, косточками и бантиком 38D</v>
          </cell>
          <cell r="D525" t="str">
            <v>Ограниченное количество</v>
          </cell>
          <cell r="E525">
            <v>513</v>
          </cell>
        </row>
        <row r="526">
          <cell r="A526" t="str">
            <v>BL1168-38DD</v>
          </cell>
          <cell r="B526" t="str">
            <v>Dolce Vita Бюстгальтер розовый с мягкими чашечками, косточками и бантиком 38DD</v>
          </cell>
          <cell r="D526" t="str">
            <v>Нет в наличии</v>
          </cell>
          <cell r="E526">
            <v>513</v>
          </cell>
        </row>
        <row r="527">
          <cell r="A527" t="str">
            <v>BL1184-32A</v>
          </cell>
          <cell r="B527" t="str">
            <v>Dolce Vita Бюстгальтер розовый кружевной с мягкими чашечками и косточками 32А</v>
          </cell>
          <cell r="D527" t="str">
            <v>Ограниченное количество</v>
          </cell>
          <cell r="E527">
            <v>525</v>
          </cell>
        </row>
        <row r="528">
          <cell r="A528" t="str">
            <v>BL1184-32B</v>
          </cell>
          <cell r="B528" t="str">
            <v>Dolce Vita Бюстгальтер розовый кружевной с мягкими чашечками и косточками 32B</v>
          </cell>
          <cell r="D528" t="str">
            <v>Ограниченное количество</v>
          </cell>
          <cell r="E528">
            <v>525</v>
          </cell>
        </row>
        <row r="529">
          <cell r="A529" t="str">
            <v>BL1184-32C</v>
          </cell>
          <cell r="B529" t="str">
            <v>Dolce Vita Бюстгальтер розовый кружевной с мягкими чашечками и косточками 32C</v>
          </cell>
          <cell r="D529" t="str">
            <v>Ограниченное количество</v>
          </cell>
          <cell r="E529">
            <v>525</v>
          </cell>
        </row>
        <row r="530">
          <cell r="A530" t="str">
            <v>BL1184-34B</v>
          </cell>
          <cell r="B530" t="str">
            <v>Dolce Vita Бюстгальтер розовый кружевной с мягкими чашечками и косточками 34B</v>
          </cell>
          <cell r="D530" t="str">
            <v>Ограниченное количество</v>
          </cell>
          <cell r="E530">
            <v>525</v>
          </cell>
        </row>
        <row r="531">
          <cell r="A531" t="str">
            <v>BL1184-34C</v>
          </cell>
          <cell r="B531" t="str">
            <v>Dolce Vita Бюстгальтер розовый кружевной с мягкими чашечками и косточками 34C</v>
          </cell>
          <cell r="D531" t="str">
            <v>Ограниченное количество</v>
          </cell>
          <cell r="E531">
            <v>525</v>
          </cell>
        </row>
        <row r="532">
          <cell r="A532" t="str">
            <v>BL1184-34D</v>
          </cell>
          <cell r="B532" t="str">
            <v>Dolce Vita Бюстгальтер розовый кружевной с мягкими чашечками и косточками 34D</v>
          </cell>
          <cell r="D532" t="str">
            <v>Ограниченное количество</v>
          </cell>
          <cell r="E532">
            <v>525</v>
          </cell>
        </row>
        <row r="533">
          <cell r="A533" t="str">
            <v>BL1184-34DD</v>
          </cell>
          <cell r="B533" t="str">
            <v>Dolce Vita Бюстгальтер розовый кружевной с мягкими чашечками и косточками 34DD</v>
          </cell>
          <cell r="D533" t="str">
            <v>Ограниченное количество</v>
          </cell>
          <cell r="E533">
            <v>525</v>
          </cell>
        </row>
        <row r="534">
          <cell r="A534" t="str">
            <v>BL1184-36B</v>
          </cell>
          <cell r="B534" t="str">
            <v>Dolce Vita Бюстгальтер розовый кружевной с мягкими чашечками и косточками 36B</v>
          </cell>
          <cell r="D534" t="str">
            <v>Ограниченное количество</v>
          </cell>
          <cell r="E534">
            <v>525</v>
          </cell>
        </row>
        <row r="535">
          <cell r="A535" t="str">
            <v>BL1184-36C</v>
          </cell>
          <cell r="B535" t="str">
            <v>Dolce Vita Бюстгальтер розовый кружевной с мягкими чашечками и косточками 36C</v>
          </cell>
          <cell r="D535" t="str">
            <v>Ограниченное количество</v>
          </cell>
          <cell r="E535">
            <v>525</v>
          </cell>
        </row>
        <row r="536">
          <cell r="A536" t="str">
            <v>BL1184-36D</v>
          </cell>
          <cell r="B536" t="str">
            <v>Dolce Vita Бюстгальтер розовый кружевной с мягкими чашечками и косточками 36D</v>
          </cell>
          <cell r="D536" t="str">
            <v>Нет в наличии</v>
          </cell>
          <cell r="E536">
            <v>525</v>
          </cell>
        </row>
        <row r="537">
          <cell r="A537" t="str">
            <v>BL1184-36DD</v>
          </cell>
          <cell r="B537" t="str">
            <v>Dolce Vita Бюстгальтер розовый кружевной с мягкими чашечками и косточками 36DD</v>
          </cell>
          <cell r="D537" t="str">
            <v>Ограниченное количество</v>
          </cell>
          <cell r="E537">
            <v>525</v>
          </cell>
        </row>
        <row r="538">
          <cell r="A538" t="str">
            <v>BL1184-38B</v>
          </cell>
          <cell r="B538" t="str">
            <v>Dolce Vita Бюстгальтер розовый кружевной с мягкими чашечками и косточками 38B</v>
          </cell>
          <cell r="D538" t="str">
            <v>Ограниченное количество</v>
          </cell>
          <cell r="E538">
            <v>525</v>
          </cell>
        </row>
        <row r="539">
          <cell r="A539" t="str">
            <v>BL1184-38C</v>
          </cell>
          <cell r="B539" t="str">
            <v>Dolce Vita Бюстгальтер розовый кружевной с мягкими чашечками и косточками 38C</v>
          </cell>
          <cell r="D539" t="str">
            <v>Ограниченное количество</v>
          </cell>
          <cell r="E539">
            <v>525</v>
          </cell>
        </row>
        <row r="540">
          <cell r="A540" t="str">
            <v>BL1184-38D</v>
          </cell>
          <cell r="B540" t="str">
            <v>Dolce Vita Бюстгальтер розовый кружевной с мягкими чашечками и косточками 38D</v>
          </cell>
          <cell r="D540" t="str">
            <v>Ограниченное количество</v>
          </cell>
          <cell r="E540">
            <v>525</v>
          </cell>
        </row>
        <row r="541">
          <cell r="A541" t="str">
            <v>BL1184-38DD</v>
          </cell>
          <cell r="B541" t="str">
            <v>Dolce Vita Бюстгальтер розовый кружевной с мягкими чашечками и косточками 38DD</v>
          </cell>
          <cell r="D541" t="str">
            <v>Ограниченное количество</v>
          </cell>
          <cell r="E541">
            <v>525</v>
          </cell>
        </row>
        <row r="542">
          <cell r="A542" t="str">
            <v>BL1187-32A</v>
          </cell>
          <cell r="B542" t="str">
            <v>Dolce Vita Бюстгальтер розовый с кружевной аппликацией, мягкими чашечками и косточками;  32А</v>
          </cell>
          <cell r="D542" t="str">
            <v>Ограниченное количество</v>
          </cell>
          <cell r="E542">
            <v>525</v>
          </cell>
        </row>
        <row r="543">
          <cell r="A543" t="str">
            <v>BL1187-32B</v>
          </cell>
          <cell r="B543" t="str">
            <v>Dolce Vita Бюстгальтер розовый с кружевной аппликацией, мягкими чашечками и косточками;  32B</v>
          </cell>
          <cell r="D543" t="str">
            <v>Ограниченное количество</v>
          </cell>
          <cell r="E543">
            <v>525</v>
          </cell>
        </row>
        <row r="544">
          <cell r="A544" t="str">
            <v>BL1187-32C</v>
          </cell>
          <cell r="B544" t="str">
            <v>Dolce Vita Бюстгальтер розовый с кружевной аппликацией, мягкими чашечками и косточками;  32C</v>
          </cell>
          <cell r="D544" t="str">
            <v>Ограниченное количество</v>
          </cell>
          <cell r="E544">
            <v>525</v>
          </cell>
        </row>
        <row r="545">
          <cell r="A545" t="str">
            <v>BL1187-34B</v>
          </cell>
          <cell r="B545" t="str">
            <v>Dolce Vita Бюстгальтер розовый с кружевной аппликацией, мягкими чашечками и косточками;  34B</v>
          </cell>
          <cell r="D545" t="str">
            <v>Ограниченное количество</v>
          </cell>
          <cell r="E545">
            <v>525</v>
          </cell>
        </row>
        <row r="546">
          <cell r="A546" t="str">
            <v>BL1187-34C</v>
          </cell>
          <cell r="B546" t="str">
            <v>Dolce Vita Бюстгальтер розовый с кружевной аппликацией, мягкими чашечками и косточками;  34C</v>
          </cell>
          <cell r="D546" t="str">
            <v>Ограниченное количество</v>
          </cell>
          <cell r="E546">
            <v>525</v>
          </cell>
        </row>
        <row r="547">
          <cell r="A547" t="str">
            <v>BL1187-34D</v>
          </cell>
          <cell r="B547" t="str">
            <v>Dolce Vita Бюстгальтер розовый с кружевной аппликацией, мягкими чашечками и косточками;  34D</v>
          </cell>
          <cell r="D547" t="str">
            <v>Нет в наличии</v>
          </cell>
          <cell r="E547">
            <v>525</v>
          </cell>
        </row>
        <row r="548">
          <cell r="A548" t="str">
            <v>BL1187-34DD</v>
          </cell>
          <cell r="B548" t="str">
            <v>Dolce Vita Бюстгальтер розовый с кружевной аппликацией, мягкими чашечками и косточками;  34DD</v>
          </cell>
          <cell r="D548" t="str">
            <v>Нет в наличии</v>
          </cell>
          <cell r="E548">
            <v>525</v>
          </cell>
        </row>
        <row r="549">
          <cell r="A549" t="str">
            <v>BL1187-36B</v>
          </cell>
          <cell r="B549" t="str">
            <v>Dolce Vita Бюстгальтер розовый с кружевной аппликацией, мягкими чашечками и косточками;  36B</v>
          </cell>
          <cell r="D549" t="str">
            <v>Ограниченное количество</v>
          </cell>
          <cell r="E549">
            <v>525</v>
          </cell>
        </row>
        <row r="550">
          <cell r="A550" t="str">
            <v>BL1187-36C</v>
          </cell>
          <cell r="B550" t="str">
            <v>Dolce Vita Бюстгальтер розовый с кружевной аппликацией, мягкими чашечками и косточками;  36C</v>
          </cell>
          <cell r="D550" t="str">
            <v>Ограниченное количество</v>
          </cell>
          <cell r="E550">
            <v>525</v>
          </cell>
        </row>
        <row r="551">
          <cell r="A551" t="str">
            <v>BL1187-36D</v>
          </cell>
          <cell r="B551" t="str">
            <v>Dolce Vita Бюстгальтер розовый с кружевной аппликацией, мягкими чашечками и косточками;  36D</v>
          </cell>
          <cell r="D551" t="str">
            <v>Нет в наличии</v>
          </cell>
          <cell r="E551">
            <v>525</v>
          </cell>
        </row>
        <row r="552">
          <cell r="A552" t="str">
            <v>BL1187-36DD</v>
          </cell>
          <cell r="B552" t="str">
            <v>Dolce Vita Бюстгальтер розовый с кружевной аппликацией, мягкими чашечками и косточками;  36DD</v>
          </cell>
          <cell r="D552" t="str">
            <v>Нет в наличии</v>
          </cell>
          <cell r="E552">
            <v>525</v>
          </cell>
        </row>
        <row r="553">
          <cell r="A553" t="str">
            <v>BL1187-38B</v>
          </cell>
          <cell r="B553" t="str">
            <v>Dolce Vita Бюстгальтер розовый с кружевной аппликацией, мягкими чашечками и косточками;  38B</v>
          </cell>
          <cell r="D553" t="str">
            <v>Ограниченное количество</v>
          </cell>
          <cell r="E553">
            <v>525</v>
          </cell>
        </row>
        <row r="554">
          <cell r="A554" t="str">
            <v>BL1187-38C</v>
          </cell>
          <cell r="B554" t="str">
            <v>Dolce Vita Бюстгальтер розовый с кружевной аппликацией, мягкими чашечками и косточками;  38C</v>
          </cell>
          <cell r="D554" t="str">
            <v>Ограниченное количество</v>
          </cell>
          <cell r="E554">
            <v>525</v>
          </cell>
        </row>
        <row r="555">
          <cell r="A555" t="str">
            <v>BL1187-38D</v>
          </cell>
          <cell r="B555" t="str">
            <v>Dolce Vita Бюстгальтер розовый с кружевной аппликацией, мягкими чашечками и косточками;  38D</v>
          </cell>
          <cell r="D555" t="str">
            <v>Нет в наличии</v>
          </cell>
          <cell r="E555">
            <v>525</v>
          </cell>
        </row>
        <row r="556">
          <cell r="A556" t="str">
            <v>BL1187-38DD</v>
          </cell>
          <cell r="B556" t="str">
            <v>Dolce Vita Бюстгальтер розовый с кружевной аппликацией, мягкими чашечками и косточками;  38DD</v>
          </cell>
          <cell r="D556" t="str">
            <v>Нет в наличии</v>
          </cell>
          <cell r="E556">
            <v>525</v>
          </cell>
        </row>
        <row r="557">
          <cell r="A557" t="str">
            <v>BL693-32A</v>
          </cell>
          <cell r="B557" t="str">
            <v>Deeper in Hell Бюстгальтер черно-серебристый  с мягкими чашечками, косточками, кружевной 32А</v>
          </cell>
          <cell r="D557" t="str">
            <v>Ограниченное количество</v>
          </cell>
          <cell r="E557">
            <v>499</v>
          </cell>
        </row>
        <row r="558">
          <cell r="A558" t="str">
            <v>BL693-32B</v>
          </cell>
          <cell r="B558" t="str">
            <v>Deeper in Hell Бюстгальтер черно-серебристый  с мягкими чашечками, косточками, кружевной 32B</v>
          </cell>
          <cell r="D558" t="str">
            <v>Ограниченное количество</v>
          </cell>
          <cell r="E558">
            <v>499</v>
          </cell>
        </row>
        <row r="559">
          <cell r="A559" t="str">
            <v>BL693-32C</v>
          </cell>
          <cell r="B559" t="str">
            <v>Deeper in Hell Бюстгальтер черно-серебристый  с мягкими чашечками, косточками, кружевной 32C</v>
          </cell>
          <cell r="D559" t="str">
            <v>Остаток меньше 5</v>
          </cell>
          <cell r="E559">
            <v>499</v>
          </cell>
        </row>
        <row r="560">
          <cell r="A560" t="str">
            <v>BL693-34B</v>
          </cell>
          <cell r="B560" t="str">
            <v>Deeper in Hell Бюстгальтер черно-серебристый  с мягкими чашечками, косточками, кружевной 34B</v>
          </cell>
          <cell r="D560" t="str">
            <v>Ограниченное количество</v>
          </cell>
          <cell r="E560">
            <v>499</v>
          </cell>
        </row>
        <row r="561">
          <cell r="A561" t="str">
            <v>BL693-34C</v>
          </cell>
          <cell r="B561" t="str">
            <v>Deeper in Hell Бюстгальтер черно-серебристый  с мягкими чашечками, косточками, кружевной 34C</v>
          </cell>
          <cell r="D561" t="str">
            <v>Ограниченное количество</v>
          </cell>
          <cell r="E561">
            <v>499</v>
          </cell>
        </row>
        <row r="562">
          <cell r="A562" t="str">
            <v>BL693-34D</v>
          </cell>
          <cell r="B562" t="str">
            <v>Deeper in Hell Бюстгальтер черно-серебристый  с мягкими чашечками, косточками, кружевной 34D</v>
          </cell>
          <cell r="D562" t="str">
            <v>Ограниченное количество</v>
          </cell>
          <cell r="E562">
            <v>499</v>
          </cell>
        </row>
        <row r="563">
          <cell r="A563" t="str">
            <v>BL693-34DD</v>
          </cell>
          <cell r="B563" t="str">
            <v>Deeper in Hell Бюстгальтер черно-серебристый  с мягкими чашечками, косточками, кружевной 34DD</v>
          </cell>
          <cell r="D563" t="str">
            <v>Нет в наличии</v>
          </cell>
          <cell r="E563">
            <v>499</v>
          </cell>
        </row>
        <row r="564">
          <cell r="A564" t="str">
            <v>BL693-36B</v>
          </cell>
          <cell r="B564" t="str">
            <v>Deeper in Hell Бюстгальтер черно-серебристый  с мягкими чашечками, косточками, кружевной 36B</v>
          </cell>
          <cell r="D564" t="str">
            <v>Ограниченное количество</v>
          </cell>
          <cell r="E564">
            <v>499</v>
          </cell>
        </row>
        <row r="565">
          <cell r="A565" t="str">
            <v>BL693-36C</v>
          </cell>
          <cell r="B565" t="str">
            <v>Deeper in Hell Бюстгальтер черно-серебристый  с мягкими чашечками, косточками, кружевной 36C</v>
          </cell>
          <cell r="D565" t="str">
            <v>Ограниченное количество</v>
          </cell>
          <cell r="E565">
            <v>499</v>
          </cell>
        </row>
        <row r="566">
          <cell r="A566" t="str">
            <v>BL693-36D</v>
          </cell>
          <cell r="B566" t="str">
            <v>Deeper in Hell Бюстгальтер черно-серебристый  с мягкими чашечками, косточками, кружевной 36D</v>
          </cell>
          <cell r="D566" t="str">
            <v>Ограниченное количество</v>
          </cell>
          <cell r="E566">
            <v>499</v>
          </cell>
        </row>
        <row r="567">
          <cell r="A567" t="str">
            <v>BL693-36DD</v>
          </cell>
          <cell r="B567" t="str">
            <v>Deeper in Hell Бюстгальтер черно-серебристый  с мягкими чашечками, косточками, кружевной 36DD</v>
          </cell>
          <cell r="D567" t="str">
            <v>Ограниченное количество</v>
          </cell>
          <cell r="E567">
            <v>499</v>
          </cell>
        </row>
        <row r="568">
          <cell r="A568" t="str">
            <v>BL693-38B</v>
          </cell>
          <cell r="B568" t="str">
            <v>Deeper in Hell Бюстгальтер черно-серебристый  с мягкими чашечками, косточками, кружевной 38B</v>
          </cell>
          <cell r="D568" t="str">
            <v>Нет в наличии</v>
          </cell>
          <cell r="E568">
            <v>499</v>
          </cell>
        </row>
        <row r="569">
          <cell r="A569" t="str">
            <v>BL693-38C</v>
          </cell>
          <cell r="B569" t="str">
            <v>Deeper in Hell Бюстгальтер черно-серебристый  с мягкими чашечками, косточками, кружевной 38C</v>
          </cell>
          <cell r="D569" t="str">
            <v>Ограниченное количество</v>
          </cell>
          <cell r="E569">
            <v>499</v>
          </cell>
        </row>
        <row r="570">
          <cell r="A570" t="str">
            <v>BL693-38D</v>
          </cell>
          <cell r="B570" t="str">
            <v>Deeper in Hell Бюстгальтер черно-серебристый  с мягкими чашечками, косточками, кружевной 38D</v>
          </cell>
          <cell r="D570" t="str">
            <v>Ограниченное количество</v>
          </cell>
          <cell r="E570">
            <v>499</v>
          </cell>
        </row>
        <row r="571">
          <cell r="A571" t="str">
            <v>BL693-38DD</v>
          </cell>
          <cell r="B571" t="str">
            <v>Deeper in Hell Бюстгальтер черно-серебристый  с мягкими чашечками, косточками, кружевной 38DD</v>
          </cell>
          <cell r="D571" t="str">
            <v>Ограниченное количество</v>
          </cell>
          <cell r="E571">
            <v>499</v>
          </cell>
        </row>
        <row r="572">
          <cell r="A572" t="str">
            <v>BL694-32A</v>
          </cell>
          <cell r="B572" t="str">
            <v>Deeper in Hell Бюстгальтер черный с мягкими чашечками, косточками и кружевом</v>
          </cell>
          <cell r="D572" t="str">
            <v>Ограниченное количество</v>
          </cell>
          <cell r="E572">
            <v>448</v>
          </cell>
        </row>
        <row r="573">
          <cell r="A573" t="str">
            <v>BL694-32B</v>
          </cell>
          <cell r="B573" t="str">
            <v>Deeper in Hell Бюстгальтер черный с мягкими чашечками, косточками и кружевом</v>
          </cell>
          <cell r="D573" t="str">
            <v>Ограниченное количество</v>
          </cell>
          <cell r="E573">
            <v>448</v>
          </cell>
        </row>
        <row r="574">
          <cell r="A574" t="str">
            <v>BL694-32C</v>
          </cell>
          <cell r="B574" t="str">
            <v>Deeper in Hell Бюстгальтер черный с мягкими чашечками, косточками и кружевом</v>
          </cell>
          <cell r="D574" t="str">
            <v>Ограниченное количество</v>
          </cell>
          <cell r="E574">
            <v>448</v>
          </cell>
        </row>
        <row r="575">
          <cell r="A575" t="str">
            <v>BL694-34B</v>
          </cell>
          <cell r="B575" t="str">
            <v>Deeper in Hell Бюстгальтер черный с мягкими чашечками, косточками и кружевом</v>
          </cell>
          <cell r="D575" t="str">
            <v>Ограниченное количество</v>
          </cell>
          <cell r="E575">
            <v>448</v>
          </cell>
        </row>
        <row r="576">
          <cell r="A576" t="str">
            <v>BL694-34C</v>
          </cell>
          <cell r="B576" t="str">
            <v>Deeper in Hell Бюстгальтер черный с мягкими чашечками, косточками и кружевом</v>
          </cell>
          <cell r="D576" t="str">
            <v>Ограниченное количество</v>
          </cell>
          <cell r="E576">
            <v>448</v>
          </cell>
        </row>
        <row r="577">
          <cell r="A577" t="str">
            <v>BL694-34D</v>
          </cell>
          <cell r="B577" t="str">
            <v>Deeper in Hell Бюстгальтер черный с мягкими чашечками, косточками и кружевом</v>
          </cell>
          <cell r="D577" t="str">
            <v>Ограниченное количество</v>
          </cell>
          <cell r="E577">
            <v>448</v>
          </cell>
        </row>
        <row r="578">
          <cell r="A578" t="str">
            <v>BL694-34DD</v>
          </cell>
          <cell r="B578" t="str">
            <v>Deeper in Hell Бюстгальтер черный с мягкими чашечками, косточками и кружевом</v>
          </cell>
          <cell r="D578" t="str">
            <v>Ограниченное количество</v>
          </cell>
          <cell r="E578">
            <v>448</v>
          </cell>
        </row>
        <row r="579">
          <cell r="A579" t="str">
            <v>BL694-36B</v>
          </cell>
          <cell r="B579" t="str">
            <v>Deeper in Hell Бюстгальтер черный с мягкими чашечками, косточками и кружевом</v>
          </cell>
          <cell r="D579" t="str">
            <v>Ограниченное количество</v>
          </cell>
          <cell r="E579">
            <v>448</v>
          </cell>
        </row>
        <row r="580">
          <cell r="A580" t="str">
            <v>BL694-36C</v>
          </cell>
          <cell r="B580" t="str">
            <v>Deeper in Hell Бюстгальтер черный с мягкими чашечками, косточками и кружевом</v>
          </cell>
          <cell r="D580" t="str">
            <v>Ограниченное количество</v>
          </cell>
          <cell r="E580">
            <v>448</v>
          </cell>
        </row>
        <row r="581">
          <cell r="A581" t="str">
            <v>BL694-36D</v>
          </cell>
          <cell r="B581" t="str">
            <v>Deeper in Hell Бюстгальтер черный с мягкими чашечками, косточками и кружевом</v>
          </cell>
          <cell r="D581" t="str">
            <v>Ограниченное количество</v>
          </cell>
          <cell r="E581">
            <v>448</v>
          </cell>
        </row>
        <row r="582">
          <cell r="A582" t="str">
            <v>BL694-36DD</v>
          </cell>
          <cell r="B582" t="str">
            <v>Deeper in Hell Бюстгальтер черный с мягкими чашечками, косточками и кружевом</v>
          </cell>
          <cell r="D582" t="str">
            <v>Ограниченное количество</v>
          </cell>
          <cell r="E582">
            <v>448</v>
          </cell>
        </row>
        <row r="583">
          <cell r="A583" t="str">
            <v>BL694-38B</v>
          </cell>
          <cell r="B583" t="str">
            <v>Deeper in Hell Бюстгальтер черный с мягкими чашечками, косточками и кружевом</v>
          </cell>
          <cell r="D583" t="str">
            <v>Ограниченное количество</v>
          </cell>
          <cell r="E583">
            <v>448</v>
          </cell>
        </row>
        <row r="584">
          <cell r="A584" t="str">
            <v>BL694-38C</v>
          </cell>
          <cell r="B584" t="str">
            <v>Deeper in Hell Бюстгальтер черный с мягкими чашечками, косточками и кружевом</v>
          </cell>
          <cell r="D584" t="str">
            <v>Ограниченное количество</v>
          </cell>
          <cell r="E584">
            <v>448</v>
          </cell>
        </row>
        <row r="585">
          <cell r="A585" t="str">
            <v>BL694-38D</v>
          </cell>
          <cell r="B585" t="str">
            <v>Deeper in Hell Бюстгальтер черный с мягкими чашечками, косточками и кружевом</v>
          </cell>
          <cell r="D585" t="str">
            <v>Ограниченное количество</v>
          </cell>
          <cell r="E585">
            <v>448</v>
          </cell>
        </row>
        <row r="586">
          <cell r="A586" t="str">
            <v>BL694-38DD</v>
          </cell>
          <cell r="B586" t="str">
            <v>Deeper in Hell Бюстгальтер черный с мягкими чашечками, косточками и кружевом</v>
          </cell>
          <cell r="D586" t="str">
            <v>Ограниченное количество</v>
          </cell>
          <cell r="E586">
            <v>448</v>
          </cell>
        </row>
        <row r="587">
          <cell r="A587" t="str">
            <v>BL697-32A</v>
          </cell>
          <cell r="B587" t="str">
            <v>Deeper in Hell Бюстгальтер черный с кружевными краями, мягкими чашечками и косточками, 32A</v>
          </cell>
          <cell r="D587" t="str">
            <v>Ограниченное количество</v>
          </cell>
          <cell r="E587">
            <v>490</v>
          </cell>
        </row>
        <row r="588">
          <cell r="A588" t="str">
            <v>BL697-32B</v>
          </cell>
          <cell r="B588" t="str">
            <v>Deeper in Hell Бюстгальтер черный с кружевными краями, мягкими чашечками и косточками, 32B</v>
          </cell>
          <cell r="D588" t="str">
            <v>Ограниченное количество</v>
          </cell>
          <cell r="E588">
            <v>490</v>
          </cell>
        </row>
        <row r="589">
          <cell r="A589" t="str">
            <v>BL697-32C</v>
          </cell>
          <cell r="B589" t="str">
            <v>Deeper in Hell Бюстгальтер черный с кружевными краями, мягкими чашечками и косточками, 32C</v>
          </cell>
          <cell r="D589" t="str">
            <v>Ограниченное количество</v>
          </cell>
          <cell r="E589">
            <v>490</v>
          </cell>
        </row>
        <row r="590">
          <cell r="A590" t="str">
            <v>BL697-34B</v>
          </cell>
          <cell r="B590" t="str">
            <v>Deeper in Hell Бюстгальтер черный с кружевными краями, мягкими чашечками и косточками, 34B</v>
          </cell>
          <cell r="D590" t="str">
            <v>Ограниченное количество</v>
          </cell>
          <cell r="E590">
            <v>490</v>
          </cell>
        </row>
        <row r="591">
          <cell r="A591" t="str">
            <v>BL697-34C</v>
          </cell>
          <cell r="B591" t="str">
            <v>Deeper in Hell Бюстгальтер черный с кружевными краями, мягкими чашечками и косточками, 34C</v>
          </cell>
          <cell r="D591" t="str">
            <v>Ограниченное количество</v>
          </cell>
          <cell r="E591">
            <v>490</v>
          </cell>
        </row>
        <row r="592">
          <cell r="A592" t="str">
            <v>BL697-34D</v>
          </cell>
          <cell r="B592" t="str">
            <v>Deeper in Hell Бюстгальтер черный с кружевными краями, мягкими чашечками и косточками, 34D</v>
          </cell>
          <cell r="D592" t="str">
            <v>Ограниченное количество</v>
          </cell>
          <cell r="E592">
            <v>490</v>
          </cell>
        </row>
        <row r="593">
          <cell r="A593" t="str">
            <v>BL697-34DD</v>
          </cell>
          <cell r="B593" t="str">
            <v>Deeper in Hell Бюстгальтер черный с кружевными краями, мягкими чашечками и косточками, 34DD</v>
          </cell>
          <cell r="D593" t="str">
            <v>Нет в наличии</v>
          </cell>
          <cell r="E593">
            <v>490</v>
          </cell>
        </row>
        <row r="594">
          <cell r="A594" t="str">
            <v>BL697-36B</v>
          </cell>
          <cell r="B594" t="str">
            <v>Deeper in Hell Бюстгальтер черный с кружевными краями, мягкими чашечками и косточками, 36B</v>
          </cell>
          <cell r="D594" t="str">
            <v>Ограниченное количество</v>
          </cell>
          <cell r="E594">
            <v>490</v>
          </cell>
        </row>
        <row r="595">
          <cell r="A595" t="str">
            <v>BL697-36C</v>
          </cell>
          <cell r="B595" t="str">
            <v>Deeper in Hell Бюстгальтер черный с кружевными краями, мягкими чашечками и косточками, 36C</v>
          </cell>
          <cell r="D595" t="str">
            <v>Ограниченное количество</v>
          </cell>
          <cell r="E595">
            <v>490</v>
          </cell>
        </row>
        <row r="596">
          <cell r="A596" t="str">
            <v>BL697-36D</v>
          </cell>
          <cell r="B596" t="str">
            <v>Deeper in Hell Бюстгальтер черный с кружевными краями, мягкими чашечками и косточками, 36D</v>
          </cell>
          <cell r="D596" t="str">
            <v>Ограниченное количество</v>
          </cell>
          <cell r="E596">
            <v>490</v>
          </cell>
        </row>
        <row r="597">
          <cell r="A597" t="str">
            <v>BL697-36DD</v>
          </cell>
          <cell r="B597" t="str">
            <v>Deeper in Hell Бюстгальтер черный с кружевными краями, мягкими чашечками и косточками, 36DD</v>
          </cell>
          <cell r="D597" t="str">
            <v>Нет в наличии</v>
          </cell>
          <cell r="E597">
            <v>490</v>
          </cell>
        </row>
        <row r="598">
          <cell r="A598" t="str">
            <v>BL697-38B</v>
          </cell>
          <cell r="B598" t="str">
            <v>Deeper in Hell Бюстгальтер черный с кружевными краями, мягкими чашечками и косточками, 38B</v>
          </cell>
          <cell r="D598" t="str">
            <v>Ограниченное количество</v>
          </cell>
          <cell r="E598">
            <v>490</v>
          </cell>
        </row>
        <row r="599">
          <cell r="A599" t="str">
            <v>BL697-38C</v>
          </cell>
          <cell r="B599" t="str">
            <v>Deeper in Hell Бюстгальтер черный с кружевными краями, мягкими чашечками и косточками, 38C</v>
          </cell>
          <cell r="D599" t="str">
            <v>Ограниченное количество</v>
          </cell>
          <cell r="E599">
            <v>490</v>
          </cell>
        </row>
        <row r="600">
          <cell r="A600" t="str">
            <v>BL697-38D</v>
          </cell>
          <cell r="B600" t="str">
            <v>Deeper in Hell Бюстгальтер черный с кружевными краями, мягкими чашечками и косточками, 38D</v>
          </cell>
          <cell r="D600" t="str">
            <v>Ограниченное количество</v>
          </cell>
          <cell r="E600">
            <v>490</v>
          </cell>
        </row>
        <row r="601">
          <cell r="A601" t="str">
            <v>BL697-38DD</v>
          </cell>
          <cell r="B601" t="str">
            <v>Deeper in Hell Бюстгальтер черный с кружевными краями, мягкими чашечками и косточками, 38DD</v>
          </cell>
          <cell r="D601" t="str">
            <v>Нет в наличии</v>
          </cell>
          <cell r="E601">
            <v>490</v>
          </cell>
        </row>
        <row r="602">
          <cell r="A602" t="str">
            <v>BL704-32A</v>
          </cell>
          <cell r="B602" t="str">
            <v>Deeper in Hell Бюстгальтер черный с мягкими чашечками и косточками, 32A</v>
          </cell>
          <cell r="D602" t="str">
            <v>Ограниченное количество</v>
          </cell>
          <cell r="E602">
            <v>513</v>
          </cell>
        </row>
        <row r="603">
          <cell r="A603" t="str">
            <v>BL704-32B</v>
          </cell>
          <cell r="B603" t="str">
            <v>Deeper in Hell Бюстгальтер черный с мягкими чашечками и косточками, 32B</v>
          </cell>
          <cell r="D603" t="str">
            <v>Ограниченное количество</v>
          </cell>
          <cell r="E603">
            <v>513</v>
          </cell>
        </row>
        <row r="604">
          <cell r="A604" t="str">
            <v>BL704-32C</v>
          </cell>
          <cell r="B604" t="str">
            <v>Deeper in Hell Бюстгальтер черный с мягкими чашечками и косточками, 32C</v>
          </cell>
          <cell r="D604" t="str">
            <v>Нет в наличии</v>
          </cell>
          <cell r="E604">
            <v>513</v>
          </cell>
        </row>
        <row r="605">
          <cell r="A605" t="str">
            <v>BL704-34B</v>
          </cell>
          <cell r="B605" t="str">
            <v>Deeper in Hell Бюстгальтер черный с мягкими чашечками и косточками, 34B</v>
          </cell>
          <cell r="D605" t="str">
            <v>Ограниченное количество</v>
          </cell>
          <cell r="E605">
            <v>513</v>
          </cell>
        </row>
        <row r="606">
          <cell r="A606" t="str">
            <v>BL704-34C</v>
          </cell>
          <cell r="B606" t="str">
            <v>Deeper in Hell Бюстгальтер черный с мягкими чашечками и косточками, 34C</v>
          </cell>
          <cell r="D606" t="str">
            <v>Ограниченное количество</v>
          </cell>
          <cell r="E606">
            <v>513</v>
          </cell>
        </row>
        <row r="607">
          <cell r="A607" t="str">
            <v>BL704-34D</v>
          </cell>
          <cell r="B607" t="str">
            <v>Deeper in Hell Бюстгальтер черный с мягкими чашечками и косточками, 34D</v>
          </cell>
          <cell r="D607" t="str">
            <v>Ограниченное количество</v>
          </cell>
          <cell r="E607">
            <v>513</v>
          </cell>
        </row>
        <row r="608">
          <cell r="A608" t="str">
            <v>BL704-34DD</v>
          </cell>
          <cell r="B608" t="str">
            <v>Deeper in Hell Бюстгальтер черный с мягкими чашечками и косточками, 34DD</v>
          </cell>
          <cell r="D608" t="str">
            <v>Нет в наличии</v>
          </cell>
          <cell r="E608">
            <v>513</v>
          </cell>
        </row>
        <row r="609">
          <cell r="A609" t="str">
            <v>BL704-36B</v>
          </cell>
          <cell r="B609" t="str">
            <v>Deeper in Hell Бюстгальтер черный с мягкими чашечками и косточками, 36B</v>
          </cell>
          <cell r="D609" t="str">
            <v>Ограниченное количество</v>
          </cell>
          <cell r="E609">
            <v>513</v>
          </cell>
        </row>
        <row r="610">
          <cell r="A610" t="str">
            <v>BL704-36C</v>
          </cell>
          <cell r="B610" t="str">
            <v>Deeper in Hell Бюстгальтер черный с мягкими чашечками и косточками, 36C</v>
          </cell>
          <cell r="D610" t="str">
            <v>Ограниченное количество</v>
          </cell>
          <cell r="E610">
            <v>513</v>
          </cell>
        </row>
        <row r="611">
          <cell r="A611" t="str">
            <v>BL704-36D</v>
          </cell>
          <cell r="B611" t="str">
            <v>Deeper in Hell Бюстгальтер черный с мягкими чашечками и косточками, 36D</v>
          </cell>
          <cell r="D611" t="str">
            <v>Ограниченное количество</v>
          </cell>
          <cell r="E611">
            <v>513</v>
          </cell>
        </row>
        <row r="612">
          <cell r="A612" t="str">
            <v>BL704-36DD</v>
          </cell>
          <cell r="B612" t="str">
            <v>Deeper in Hell Бюстгальтер черный с мягкими чашечками и косточками, 36DD</v>
          </cell>
          <cell r="D612" t="str">
            <v>Ограниченное количество</v>
          </cell>
          <cell r="E612">
            <v>513</v>
          </cell>
        </row>
        <row r="613">
          <cell r="A613" t="str">
            <v>BL704-38B</v>
          </cell>
          <cell r="B613" t="str">
            <v>Deeper in Hell Бюстгальтер черный с мягкими чашечками и косточками, 38B</v>
          </cell>
          <cell r="D613" t="str">
            <v>Ограниченное количество</v>
          </cell>
          <cell r="E613">
            <v>513</v>
          </cell>
        </row>
        <row r="614">
          <cell r="A614" t="str">
            <v>BL704-38C</v>
          </cell>
          <cell r="B614" t="str">
            <v>Deeper in Hell Бюстгальтер черный с мягкими чашечками и косточками, 38C</v>
          </cell>
          <cell r="D614" t="str">
            <v>Ограниченное количество</v>
          </cell>
          <cell r="E614">
            <v>513</v>
          </cell>
        </row>
        <row r="615">
          <cell r="A615" t="str">
            <v>BL704-38D</v>
          </cell>
          <cell r="B615" t="str">
            <v>Deeper in Hell Бюстгальтер черный с мягкими чашечками и косточками, 38D</v>
          </cell>
          <cell r="D615" t="str">
            <v>Ограниченное количество</v>
          </cell>
          <cell r="E615">
            <v>513</v>
          </cell>
        </row>
        <row r="616">
          <cell r="A616" t="str">
            <v>BL704-38DD</v>
          </cell>
          <cell r="B616" t="str">
            <v>Deeper in Hell Бюстгальтер черный с мягкими чашечками и косточками, 38DD</v>
          </cell>
          <cell r="D616" t="str">
            <v>Нет в наличии</v>
          </cell>
          <cell r="E616">
            <v>513</v>
          </cell>
        </row>
        <row r="617">
          <cell r="A617" t="str">
            <v>BL709-32A</v>
          </cell>
          <cell r="B617" t="str">
            <v>Deeper in Hell Бюстгальтер черный кружевной с полумягкими чашечками</v>
          </cell>
          <cell r="D617" t="str">
            <v>Нет в наличии</v>
          </cell>
          <cell r="E617">
            <v>448</v>
          </cell>
        </row>
        <row r="618">
          <cell r="A618" t="str">
            <v>BL709-32B</v>
          </cell>
          <cell r="B618" t="str">
            <v>Deeper in Hell Бюстгальтер черный кружевной с полумягкими чашечками</v>
          </cell>
          <cell r="D618" t="str">
            <v>Ограниченное количество</v>
          </cell>
          <cell r="E618">
            <v>448</v>
          </cell>
        </row>
        <row r="619">
          <cell r="A619" t="str">
            <v>BL709-32C</v>
          </cell>
          <cell r="B619" t="str">
            <v>Deeper in Hell Бюстгальтер черный кружевной с полумягкими чашечками</v>
          </cell>
          <cell r="D619" t="str">
            <v>Ограниченное количество</v>
          </cell>
          <cell r="E619">
            <v>448</v>
          </cell>
        </row>
        <row r="620">
          <cell r="A620" t="str">
            <v>BL709-34B</v>
          </cell>
          <cell r="B620" t="str">
            <v>Deeper in Hell Бюстгальтер черный кружевной с полумягкими чашечками</v>
          </cell>
          <cell r="D620" t="str">
            <v>Ограниченное количество</v>
          </cell>
          <cell r="E620">
            <v>448</v>
          </cell>
        </row>
        <row r="621">
          <cell r="A621" t="str">
            <v>BL709-34C</v>
          </cell>
          <cell r="B621" t="str">
            <v>Deeper in Hell Бюстгальтер черный кружевной с полумягкими чашечками</v>
          </cell>
          <cell r="D621" t="str">
            <v>Ограниченное количество</v>
          </cell>
          <cell r="E621">
            <v>448</v>
          </cell>
        </row>
        <row r="622">
          <cell r="A622" t="str">
            <v>BL709-34D</v>
          </cell>
          <cell r="B622" t="str">
            <v>Deeper in Hell Бюстгальтер черный кружевной с полумягкими чашечками</v>
          </cell>
          <cell r="D622" t="str">
            <v>Ограниченное количество</v>
          </cell>
          <cell r="E622">
            <v>448</v>
          </cell>
        </row>
        <row r="623">
          <cell r="A623" t="str">
            <v>BL709-34DD</v>
          </cell>
          <cell r="B623" t="str">
            <v>Deeper in Hell Бюстгальтер черный кружевной с полумягкими чашечками</v>
          </cell>
          <cell r="D623" t="str">
            <v>Нет в наличии</v>
          </cell>
          <cell r="E623">
            <v>448</v>
          </cell>
        </row>
        <row r="624">
          <cell r="A624" t="str">
            <v>BL709-36B</v>
          </cell>
          <cell r="B624" t="str">
            <v>Deeper in Hell Бюстгальтер черный кружевной с полумягкими чашечками</v>
          </cell>
          <cell r="D624" t="str">
            <v>Нет в наличии</v>
          </cell>
          <cell r="E624">
            <v>448</v>
          </cell>
        </row>
        <row r="625">
          <cell r="A625" t="str">
            <v>BL709-36C</v>
          </cell>
          <cell r="B625" t="str">
            <v>Deeper in Hell Бюстгальтер черный кружевной с полумягкими чашечками</v>
          </cell>
          <cell r="D625" t="str">
            <v>Ограниченное количество</v>
          </cell>
          <cell r="E625">
            <v>448</v>
          </cell>
        </row>
        <row r="626">
          <cell r="A626" t="str">
            <v>BL709-36D</v>
          </cell>
          <cell r="B626" t="str">
            <v>Deeper in Hell Бюстгальтер черный кружевной с полумягкими чашечками</v>
          </cell>
          <cell r="D626" t="str">
            <v>Ограниченное количество</v>
          </cell>
          <cell r="E626">
            <v>448</v>
          </cell>
        </row>
        <row r="627">
          <cell r="A627" t="str">
            <v>BL709-36DD</v>
          </cell>
          <cell r="B627" t="str">
            <v>Deeper in Hell Бюстгальтер черный кружевной с полумягкими чашечками</v>
          </cell>
          <cell r="D627" t="str">
            <v>Нет в наличии</v>
          </cell>
          <cell r="E627">
            <v>448</v>
          </cell>
        </row>
        <row r="628">
          <cell r="A628" t="str">
            <v>BL709-38B</v>
          </cell>
          <cell r="B628" t="str">
            <v>Deeper in Hell Бюстгальтер черный кружевной с полумягкими чашечками</v>
          </cell>
          <cell r="D628" t="str">
            <v>Ограниченное количество</v>
          </cell>
          <cell r="E628">
            <v>448</v>
          </cell>
        </row>
        <row r="629">
          <cell r="A629" t="str">
            <v>BL709-38C</v>
          </cell>
          <cell r="B629" t="str">
            <v>Deeper in Hell Бюстгальтер черный кружевной с полумягкими чашечками</v>
          </cell>
          <cell r="D629" t="str">
            <v>Ограниченное количество</v>
          </cell>
          <cell r="E629">
            <v>448</v>
          </cell>
        </row>
        <row r="630">
          <cell r="A630" t="str">
            <v>BL709-38D</v>
          </cell>
          <cell r="B630" t="str">
            <v>Deeper in Hell Бюстгальтер черный кружевной с полумягкими чашечками</v>
          </cell>
          <cell r="D630" t="str">
            <v>Ограниченное количество</v>
          </cell>
          <cell r="E630">
            <v>448</v>
          </cell>
        </row>
        <row r="631">
          <cell r="A631" t="str">
            <v>BL709-38DD</v>
          </cell>
          <cell r="B631" t="str">
            <v>Deeper in Hell Бюстгальтер черный кружевной с полумягкими чашечками</v>
          </cell>
          <cell r="D631" t="str">
            <v>Нет в наличии</v>
          </cell>
          <cell r="E631">
            <v>448</v>
          </cell>
        </row>
        <row r="632">
          <cell r="A632" t="str">
            <v>BL723-32A</v>
          </cell>
          <cell r="B632" t="str">
            <v>Deeper in Hell Бюстгальтер черный  балконет с косточками, снимаемыми бретельками</v>
          </cell>
          <cell r="D632" t="str">
            <v>Остаток меньше 5</v>
          </cell>
          <cell r="E632">
            <v>553</v>
          </cell>
        </row>
        <row r="633">
          <cell r="A633" t="str">
            <v>BL723-32B</v>
          </cell>
          <cell r="B633" t="str">
            <v>Deeper in Hell Бюстгальтер черный  балконет с косточками, снимаемыми бретельками</v>
          </cell>
          <cell r="D633" t="str">
            <v>Ограниченное количество</v>
          </cell>
          <cell r="E633">
            <v>553</v>
          </cell>
        </row>
        <row r="634">
          <cell r="A634" t="str">
            <v>BL723-32C</v>
          </cell>
          <cell r="B634" t="str">
            <v>Deeper in Hell Бюстгальтер черный  балконет с косточками, снимаемыми бретельками</v>
          </cell>
          <cell r="D634" t="str">
            <v>Ограниченное количество</v>
          </cell>
          <cell r="E634">
            <v>553</v>
          </cell>
        </row>
        <row r="635">
          <cell r="A635" t="str">
            <v>BL723-34B</v>
          </cell>
          <cell r="B635" t="str">
            <v>Deeper in Hell Бюстгальтер черный  балконет с косточками, снимаемыми бретельками</v>
          </cell>
          <cell r="D635" t="str">
            <v>Ограниченное количество</v>
          </cell>
          <cell r="E635">
            <v>553</v>
          </cell>
        </row>
        <row r="636">
          <cell r="A636" t="str">
            <v>BL723-34C</v>
          </cell>
          <cell r="B636" t="str">
            <v>Deeper in Hell Бюстгальтер черный  балконет с косточками, снимаемыми бретельками</v>
          </cell>
          <cell r="D636" t="str">
            <v>Ограниченное количество</v>
          </cell>
          <cell r="E636">
            <v>553</v>
          </cell>
        </row>
        <row r="637">
          <cell r="A637" t="str">
            <v>BL723-34D</v>
          </cell>
          <cell r="B637" t="str">
            <v>Deeper in Hell Бюстгальтер черный  балконет с косточками, снимаемыми бретельками</v>
          </cell>
          <cell r="D637" t="str">
            <v>Ограниченное количество</v>
          </cell>
          <cell r="E637">
            <v>553</v>
          </cell>
        </row>
        <row r="638">
          <cell r="A638" t="str">
            <v>BL723-34DD</v>
          </cell>
          <cell r="B638" t="str">
            <v>Deeper in Hell Бюстгальтер черный  балконет с косточками, снимаемыми бретельками</v>
          </cell>
          <cell r="D638" t="str">
            <v>Нет в наличии</v>
          </cell>
          <cell r="E638">
            <v>553</v>
          </cell>
        </row>
        <row r="639">
          <cell r="A639" t="str">
            <v>BL723-36B</v>
          </cell>
          <cell r="B639" t="str">
            <v>Deeper in Hell Бюстгальтер черный  балконет с косточками, снимаемыми бретельками</v>
          </cell>
          <cell r="D639" t="str">
            <v>Ограниченное количество</v>
          </cell>
          <cell r="E639">
            <v>553</v>
          </cell>
        </row>
        <row r="640">
          <cell r="A640" t="str">
            <v>BL723-36C</v>
          </cell>
          <cell r="B640" t="str">
            <v>Deeper in Hell Бюстгальтер черный  балконет с косточками, снимаемыми бретельками</v>
          </cell>
          <cell r="D640" t="str">
            <v>Ограниченное количество</v>
          </cell>
          <cell r="E640">
            <v>553</v>
          </cell>
        </row>
        <row r="641">
          <cell r="A641" t="str">
            <v>BL723-36D</v>
          </cell>
          <cell r="B641" t="str">
            <v>Deeper in Hell Бюстгальтер черный  балконет с косточками, снимаемыми бретельками</v>
          </cell>
          <cell r="D641" t="str">
            <v>Ограниченное количество</v>
          </cell>
          <cell r="E641">
            <v>553</v>
          </cell>
        </row>
        <row r="642">
          <cell r="A642" t="str">
            <v>BL723-36DD</v>
          </cell>
          <cell r="B642" t="str">
            <v>Deeper in Hell Бюстгальтер черный  балконет с косточками, снимаемыми бретельками</v>
          </cell>
          <cell r="D642" t="str">
            <v>Нет в наличии</v>
          </cell>
          <cell r="E642">
            <v>553</v>
          </cell>
        </row>
        <row r="643">
          <cell r="A643" t="str">
            <v>BL723-38B</v>
          </cell>
          <cell r="B643" t="str">
            <v>Deeper in Hell Бюстгальтер черный  балконет с косточками, снимаемыми бретельками</v>
          </cell>
          <cell r="D643" t="str">
            <v>Ограниченное количество</v>
          </cell>
          <cell r="E643">
            <v>553</v>
          </cell>
        </row>
        <row r="644">
          <cell r="A644" t="str">
            <v>BL723-38C</v>
          </cell>
          <cell r="B644" t="str">
            <v>Deeper in Hell Бюстгальтер черный  балконет с косточками, снимаемыми бретельками</v>
          </cell>
          <cell r="D644" t="str">
            <v>Ограниченное количество</v>
          </cell>
          <cell r="E644">
            <v>553</v>
          </cell>
        </row>
        <row r="645">
          <cell r="A645" t="str">
            <v>BL723-38D</v>
          </cell>
          <cell r="B645" t="str">
            <v>Deeper in Hell Бюстгальтер черный  балконет с косточками, снимаемыми бретельками</v>
          </cell>
          <cell r="D645" t="str">
            <v>Ограниченное количество</v>
          </cell>
          <cell r="E645">
            <v>553</v>
          </cell>
        </row>
        <row r="646">
          <cell r="A646" t="str">
            <v>BL723-38DD</v>
          </cell>
          <cell r="B646" t="str">
            <v>Deeper in Hell Бюстгальтер черный  балконет с косточками, снимаемыми бретельками</v>
          </cell>
          <cell r="D646" t="str">
            <v>Нет в наличии</v>
          </cell>
          <cell r="E646">
            <v>553</v>
          </cell>
        </row>
        <row r="647">
          <cell r="A647" t="str">
            <v>BL725-32A</v>
          </cell>
          <cell r="B647" t="str">
            <v>Deeper in Hell Бюстгальтер черный кружевнойс косточками и подвеской 32 А</v>
          </cell>
          <cell r="D647" t="str">
            <v>Нет в наличии</v>
          </cell>
          <cell r="E647">
            <v>525</v>
          </cell>
        </row>
        <row r="648">
          <cell r="A648" t="str">
            <v>BL725-32B</v>
          </cell>
          <cell r="B648" t="str">
            <v>Deeper in Hell Бюстгальтер черный кружевнойс косточками и подвеской 32 B</v>
          </cell>
          <cell r="D648" t="str">
            <v>Остаток меньше 5</v>
          </cell>
          <cell r="E648">
            <v>525</v>
          </cell>
        </row>
        <row r="649">
          <cell r="A649" t="str">
            <v>BL725-32C</v>
          </cell>
          <cell r="B649" t="str">
            <v>Deeper in Hell Бюстгальтер черный кружевнойс косточками и подвеской 32 C</v>
          </cell>
          <cell r="D649" t="str">
            <v>Ограниченное количество</v>
          </cell>
          <cell r="E649">
            <v>525</v>
          </cell>
        </row>
        <row r="650">
          <cell r="A650" t="str">
            <v>BL725-34B</v>
          </cell>
          <cell r="B650" t="str">
            <v>Deeper in Hell Бюстгальтер черный кружевнойс косточками и подвеской 34 B</v>
          </cell>
          <cell r="D650" t="str">
            <v>Ограниченное количество</v>
          </cell>
          <cell r="E650">
            <v>525</v>
          </cell>
        </row>
        <row r="651">
          <cell r="A651" t="str">
            <v>BL725-34C</v>
          </cell>
          <cell r="B651" t="str">
            <v>Deeper in Hell Бюстгальтер черный кружевнойс косточками и подвеской 34 C</v>
          </cell>
          <cell r="D651" t="str">
            <v>Есть на складе</v>
          </cell>
          <cell r="E651">
            <v>525</v>
          </cell>
        </row>
        <row r="652">
          <cell r="A652" t="str">
            <v>BL725-34D</v>
          </cell>
          <cell r="B652" t="str">
            <v>Deeper in Hell Бюстгальтер черный кружевнойс косточками и подвеской 34 D</v>
          </cell>
          <cell r="D652" t="str">
            <v>Есть на складе</v>
          </cell>
          <cell r="E652">
            <v>525</v>
          </cell>
        </row>
        <row r="653">
          <cell r="A653" t="str">
            <v>BL725-34DD</v>
          </cell>
          <cell r="B653" t="str">
            <v>Deeper in Hell Бюстгальтер черный кружевнойс косточками и подвеской 34 DD</v>
          </cell>
          <cell r="D653" t="str">
            <v>Есть на складе</v>
          </cell>
          <cell r="E653">
            <v>525</v>
          </cell>
        </row>
        <row r="654">
          <cell r="A654" t="str">
            <v>BL725-36B</v>
          </cell>
          <cell r="B654" t="str">
            <v>Deeper in Hell Бюстгальтер черный кружевнойс косточками и подвеской 36 B</v>
          </cell>
          <cell r="D654" t="str">
            <v>Есть на складе</v>
          </cell>
          <cell r="E654">
            <v>525</v>
          </cell>
        </row>
        <row r="655">
          <cell r="A655" t="str">
            <v>BL725-36C</v>
          </cell>
          <cell r="B655" t="str">
            <v>Deeper in Hell Бюстгальтер черный кружевнойс косточками и подвеской 36 C</v>
          </cell>
          <cell r="D655" t="str">
            <v>Есть на складе</v>
          </cell>
          <cell r="E655">
            <v>525</v>
          </cell>
        </row>
        <row r="656">
          <cell r="A656" t="str">
            <v>BL725-36D</v>
          </cell>
          <cell r="B656" t="str">
            <v>Deeper in Hell Бюстгальтер черный кружевнойс косточками и подвеской 36 D</v>
          </cell>
          <cell r="D656" t="str">
            <v>Есть на складе</v>
          </cell>
          <cell r="E656">
            <v>525</v>
          </cell>
        </row>
        <row r="657">
          <cell r="A657" t="str">
            <v>BL725-36DD</v>
          </cell>
          <cell r="B657" t="str">
            <v>Deeper in Hell Бюстгальтер черный кружевнойс косточками и подвеской 36 DD</v>
          </cell>
          <cell r="D657" t="str">
            <v>Есть на складе</v>
          </cell>
          <cell r="E657">
            <v>525</v>
          </cell>
        </row>
        <row r="658">
          <cell r="A658" t="str">
            <v>BL725-38B</v>
          </cell>
          <cell r="B658" t="str">
            <v>Deeper in Hell Бюстгальтер черный кружевнойс косточками и подвеской 38 B</v>
          </cell>
          <cell r="D658" t="str">
            <v>Есть на складе</v>
          </cell>
          <cell r="E658">
            <v>525</v>
          </cell>
        </row>
        <row r="659">
          <cell r="A659" t="str">
            <v>BL725-38C</v>
          </cell>
          <cell r="B659" t="str">
            <v>Deeper in Hell Бюстгальтер черный кружевнойс косточками и подвеской 38 C</v>
          </cell>
          <cell r="D659" t="str">
            <v>Есть на складе</v>
          </cell>
          <cell r="E659">
            <v>525</v>
          </cell>
        </row>
        <row r="660">
          <cell r="A660" t="str">
            <v>BL725-38D</v>
          </cell>
          <cell r="B660" t="str">
            <v>Deeper in Hell Бюстгальтер черный кружевнойс косточками и подвеской 38 D</v>
          </cell>
          <cell r="D660" t="str">
            <v>Есть на складе</v>
          </cell>
          <cell r="E660">
            <v>525</v>
          </cell>
        </row>
        <row r="661">
          <cell r="A661" t="str">
            <v>BL725-38DD</v>
          </cell>
          <cell r="B661" t="str">
            <v>Deeper in Hell Бюстгальтер черный кружевнойс косточками и подвеской 38 DD</v>
          </cell>
          <cell r="D661" t="str">
            <v>Есть на складе</v>
          </cell>
          <cell r="E661">
            <v>525</v>
          </cell>
        </row>
        <row r="662">
          <cell r="A662" t="str">
            <v>BL730-32A</v>
          </cell>
          <cell r="B662" t="str">
            <v>Deeper in Hell Бюстгальтер черный кружевной с серебристым цветочным узором</v>
          </cell>
          <cell r="D662" t="str">
            <v>Ограниченное количество</v>
          </cell>
          <cell r="E662">
            <v>525</v>
          </cell>
        </row>
        <row r="663">
          <cell r="A663" t="str">
            <v>BL730-32B</v>
          </cell>
          <cell r="B663" t="str">
            <v>Deeper in Hell Бюстгальтер черный кружевной с серебристым цветочным узором</v>
          </cell>
          <cell r="D663" t="str">
            <v>Ограниченное количество</v>
          </cell>
          <cell r="E663">
            <v>525</v>
          </cell>
        </row>
        <row r="664">
          <cell r="A664" t="str">
            <v>BL730-32C</v>
          </cell>
          <cell r="B664" t="str">
            <v>Deeper in Hell Бюстгальтер черный кружевной с серебристым цветочным узором</v>
          </cell>
          <cell r="D664" t="str">
            <v>Ограниченное количество</v>
          </cell>
          <cell r="E664">
            <v>525</v>
          </cell>
        </row>
        <row r="665">
          <cell r="A665" t="str">
            <v>BL730-34B</v>
          </cell>
          <cell r="B665" t="str">
            <v>Deeper in Hell Бюстгальтер черный кружевной с серебристым цветочным узором</v>
          </cell>
          <cell r="D665" t="str">
            <v>Ограниченное количество</v>
          </cell>
          <cell r="E665">
            <v>525</v>
          </cell>
        </row>
        <row r="666">
          <cell r="A666" t="str">
            <v>BL730-34C</v>
          </cell>
          <cell r="B666" t="str">
            <v>Deeper in Hell Бюстгальтер черный кружевной с серебристым цветочным узором</v>
          </cell>
          <cell r="D666" t="str">
            <v>Ограниченное количество</v>
          </cell>
          <cell r="E666">
            <v>525</v>
          </cell>
        </row>
        <row r="667">
          <cell r="A667" t="str">
            <v>BL730-34D</v>
          </cell>
          <cell r="B667" t="str">
            <v>Deeper in Hell Бюстгальтер черный кружевной с серебристым цветочным узором</v>
          </cell>
          <cell r="D667" t="str">
            <v>Ограниченное количество</v>
          </cell>
          <cell r="E667">
            <v>525</v>
          </cell>
        </row>
        <row r="668">
          <cell r="A668" t="str">
            <v>BL730-34DD</v>
          </cell>
          <cell r="B668" t="str">
            <v>Deeper in Hell Бюстгальтер черный кружевной с серебристым цветочным узором</v>
          </cell>
          <cell r="D668" t="str">
            <v>Ограниченное количество</v>
          </cell>
          <cell r="E668">
            <v>525</v>
          </cell>
        </row>
        <row r="669">
          <cell r="A669" t="str">
            <v>BL730-36B</v>
          </cell>
          <cell r="B669" t="str">
            <v>Deeper in Hell Бюстгальтер черный кружевной с серебристым цветочным узором</v>
          </cell>
          <cell r="D669" t="str">
            <v>Ограниченное количество</v>
          </cell>
          <cell r="E669">
            <v>525</v>
          </cell>
        </row>
        <row r="670">
          <cell r="A670" t="str">
            <v>BL730-36C</v>
          </cell>
          <cell r="B670" t="str">
            <v>Deeper in Hell Бюстгальтер черный кружевной с серебристым цветочным узором</v>
          </cell>
          <cell r="D670" t="str">
            <v>Ограниченное количество</v>
          </cell>
          <cell r="E670">
            <v>525</v>
          </cell>
        </row>
        <row r="671">
          <cell r="A671" t="str">
            <v>BL730-36D</v>
          </cell>
          <cell r="B671" t="str">
            <v>Deeper in Hell Бюстгальтер черный кружевной с серебристым цветочным узором</v>
          </cell>
          <cell r="D671" t="str">
            <v>Ограниченное количество</v>
          </cell>
          <cell r="E671">
            <v>525</v>
          </cell>
        </row>
        <row r="672">
          <cell r="A672" t="str">
            <v>BL730-36DD</v>
          </cell>
          <cell r="B672" t="str">
            <v>Deeper in Hell Бюстгальтер черный кружевной с серебристым цветочным узором</v>
          </cell>
          <cell r="D672" t="str">
            <v>Ограниченное количество</v>
          </cell>
          <cell r="E672">
            <v>525</v>
          </cell>
        </row>
        <row r="673">
          <cell r="A673" t="str">
            <v>BL730-38B</v>
          </cell>
          <cell r="B673" t="str">
            <v>Deeper in Hell Бюстгальтер черный кружевной с серебристым цветочным узором</v>
          </cell>
          <cell r="D673" t="str">
            <v>Ограниченное количество</v>
          </cell>
          <cell r="E673">
            <v>525</v>
          </cell>
        </row>
        <row r="674">
          <cell r="A674" t="str">
            <v>BL730-38C</v>
          </cell>
          <cell r="B674" t="str">
            <v>Deeper in Hell Бюстгальтер черный кружевной с серебристым цветочным узором</v>
          </cell>
          <cell r="D674" t="str">
            <v>Ограниченное количество</v>
          </cell>
          <cell r="E674">
            <v>525</v>
          </cell>
        </row>
        <row r="675">
          <cell r="A675" t="str">
            <v>BL730-38D</v>
          </cell>
          <cell r="B675" t="str">
            <v>Deeper in Hell Бюстгальтер черный кружевной с серебристым цветочным узором</v>
          </cell>
          <cell r="D675" t="str">
            <v>Ограниченное количество</v>
          </cell>
          <cell r="E675">
            <v>525</v>
          </cell>
        </row>
        <row r="676">
          <cell r="A676" t="str">
            <v>BL730-38DD</v>
          </cell>
          <cell r="B676" t="str">
            <v>Deeper in Hell Бюстгальтер черный кружевной с серебристым цветочным узором</v>
          </cell>
          <cell r="D676" t="str">
            <v>Ограниченное количество</v>
          </cell>
          <cell r="E676">
            <v>525</v>
          </cell>
        </row>
        <row r="677">
          <cell r="A677" t="str">
            <v>BL785-32A</v>
          </cell>
          <cell r="B677" t="str">
            <v>Back in Heaven Бюстгальтер белый кружевной с мягкими чашечками и косточками 32А</v>
          </cell>
          <cell r="D677" t="str">
            <v>Нет в наличии</v>
          </cell>
          <cell r="E677">
            <v>547</v>
          </cell>
        </row>
        <row r="678">
          <cell r="A678" t="str">
            <v>BL785-32B</v>
          </cell>
          <cell r="B678" t="str">
            <v>Back in Heaven Бюстгальтер белый кружевной с мягкими чашечками и косточками 32B</v>
          </cell>
          <cell r="D678" t="str">
            <v>Ограниченное количество</v>
          </cell>
          <cell r="E678">
            <v>547</v>
          </cell>
        </row>
        <row r="679">
          <cell r="A679" t="str">
            <v>BL785-32C</v>
          </cell>
          <cell r="B679" t="str">
            <v>Back in Heaven Бюстгальтер белый кружевной с мягкими чашечками и косточками 32C</v>
          </cell>
          <cell r="D679" t="str">
            <v>Ограниченное количество</v>
          </cell>
          <cell r="E679">
            <v>547</v>
          </cell>
        </row>
        <row r="680">
          <cell r="A680" t="str">
            <v>BL785-34B</v>
          </cell>
          <cell r="B680" t="str">
            <v>Back in Heaven Бюстгальтер белый кружевной с мягкими чашечками и косточками 34B</v>
          </cell>
          <cell r="D680" t="str">
            <v>Ограниченное количество</v>
          </cell>
          <cell r="E680">
            <v>547</v>
          </cell>
        </row>
        <row r="681">
          <cell r="A681" t="str">
            <v>BL785-34C</v>
          </cell>
          <cell r="B681" t="str">
            <v>Back in Heaven Бюстгальтер белый кружевной с мягкими чашечками и косточками 34C</v>
          </cell>
          <cell r="D681" t="str">
            <v>Ограниченное количество</v>
          </cell>
          <cell r="E681">
            <v>547</v>
          </cell>
        </row>
        <row r="682">
          <cell r="A682" t="str">
            <v>BL785-34D</v>
          </cell>
          <cell r="B682" t="str">
            <v>Back in Heaven Бюстгальтер белый кружевной с мягкими чашечками и косточками 34D</v>
          </cell>
          <cell r="D682" t="str">
            <v>Ограниченное количество</v>
          </cell>
          <cell r="E682">
            <v>547</v>
          </cell>
        </row>
        <row r="683">
          <cell r="A683" t="str">
            <v>BL785-34DD</v>
          </cell>
          <cell r="B683" t="str">
            <v>Back in Heaven Бюстгальтер белый кружевной с мягкими чашечками и косточками 34DD</v>
          </cell>
          <cell r="D683" t="str">
            <v>Нет в наличии</v>
          </cell>
          <cell r="E683">
            <v>547</v>
          </cell>
        </row>
        <row r="684">
          <cell r="A684" t="str">
            <v>BL785-36B</v>
          </cell>
          <cell r="B684" t="str">
            <v>Back in Heaven Бюстгальтер белый кружевной с мягкими чашечками и косточками 36B</v>
          </cell>
          <cell r="D684" t="str">
            <v>Ограниченное количество</v>
          </cell>
          <cell r="E684">
            <v>547</v>
          </cell>
        </row>
        <row r="685">
          <cell r="A685" t="str">
            <v>BL785-36C</v>
          </cell>
          <cell r="B685" t="str">
            <v>Back in Heaven Бюстгальтер белый кружевной с мягкими чашечками и косточками 36C</v>
          </cell>
          <cell r="D685" t="str">
            <v>Ограниченное количество</v>
          </cell>
          <cell r="E685">
            <v>547</v>
          </cell>
        </row>
        <row r="686">
          <cell r="A686" t="str">
            <v>BL785-36D</v>
          </cell>
          <cell r="B686" t="str">
            <v>Back in Heaven Бюстгальтер белый кружевной с мягкими чашечками и косточками 36D</v>
          </cell>
          <cell r="D686" t="str">
            <v>Ограниченное количество</v>
          </cell>
          <cell r="E686">
            <v>547</v>
          </cell>
        </row>
        <row r="687">
          <cell r="A687" t="str">
            <v>BL785-36DD</v>
          </cell>
          <cell r="B687" t="str">
            <v>Back in Heaven Бюстгальтер белый кружевной с мягкими чашечками и косточками 36DD</v>
          </cell>
          <cell r="D687" t="str">
            <v>Ограниченное количество</v>
          </cell>
          <cell r="E687">
            <v>547</v>
          </cell>
        </row>
        <row r="688">
          <cell r="A688" t="str">
            <v>BL785-38B</v>
          </cell>
          <cell r="B688" t="str">
            <v>Back in Heaven Бюстгальтер белый кружевной с мягкими чашечками и косточками 38B</v>
          </cell>
          <cell r="D688" t="str">
            <v>Ограниченное количество</v>
          </cell>
          <cell r="E688">
            <v>547</v>
          </cell>
        </row>
        <row r="689">
          <cell r="A689" t="str">
            <v>BL785-38C</v>
          </cell>
          <cell r="B689" t="str">
            <v>Back in Heaven Бюстгальтер белый кружевной с мягкими чашечками и косточками 38C</v>
          </cell>
          <cell r="D689" t="str">
            <v>Ограниченное количество</v>
          </cell>
          <cell r="E689">
            <v>547</v>
          </cell>
        </row>
        <row r="690">
          <cell r="A690" t="str">
            <v>BL785-38D</v>
          </cell>
          <cell r="B690" t="str">
            <v>Back in Heaven Бюстгальтер белый кружевной с мягкими чашечками и косточками 38D</v>
          </cell>
          <cell r="D690" t="str">
            <v>Ограниченное количество</v>
          </cell>
          <cell r="E690">
            <v>547</v>
          </cell>
        </row>
        <row r="691">
          <cell r="A691" t="str">
            <v>BL785-38DD</v>
          </cell>
          <cell r="B691" t="str">
            <v>Back in Heaven Бюстгальтер белый кружевной с мягкими чашечками и косточками 38DD</v>
          </cell>
          <cell r="D691" t="str">
            <v>Ограниченное количество</v>
          </cell>
          <cell r="E691">
            <v>547</v>
          </cell>
        </row>
        <row r="692">
          <cell r="A692" t="str">
            <v>BL800-32A</v>
          </cell>
          <cell r="B692" t="str">
            <v>Back in Heaven Бюстгальтер белый кружевной с мягкими чашечками и подвеской 32А</v>
          </cell>
          <cell r="D692" t="str">
            <v>Нет в наличии</v>
          </cell>
          <cell r="E692">
            <v>467</v>
          </cell>
        </row>
        <row r="693">
          <cell r="A693" t="str">
            <v>BL800-32B</v>
          </cell>
          <cell r="B693" t="str">
            <v>Back in Heaven Бюстгальтер белый кружевной с мягкими чашечками и подвеской 32B</v>
          </cell>
          <cell r="D693" t="str">
            <v>Ограниченное количество</v>
          </cell>
          <cell r="E693">
            <v>467</v>
          </cell>
        </row>
        <row r="694">
          <cell r="A694" t="str">
            <v>BL800-32C</v>
          </cell>
          <cell r="B694" t="str">
            <v>Back in Heaven Бюстгальтер белый кружевной с мягкими чашечками и подвеской 32C</v>
          </cell>
          <cell r="D694" t="str">
            <v>Есть на складе</v>
          </cell>
          <cell r="E694">
            <v>467</v>
          </cell>
        </row>
        <row r="695">
          <cell r="A695" t="str">
            <v>BL800-34B</v>
          </cell>
          <cell r="B695" t="str">
            <v>Back in Heaven Бюстгальтер белый кружевной с мягкими чашечками и подвеской 34B</v>
          </cell>
          <cell r="D695" t="str">
            <v>Есть на складе</v>
          </cell>
          <cell r="E695">
            <v>467</v>
          </cell>
        </row>
        <row r="696">
          <cell r="A696" t="str">
            <v>BL800-34C</v>
          </cell>
          <cell r="B696" t="str">
            <v>Back in Heaven Бюстгальтер белый кружевной с мягкими чашечками и подвеской 34C</v>
          </cell>
          <cell r="D696" t="str">
            <v>Есть на складе</v>
          </cell>
          <cell r="E696">
            <v>467</v>
          </cell>
        </row>
        <row r="697">
          <cell r="A697" t="str">
            <v>BL800-34D</v>
          </cell>
          <cell r="B697" t="str">
            <v>Back in Heaven Бюстгальтер белый кружевной с мягкими чашечками и подвеской 34D</v>
          </cell>
          <cell r="D697" t="str">
            <v>Есть на складе</v>
          </cell>
          <cell r="E697">
            <v>467</v>
          </cell>
        </row>
        <row r="698">
          <cell r="A698" t="str">
            <v>BL800-34DD</v>
          </cell>
          <cell r="B698" t="str">
            <v>Back in Heaven Бюстгальтер белый кружевной с мягкими чашечками и подвеской 34DD</v>
          </cell>
          <cell r="D698" t="str">
            <v>Есть на складе</v>
          </cell>
          <cell r="E698">
            <v>467</v>
          </cell>
        </row>
        <row r="699">
          <cell r="A699" t="str">
            <v>BL800-36B</v>
          </cell>
          <cell r="B699" t="str">
            <v>Back in Heaven Бюстгальтер белый кружевной с мягкими чашечками и подвеской 36B</v>
          </cell>
          <cell r="D699" t="str">
            <v>Есть на складе</v>
          </cell>
          <cell r="E699">
            <v>467</v>
          </cell>
        </row>
        <row r="700">
          <cell r="A700" t="str">
            <v>BL800-36C</v>
          </cell>
          <cell r="B700" t="str">
            <v>Back in Heaven Бюстгальтер белый кружевной с мягкими чашечками и подвеской 36C</v>
          </cell>
          <cell r="D700" t="str">
            <v>Есть на складе</v>
          </cell>
          <cell r="E700">
            <v>467</v>
          </cell>
        </row>
        <row r="701">
          <cell r="A701" t="str">
            <v>BL800-36D</v>
          </cell>
          <cell r="B701" t="str">
            <v>Back in Heaven Бюстгальтер белый кружевной с мягкими чашечками и подвеской 36D</v>
          </cell>
          <cell r="D701" t="str">
            <v>Есть на складе</v>
          </cell>
          <cell r="E701">
            <v>467</v>
          </cell>
        </row>
        <row r="702">
          <cell r="A702" t="str">
            <v>BL800-36DD</v>
          </cell>
          <cell r="B702" t="str">
            <v>Back in Heaven Бюстгальтер белый кружевной с мягкими чашечками и подвеской 36DD</v>
          </cell>
          <cell r="D702" t="str">
            <v>Есть на складе</v>
          </cell>
          <cell r="E702">
            <v>467</v>
          </cell>
        </row>
        <row r="703">
          <cell r="A703" t="str">
            <v>BL800-38B</v>
          </cell>
          <cell r="B703" t="str">
            <v>Back in Heaven Бюстгальтер белый кружевной с мягкими чашечками и подвеской 38B</v>
          </cell>
          <cell r="D703" t="str">
            <v>Ограниченное количество</v>
          </cell>
          <cell r="E703">
            <v>467</v>
          </cell>
        </row>
        <row r="704">
          <cell r="A704" t="str">
            <v>BL800-38C</v>
          </cell>
          <cell r="B704" t="str">
            <v>Back in Heaven Бюстгальтер белый кружевной с мягкими чашечками и подвеской 38C</v>
          </cell>
          <cell r="D704" t="str">
            <v>Есть на складе</v>
          </cell>
          <cell r="E704">
            <v>467</v>
          </cell>
        </row>
        <row r="705">
          <cell r="A705" t="str">
            <v>BL800-38D</v>
          </cell>
          <cell r="B705" t="str">
            <v>Back in Heaven Бюстгальтер белый кружевной с мягкими чашечками и подвеской 38D</v>
          </cell>
          <cell r="D705" t="str">
            <v>Есть на складе</v>
          </cell>
          <cell r="E705">
            <v>467</v>
          </cell>
        </row>
        <row r="706">
          <cell r="A706" t="str">
            <v>BL800-38DD</v>
          </cell>
          <cell r="B706" t="str">
            <v>Back in Heaven Бюстгальтер белый кружевной с мягкими чашечками и подвеской 38DD</v>
          </cell>
          <cell r="D706" t="str">
            <v>Есть на складе</v>
          </cell>
          <cell r="E706">
            <v>467</v>
          </cell>
        </row>
        <row r="707">
          <cell r="A707" t="str">
            <v>BL802-32A</v>
          </cell>
          <cell r="B707" t="str">
            <v>Back in Heaven Бюстгальтер бежевый с мягкими чашечками, косточками и бантиком, 32А</v>
          </cell>
          <cell r="D707" t="str">
            <v>Ограниченное количество</v>
          </cell>
          <cell r="E707">
            <v>513</v>
          </cell>
        </row>
        <row r="708">
          <cell r="A708" t="str">
            <v>BL802-32B</v>
          </cell>
          <cell r="B708" t="str">
            <v>Back in Heaven Бюстгальтер бежевый с мягкими чашечками, косточками и бантиком, 32B</v>
          </cell>
          <cell r="D708" t="str">
            <v>Ограниченное количество</v>
          </cell>
          <cell r="E708">
            <v>513</v>
          </cell>
        </row>
        <row r="709">
          <cell r="A709" t="str">
            <v>BL802-32C</v>
          </cell>
          <cell r="B709" t="str">
            <v>Back in Heaven Бюстгальтер бежевый с мягкими чашечками, косточками и бантиком, 32C</v>
          </cell>
          <cell r="D709" t="str">
            <v>Ограниченное количество</v>
          </cell>
          <cell r="E709">
            <v>513</v>
          </cell>
        </row>
        <row r="710">
          <cell r="A710" t="str">
            <v>BL802-34B</v>
          </cell>
          <cell r="B710" t="str">
            <v>Back in Heaven Бюстгальтер бежевый с мягкими чашечками, косточками и бантиком, 34B</v>
          </cell>
          <cell r="D710" t="str">
            <v>Ограниченное количество</v>
          </cell>
          <cell r="E710">
            <v>513</v>
          </cell>
        </row>
        <row r="711">
          <cell r="A711" t="str">
            <v>BL802-34C</v>
          </cell>
          <cell r="B711" t="str">
            <v>Back in Heaven Бюстгальтер бежевый с мягкими чашечками, косточками и бантиком, 34C</v>
          </cell>
          <cell r="D711" t="str">
            <v>Ограниченное количество</v>
          </cell>
          <cell r="E711">
            <v>513</v>
          </cell>
        </row>
        <row r="712">
          <cell r="A712" t="str">
            <v>BL802-34D</v>
          </cell>
          <cell r="B712" t="str">
            <v>Back in Heaven Бюстгальтер бежевый с мягкими чашечками, косточками и бантиком, 34D</v>
          </cell>
          <cell r="D712" t="str">
            <v>Ограниченное количество</v>
          </cell>
          <cell r="E712">
            <v>513</v>
          </cell>
        </row>
        <row r="713">
          <cell r="A713" t="str">
            <v>BL802-34DD</v>
          </cell>
          <cell r="B713" t="str">
            <v>Back in Heaven Бюстгальтер бежевый с мягкими чашечками, косточками и бантиком, 34DD</v>
          </cell>
          <cell r="D713" t="str">
            <v>Нет в наличии</v>
          </cell>
          <cell r="E713">
            <v>513</v>
          </cell>
        </row>
        <row r="714">
          <cell r="A714" t="str">
            <v>BL802-36B</v>
          </cell>
          <cell r="B714" t="str">
            <v>Back in Heaven Бюстгальтер бежевый с мягкими чашечками, косточками и бантиком, 36B</v>
          </cell>
          <cell r="D714" t="str">
            <v>Ограниченное количество</v>
          </cell>
          <cell r="E714">
            <v>513</v>
          </cell>
        </row>
        <row r="715">
          <cell r="A715" t="str">
            <v>BL802-36C</v>
          </cell>
          <cell r="B715" t="str">
            <v>Back in Heaven Бюстгальтер бежевый с мягкими чашечками, косточками и бантиком, 36C</v>
          </cell>
          <cell r="D715" t="str">
            <v>Ограниченное количество</v>
          </cell>
          <cell r="E715">
            <v>513</v>
          </cell>
        </row>
        <row r="716">
          <cell r="A716" t="str">
            <v>BL802-36D</v>
          </cell>
          <cell r="B716" t="str">
            <v>Back in Heaven Бюстгальтер бежевый с мягкими чашечками, косточками и бантиком, 36D</v>
          </cell>
          <cell r="D716" t="str">
            <v>Ограниченное количество</v>
          </cell>
          <cell r="E716">
            <v>513</v>
          </cell>
        </row>
        <row r="717">
          <cell r="A717" t="str">
            <v>BL802-36DD</v>
          </cell>
          <cell r="B717" t="str">
            <v>Back in Heaven Бюстгальтер бежевый с мягкими чашечками, косточками и бантиком, 36DD</v>
          </cell>
          <cell r="D717" t="str">
            <v>Нет в наличии</v>
          </cell>
          <cell r="E717">
            <v>513</v>
          </cell>
        </row>
        <row r="718">
          <cell r="A718" t="str">
            <v>BL802-38B</v>
          </cell>
          <cell r="B718" t="str">
            <v>Back in Heaven Бюстгальтер бежевый с мягкими чашечками, косточками и бантиком, 38B</v>
          </cell>
          <cell r="D718" t="str">
            <v>Ограниченное количество</v>
          </cell>
          <cell r="E718">
            <v>513</v>
          </cell>
        </row>
        <row r="719">
          <cell r="A719" t="str">
            <v>BL802-38C</v>
          </cell>
          <cell r="B719" t="str">
            <v>Back in Heaven Бюстгальтер бежевый с мягкими чашечками, косточками и бантиком, 38C</v>
          </cell>
          <cell r="D719" t="str">
            <v>Ограниченное количество</v>
          </cell>
          <cell r="E719">
            <v>513</v>
          </cell>
        </row>
        <row r="720">
          <cell r="A720" t="str">
            <v>BL802-38D</v>
          </cell>
          <cell r="B720" t="str">
            <v>Back in Heaven Бюстгальтер бежевый с мягкими чашечками, косточками и бантиком, 38D</v>
          </cell>
          <cell r="D720" t="str">
            <v>Ограниченное количество</v>
          </cell>
          <cell r="E720">
            <v>513</v>
          </cell>
        </row>
        <row r="721">
          <cell r="A721" t="str">
            <v>BL802-38DD</v>
          </cell>
          <cell r="B721" t="str">
            <v>Back in Heaven Бюстгальтер бежевый с мягкими чашечками, косточками и бантиком, 38DD</v>
          </cell>
          <cell r="D721" t="str">
            <v>Нет в наличии</v>
          </cell>
          <cell r="E721">
            <v>513</v>
          </cell>
        </row>
        <row r="722">
          <cell r="A722" t="str">
            <v>BL809-32A</v>
          </cell>
          <cell r="B722" t="str">
            <v>Back in Heaven Бюстгальтер белый с мягкими чашечками, косточками и бантиком 32А</v>
          </cell>
          <cell r="D722" t="str">
            <v>Нет в наличии</v>
          </cell>
          <cell r="E722">
            <v>513</v>
          </cell>
        </row>
        <row r="723">
          <cell r="A723" t="str">
            <v>BL809-32B</v>
          </cell>
          <cell r="B723" t="str">
            <v>Back in Heaven Бюстгальтер белый с мягкими чашечками, косточками и бантиком 32B</v>
          </cell>
          <cell r="D723" t="str">
            <v>Ограниченное количество</v>
          </cell>
          <cell r="E723">
            <v>513</v>
          </cell>
        </row>
        <row r="724">
          <cell r="A724" t="str">
            <v>BL809-32C</v>
          </cell>
          <cell r="B724" t="str">
            <v>Back in Heaven Бюстгальтер белый с мягкими чашечками, косточками и бантиком 32C</v>
          </cell>
          <cell r="D724" t="str">
            <v>Ограниченное количество</v>
          </cell>
          <cell r="E724">
            <v>513</v>
          </cell>
        </row>
        <row r="725">
          <cell r="A725" t="str">
            <v>BL809-34B</v>
          </cell>
          <cell r="B725" t="str">
            <v>Back in Heaven Бюстгальтер белый с мягкими чашечками, косточками и бантиком 34B</v>
          </cell>
          <cell r="D725" t="str">
            <v>Ограниченное количество</v>
          </cell>
          <cell r="E725">
            <v>513</v>
          </cell>
        </row>
        <row r="726">
          <cell r="A726" t="str">
            <v>BL809-34C</v>
          </cell>
          <cell r="B726" t="str">
            <v>Back in Heaven Бюстгальтер белый с мягкими чашечками, косточками и бантиком 34C</v>
          </cell>
          <cell r="D726" t="str">
            <v>Ограниченное количество</v>
          </cell>
          <cell r="E726">
            <v>513</v>
          </cell>
        </row>
        <row r="727">
          <cell r="A727" t="str">
            <v>BL809-34D</v>
          </cell>
          <cell r="B727" t="str">
            <v>Back in Heaven Бюстгальтер белый с мягкими чашечками, косточками и бантиком 34D</v>
          </cell>
          <cell r="D727" t="str">
            <v>Ограниченное количество</v>
          </cell>
          <cell r="E727">
            <v>513</v>
          </cell>
        </row>
        <row r="728">
          <cell r="A728" t="str">
            <v>BL809-34DD</v>
          </cell>
          <cell r="B728" t="str">
            <v>Back in Heaven Бюстгальтер белый с мягкими чашечками, косточками и бантиком 34DD</v>
          </cell>
          <cell r="D728" t="str">
            <v>Нет в наличии</v>
          </cell>
          <cell r="E728">
            <v>513</v>
          </cell>
        </row>
        <row r="729">
          <cell r="A729" t="str">
            <v>BL809-36B</v>
          </cell>
          <cell r="B729" t="str">
            <v>Back in Heaven Бюстгальтер белый с мягкими чашечками, косточками и бантиком 36B</v>
          </cell>
          <cell r="D729" t="str">
            <v>Ограниченное количество</v>
          </cell>
          <cell r="E729">
            <v>513</v>
          </cell>
        </row>
        <row r="730">
          <cell r="A730" t="str">
            <v>BL809-36C</v>
          </cell>
          <cell r="B730" t="str">
            <v>Back in Heaven Бюстгальтер белый с мягкими чашечками, косточками и бантиком 36C</v>
          </cell>
          <cell r="D730" t="str">
            <v>Ограниченное количество</v>
          </cell>
          <cell r="E730">
            <v>513</v>
          </cell>
        </row>
        <row r="731">
          <cell r="A731" t="str">
            <v>BL809-36D</v>
          </cell>
          <cell r="B731" t="str">
            <v>Back in Heaven Бюстгальтер белый с мягкими чашечками, косточками и бантиком 36D</v>
          </cell>
          <cell r="D731" t="str">
            <v>Ограниченное количество</v>
          </cell>
          <cell r="E731">
            <v>513</v>
          </cell>
        </row>
        <row r="732">
          <cell r="A732" t="str">
            <v>BL809-36DD</v>
          </cell>
          <cell r="B732" t="str">
            <v>Back in Heaven Бюстгальтер белый с мягкими чашечками, косточками и бантиком 36DD</v>
          </cell>
          <cell r="D732" t="str">
            <v>Нет в наличии</v>
          </cell>
          <cell r="E732">
            <v>513</v>
          </cell>
        </row>
        <row r="733">
          <cell r="A733" t="str">
            <v>BL809-38B</v>
          </cell>
          <cell r="B733" t="str">
            <v>Back in Heaven Бюстгальтер белый с мягкими чашечками, косточками и бантиком 38B</v>
          </cell>
          <cell r="D733" t="str">
            <v>Ограниченное количество</v>
          </cell>
          <cell r="E733">
            <v>513</v>
          </cell>
        </row>
        <row r="734">
          <cell r="A734" t="str">
            <v>BL809-38C</v>
          </cell>
          <cell r="B734" t="str">
            <v>Back in Heaven Бюстгальтер белый с мягкими чашечками, косточками и бантиком 38C</v>
          </cell>
          <cell r="D734" t="str">
            <v>Ограниченное количество</v>
          </cell>
          <cell r="E734">
            <v>513</v>
          </cell>
        </row>
        <row r="735">
          <cell r="A735" t="str">
            <v>BL809-38D</v>
          </cell>
          <cell r="B735" t="str">
            <v>Back in Heaven Бюстгальтер белый с мягкими чашечками, косточками и бантиком 38D</v>
          </cell>
          <cell r="D735" t="str">
            <v>Ограниченное количество</v>
          </cell>
          <cell r="E735">
            <v>513</v>
          </cell>
        </row>
        <row r="736">
          <cell r="A736" t="str">
            <v>BL809-38DD</v>
          </cell>
          <cell r="B736" t="str">
            <v>Back in Heaven Бюстгальтер белый с мягкими чашечками, косточками и бантиком 38DD</v>
          </cell>
          <cell r="D736" t="str">
            <v>Нет в наличии</v>
          </cell>
          <cell r="E736">
            <v>513</v>
          </cell>
        </row>
        <row r="737">
          <cell r="A737" t="str">
            <v>BL812-32A</v>
          </cell>
          <cell r="B737" t="str">
            <v>Back in Heaven Бюстгальтер светло-розовый с косточками и мягкими чашечками; 32А</v>
          </cell>
          <cell r="D737" t="str">
            <v>Есть на складе</v>
          </cell>
          <cell r="E737">
            <v>525</v>
          </cell>
        </row>
        <row r="738">
          <cell r="A738" t="str">
            <v>BL812-32B</v>
          </cell>
          <cell r="B738" t="str">
            <v>Back in Heaven Бюстгальтер светло-розовый с косточками и мягкими чашечками; 32B</v>
          </cell>
          <cell r="D738" t="str">
            <v>Ограниченное количество</v>
          </cell>
          <cell r="E738">
            <v>525</v>
          </cell>
        </row>
        <row r="739">
          <cell r="A739" t="str">
            <v>BL812-32C</v>
          </cell>
          <cell r="B739" t="str">
            <v>Back in Heaven Бюстгальтер светло-розовый с косточками и мягкими чашечками; 32C</v>
          </cell>
          <cell r="D739" t="str">
            <v>Ограниченное количество</v>
          </cell>
          <cell r="E739">
            <v>525</v>
          </cell>
        </row>
        <row r="740">
          <cell r="A740" t="str">
            <v>BL812-34B</v>
          </cell>
          <cell r="B740" t="str">
            <v>Back in Heaven Бюстгальтер светло-розовый с косточками и мягкими чашечками; 34B</v>
          </cell>
          <cell r="D740" t="str">
            <v>Ограниченное количество</v>
          </cell>
          <cell r="E740">
            <v>525</v>
          </cell>
        </row>
        <row r="741">
          <cell r="A741" t="str">
            <v>BL812-34C</v>
          </cell>
          <cell r="B741" t="str">
            <v>Back in Heaven Бюстгальтер светло-розовый с косточками и мягкими чашечками; 34C</v>
          </cell>
          <cell r="D741" t="str">
            <v>Есть на складе</v>
          </cell>
          <cell r="E741">
            <v>525</v>
          </cell>
        </row>
        <row r="742">
          <cell r="A742" t="str">
            <v>BL812-34D</v>
          </cell>
          <cell r="B742" t="str">
            <v>Back in Heaven Бюстгальтер светло-розовый с косточками и мягкими чашечками; 34D</v>
          </cell>
          <cell r="D742" t="str">
            <v>Ограниченное количество</v>
          </cell>
          <cell r="E742">
            <v>525</v>
          </cell>
        </row>
        <row r="743">
          <cell r="A743" t="str">
            <v>BL812-34DD</v>
          </cell>
          <cell r="B743" t="str">
            <v>Back in Heaven Бюстгальтер светло-розовый с косточками и мягкими чашечками; 34DD</v>
          </cell>
          <cell r="D743" t="str">
            <v>Нет в наличии</v>
          </cell>
          <cell r="E743">
            <v>525</v>
          </cell>
        </row>
        <row r="744">
          <cell r="A744" t="str">
            <v>BL812-36B</v>
          </cell>
          <cell r="B744" t="str">
            <v>Back in Heaven Бюстгальтер светло-розовый с косточками и мягкими чашечками; 36B</v>
          </cell>
          <cell r="D744" t="str">
            <v>Ограниченное количество</v>
          </cell>
          <cell r="E744">
            <v>525</v>
          </cell>
        </row>
        <row r="745">
          <cell r="A745" t="str">
            <v>BL812-36C</v>
          </cell>
          <cell r="B745" t="str">
            <v>Back in Heaven Бюстгальтер светло-розовый с косточками и мягкими чашечками; 36C</v>
          </cell>
          <cell r="D745" t="str">
            <v>Ограниченное количество</v>
          </cell>
          <cell r="E745">
            <v>525</v>
          </cell>
        </row>
        <row r="746">
          <cell r="A746" t="str">
            <v>BL812-36D</v>
          </cell>
          <cell r="B746" t="str">
            <v>Back in Heaven Бюстгальтер светло-розовый с косточками и мягкими чашечками; 36D</v>
          </cell>
          <cell r="D746" t="str">
            <v>Ограниченное количество</v>
          </cell>
          <cell r="E746">
            <v>525</v>
          </cell>
        </row>
        <row r="747">
          <cell r="A747" t="str">
            <v>BL812-36DD</v>
          </cell>
          <cell r="B747" t="str">
            <v>Back in Heaven Бюстгальтер светло-розовый с косточками и мягкими чашечками; 36DD</v>
          </cell>
          <cell r="D747" t="str">
            <v>Нет в наличии</v>
          </cell>
          <cell r="E747">
            <v>525</v>
          </cell>
        </row>
        <row r="748">
          <cell r="A748" t="str">
            <v>BL812-38B</v>
          </cell>
          <cell r="B748" t="str">
            <v>Back in Heaven Бюстгальтер светло-розовый с косточками и мягкими чашечками; 38B</v>
          </cell>
          <cell r="D748" t="str">
            <v>Ограниченное количество</v>
          </cell>
          <cell r="E748">
            <v>525</v>
          </cell>
        </row>
        <row r="749">
          <cell r="A749" t="str">
            <v>BL812-38C</v>
          </cell>
          <cell r="B749" t="str">
            <v>Back in Heaven Бюстгальтер светло-розовый с косточками и мягкими чашечками; 38C</v>
          </cell>
          <cell r="D749" t="str">
            <v>Ограниченное количество</v>
          </cell>
          <cell r="E749">
            <v>525</v>
          </cell>
        </row>
        <row r="750">
          <cell r="A750" t="str">
            <v>BL812-38D</v>
          </cell>
          <cell r="B750" t="str">
            <v>Back in Heaven Бюстгальтер светло-розовый с косточками и мягкими чашечками; 38D</v>
          </cell>
          <cell r="D750" t="str">
            <v>Ограниченное количество</v>
          </cell>
          <cell r="E750">
            <v>525</v>
          </cell>
        </row>
        <row r="751">
          <cell r="A751" t="str">
            <v>BL812-38DD</v>
          </cell>
          <cell r="B751" t="str">
            <v>Back in Heaven Бюстгальтер светло-розовый с косточками и мягкими чашечками; 38DD</v>
          </cell>
          <cell r="D751" t="str">
            <v>Нет в наличии</v>
          </cell>
          <cell r="E751">
            <v>525</v>
          </cell>
        </row>
        <row r="752">
          <cell r="A752" t="str">
            <v>BL816-32A</v>
          </cell>
          <cell r="B752" t="str">
            <v>Back in Heaven Бюстгальтер белый кружевной с мягкими чашечками и косточками 32А</v>
          </cell>
          <cell r="D752" t="str">
            <v>Нет в наличии</v>
          </cell>
          <cell r="E752">
            <v>490</v>
          </cell>
        </row>
        <row r="753">
          <cell r="A753" t="str">
            <v>BL816-32B</v>
          </cell>
          <cell r="B753" t="str">
            <v>Back in Heaven Бюстгальтер белый кружевной с мягкими чашечками и косточками 32B</v>
          </cell>
          <cell r="D753" t="str">
            <v>Ограниченное количество</v>
          </cell>
          <cell r="E753">
            <v>490</v>
          </cell>
        </row>
        <row r="754">
          <cell r="A754" t="str">
            <v>BL816-32C</v>
          </cell>
          <cell r="B754" t="str">
            <v>Back in Heaven Бюстгальтер белый кружевной с мягкими чашечками и косточками 32C</v>
          </cell>
          <cell r="D754" t="str">
            <v>Ограниченное количество</v>
          </cell>
          <cell r="E754">
            <v>490</v>
          </cell>
        </row>
        <row r="755">
          <cell r="A755" t="str">
            <v>BL816-34B</v>
          </cell>
          <cell r="B755" t="str">
            <v>Back in Heaven Бюстгальтер белый кружевной с мягкими чашечками и косточками 34B</v>
          </cell>
          <cell r="D755" t="str">
            <v>Нет в наличии</v>
          </cell>
          <cell r="E755">
            <v>490</v>
          </cell>
        </row>
        <row r="756">
          <cell r="A756" t="str">
            <v>BL816-34C</v>
          </cell>
          <cell r="B756" t="str">
            <v>Back in Heaven Бюстгальтер белый кружевной с мягкими чашечками и косточками 34C</v>
          </cell>
          <cell r="D756" t="str">
            <v>Ограниченное количество</v>
          </cell>
          <cell r="E756">
            <v>490</v>
          </cell>
        </row>
        <row r="757">
          <cell r="A757" t="str">
            <v>BL816-34D</v>
          </cell>
          <cell r="B757" t="str">
            <v>Back in Heaven Бюстгальтер белый кружевной с мягкими чашечками и косточками 34D</v>
          </cell>
          <cell r="D757" t="str">
            <v>Нет в наличии</v>
          </cell>
          <cell r="E757">
            <v>490</v>
          </cell>
        </row>
        <row r="758">
          <cell r="A758" t="str">
            <v>BL816-34DD</v>
          </cell>
          <cell r="B758" t="str">
            <v>Back in Heaven Бюстгальтер белый кружевной с мягкими чашечками и косточками 34DD</v>
          </cell>
          <cell r="D758" t="str">
            <v>Нет в наличии</v>
          </cell>
          <cell r="E758">
            <v>490</v>
          </cell>
        </row>
        <row r="759">
          <cell r="A759" t="str">
            <v>BL816-36B</v>
          </cell>
          <cell r="B759" t="str">
            <v>Back in Heaven Бюстгальтер белый кружевной с мягкими чашечками и косточками 36B</v>
          </cell>
          <cell r="D759" t="str">
            <v>Ограниченное количество</v>
          </cell>
          <cell r="E759">
            <v>490</v>
          </cell>
        </row>
        <row r="760">
          <cell r="A760" t="str">
            <v>BL816-36C</v>
          </cell>
          <cell r="B760" t="str">
            <v>Back in Heaven Бюстгальтер белый кружевной с мягкими чашечками и косточками 36C</v>
          </cell>
          <cell r="D760" t="str">
            <v>Ограниченное количество</v>
          </cell>
          <cell r="E760">
            <v>490</v>
          </cell>
        </row>
        <row r="761">
          <cell r="A761" t="str">
            <v>BL816-36D</v>
          </cell>
          <cell r="B761" t="str">
            <v>Back in Heaven Бюстгальтер белый кружевной с мягкими чашечками и косточками 36D</v>
          </cell>
          <cell r="D761" t="str">
            <v>Нет в наличии</v>
          </cell>
          <cell r="E761">
            <v>490</v>
          </cell>
        </row>
        <row r="762">
          <cell r="A762" t="str">
            <v>BL816-36DD</v>
          </cell>
          <cell r="B762" t="str">
            <v>Back in Heaven Бюстгальтер белый кружевной с мягкими чашечками и косточками 36DD</v>
          </cell>
          <cell r="D762" t="str">
            <v>Остаток меньше 5</v>
          </cell>
          <cell r="E762">
            <v>490</v>
          </cell>
        </row>
        <row r="763">
          <cell r="A763" t="str">
            <v>BL816-38B</v>
          </cell>
          <cell r="B763" t="str">
            <v>Back in Heaven Бюстгальтер белый кружевной с мягкими чашечками и косточками 38B</v>
          </cell>
          <cell r="D763" t="str">
            <v>Остаток меньше 5</v>
          </cell>
          <cell r="E763">
            <v>490</v>
          </cell>
        </row>
        <row r="764">
          <cell r="A764" t="str">
            <v>BL816-38C</v>
          </cell>
          <cell r="B764" t="str">
            <v>Back in Heaven Бюстгальтер белый кружевной с мягкими чашечками и косточками 38C</v>
          </cell>
          <cell r="D764" t="str">
            <v>Остаток меньше 5</v>
          </cell>
          <cell r="E764">
            <v>490</v>
          </cell>
        </row>
        <row r="765">
          <cell r="A765" t="str">
            <v>BL816-38D</v>
          </cell>
          <cell r="B765" t="str">
            <v>Back in Heaven Бюстгальтер белый кружевной с мягкими чашечками и косточками 38D</v>
          </cell>
          <cell r="D765" t="str">
            <v>Остаток меньше 5</v>
          </cell>
          <cell r="E765">
            <v>490</v>
          </cell>
        </row>
        <row r="766">
          <cell r="A766" t="str">
            <v>BL816-38DD</v>
          </cell>
          <cell r="B766" t="str">
            <v>Back in Heaven Бюстгальтер белый кружевной с мягкими чашечками и косточками 38DD</v>
          </cell>
          <cell r="D766" t="str">
            <v>Остаток меньше 5</v>
          </cell>
          <cell r="E766">
            <v>490</v>
          </cell>
        </row>
        <row r="767">
          <cell r="A767" t="str">
            <v>BL817-32A</v>
          </cell>
          <cell r="B767" t="str">
            <v>Back in Heaven Бюстгальтер светло-розовый кружевной с косточками и подвеской 32А</v>
          </cell>
          <cell r="D767" t="str">
            <v>Нет в наличии</v>
          </cell>
          <cell r="E767">
            <v>467</v>
          </cell>
        </row>
        <row r="768">
          <cell r="A768" t="str">
            <v>BL817-32B</v>
          </cell>
          <cell r="B768" t="str">
            <v>Back in Heaven Бюстгальтер светло-розовый кружевной с косточками и подвеской 32B</v>
          </cell>
          <cell r="D768" t="str">
            <v>Ограниченное количество</v>
          </cell>
          <cell r="E768">
            <v>467</v>
          </cell>
        </row>
        <row r="769">
          <cell r="A769" t="str">
            <v>BL817-32C</v>
          </cell>
          <cell r="B769" t="str">
            <v>Back in Heaven Бюстгальтер светло-розовый кружевной с косточками и подвеской 32C</v>
          </cell>
          <cell r="D769" t="str">
            <v>Ограниченное количество</v>
          </cell>
          <cell r="E769">
            <v>467</v>
          </cell>
        </row>
        <row r="770">
          <cell r="A770" t="str">
            <v>BL817-34B</v>
          </cell>
          <cell r="B770" t="str">
            <v>Back in Heaven Бюстгальтер светло-розовый кружевной с косточками и подвеской 34B</v>
          </cell>
          <cell r="D770" t="str">
            <v>Ограниченное количество</v>
          </cell>
          <cell r="E770">
            <v>467</v>
          </cell>
        </row>
        <row r="771">
          <cell r="A771" t="str">
            <v>BL817-34C</v>
          </cell>
          <cell r="B771" t="str">
            <v>Back in Heaven Бюстгальтер светло-розовый кружевной с косточками и подвеской 34C</v>
          </cell>
          <cell r="D771" t="str">
            <v>Ограниченное количество</v>
          </cell>
          <cell r="E771">
            <v>467</v>
          </cell>
        </row>
        <row r="772">
          <cell r="A772" t="str">
            <v>BL817-34D</v>
          </cell>
          <cell r="B772" t="str">
            <v>Back in Heaven Бюстгальтер светло-розовый кружевной с косточками и подвеской 34D</v>
          </cell>
          <cell r="D772" t="str">
            <v>Ограниченное количество</v>
          </cell>
          <cell r="E772">
            <v>467</v>
          </cell>
        </row>
        <row r="773">
          <cell r="A773" t="str">
            <v>BL817-34DD</v>
          </cell>
          <cell r="B773" t="str">
            <v>Back in Heaven Бюстгальтер светло-розовый кружевной с косточками и подвеской 34DD</v>
          </cell>
          <cell r="D773" t="str">
            <v>Ограниченное количество</v>
          </cell>
          <cell r="E773">
            <v>467</v>
          </cell>
        </row>
        <row r="774">
          <cell r="A774" t="str">
            <v>BL817-36B</v>
          </cell>
          <cell r="B774" t="str">
            <v>Back in Heaven Бюстгальтер светло-розовый кружевной с косточками и подвеской 36B</v>
          </cell>
          <cell r="D774" t="str">
            <v>Ограниченное количество</v>
          </cell>
          <cell r="E774">
            <v>467</v>
          </cell>
        </row>
        <row r="775">
          <cell r="A775" t="str">
            <v>BL817-36C</v>
          </cell>
          <cell r="B775" t="str">
            <v>Back in Heaven Бюстгальтер светло-розовый кружевной с косточками и подвеской 36C</v>
          </cell>
          <cell r="D775" t="str">
            <v>Ограниченное количество</v>
          </cell>
          <cell r="E775">
            <v>467</v>
          </cell>
        </row>
        <row r="776">
          <cell r="A776" t="str">
            <v>BL817-36D</v>
          </cell>
          <cell r="B776" t="str">
            <v>Back in Heaven Бюстгальтер светло-розовый кружевной с косточками и подвеской 36D</v>
          </cell>
          <cell r="D776" t="str">
            <v>Ограниченное количество</v>
          </cell>
          <cell r="E776">
            <v>467</v>
          </cell>
        </row>
        <row r="777">
          <cell r="A777" t="str">
            <v>BL817-36DD</v>
          </cell>
          <cell r="B777" t="str">
            <v>Back in Heaven Бюстгальтер светло-розовый кружевной с косточками и подвеской 36DD</v>
          </cell>
          <cell r="D777" t="str">
            <v>Ограниченное количество</v>
          </cell>
          <cell r="E777">
            <v>467</v>
          </cell>
        </row>
        <row r="778">
          <cell r="A778" t="str">
            <v>BL817-38B</v>
          </cell>
          <cell r="B778" t="str">
            <v>Back in Heaven Бюстгальтер светло-розовый кружевной с косточками и подвеской 38B</v>
          </cell>
          <cell r="D778" t="str">
            <v>Ограниченное количество</v>
          </cell>
          <cell r="E778">
            <v>467</v>
          </cell>
        </row>
        <row r="779">
          <cell r="A779" t="str">
            <v>BL817-38C</v>
          </cell>
          <cell r="B779" t="str">
            <v>Back in Heaven Бюстгальтер светло-розовый кружевной с косточками и подвеской 38C</v>
          </cell>
          <cell r="D779" t="str">
            <v>Ограниченное количество</v>
          </cell>
          <cell r="E779">
            <v>467</v>
          </cell>
        </row>
        <row r="780">
          <cell r="A780" t="str">
            <v>BL817-38D</v>
          </cell>
          <cell r="B780" t="str">
            <v>Back in Heaven Бюстгальтер светло-розовый кружевной с косточками и подвеской 38D</v>
          </cell>
          <cell r="D780" t="str">
            <v>Ограниченное количество</v>
          </cell>
          <cell r="E780">
            <v>467</v>
          </cell>
        </row>
        <row r="781">
          <cell r="A781" t="str">
            <v>BL817-38DD</v>
          </cell>
          <cell r="B781" t="str">
            <v>Back in Heaven Бюстгальтер светло-розовый кружевной с косточками и подвеской 38DD</v>
          </cell>
          <cell r="D781" t="str">
            <v>Ограниченное количество</v>
          </cell>
          <cell r="E781">
            <v>467</v>
          </cell>
        </row>
        <row r="782">
          <cell r="A782" t="str">
            <v>BL832-32A</v>
          </cell>
          <cell r="B782" t="str">
            <v>Back in Heaven Бюстгальтер белый с мягкими чашечками и косточками 32А</v>
          </cell>
          <cell r="D782" t="str">
            <v>Нет в наличии</v>
          </cell>
          <cell r="E782">
            <v>490</v>
          </cell>
        </row>
        <row r="783">
          <cell r="A783" t="str">
            <v>BL832-32B</v>
          </cell>
          <cell r="B783" t="str">
            <v>Back in Heaven Бюстгальтер белый с мягкими чашечками и косточками 32B</v>
          </cell>
          <cell r="D783" t="str">
            <v>Ограниченное количество</v>
          </cell>
          <cell r="E783">
            <v>490</v>
          </cell>
        </row>
        <row r="784">
          <cell r="A784" t="str">
            <v>BL832-32C</v>
          </cell>
          <cell r="B784" t="str">
            <v>Back in Heaven Бюстгальтер белый с мягкими чашечками и косточками 32C</v>
          </cell>
          <cell r="D784" t="str">
            <v>Ограниченное количество</v>
          </cell>
          <cell r="E784">
            <v>490</v>
          </cell>
        </row>
        <row r="785">
          <cell r="A785" t="str">
            <v>BL832-34B</v>
          </cell>
          <cell r="B785" t="str">
            <v>Back in Heaven Бюстгальтер белый с мягкими чашечками и косточками 34B</v>
          </cell>
          <cell r="D785" t="str">
            <v>Ограниченное количество</v>
          </cell>
          <cell r="E785">
            <v>490</v>
          </cell>
        </row>
        <row r="786">
          <cell r="A786" t="str">
            <v>BL832-34C</v>
          </cell>
          <cell r="B786" t="str">
            <v>Back in Heaven Бюстгальтер белый с мягкими чашечками и косточками 34C</v>
          </cell>
          <cell r="D786" t="str">
            <v>Ограниченное количество</v>
          </cell>
          <cell r="E786">
            <v>490</v>
          </cell>
        </row>
        <row r="787">
          <cell r="A787" t="str">
            <v>BL832-34D</v>
          </cell>
          <cell r="B787" t="str">
            <v>Back in Heaven Бюстгальтер белый с мягкими чашечками и косточками 34D</v>
          </cell>
          <cell r="D787" t="str">
            <v>Ограниченное количество</v>
          </cell>
          <cell r="E787">
            <v>490</v>
          </cell>
        </row>
        <row r="788">
          <cell r="A788" t="str">
            <v>BL832-34DD</v>
          </cell>
          <cell r="B788" t="str">
            <v>Back in Heaven Бюстгальтер белый с мягкими чашечками и косточками 34DD</v>
          </cell>
          <cell r="D788" t="str">
            <v>Ограниченное количество</v>
          </cell>
          <cell r="E788">
            <v>490</v>
          </cell>
        </row>
        <row r="789">
          <cell r="A789" t="str">
            <v>BL832-36B</v>
          </cell>
          <cell r="B789" t="str">
            <v>Back in Heaven Бюстгальтер белый с мягкими чашечками и косточками 36B</v>
          </cell>
          <cell r="D789" t="str">
            <v>Ограниченное количество</v>
          </cell>
          <cell r="E789">
            <v>490</v>
          </cell>
        </row>
        <row r="790">
          <cell r="A790" t="str">
            <v>BL832-36C</v>
          </cell>
          <cell r="B790" t="str">
            <v>Back in Heaven Бюстгальтер белый с мягкими чашечками и косточками 36С</v>
          </cell>
          <cell r="D790" t="str">
            <v>Ограниченное количество</v>
          </cell>
          <cell r="E790">
            <v>490</v>
          </cell>
        </row>
        <row r="791">
          <cell r="A791" t="str">
            <v>BL832-36D</v>
          </cell>
          <cell r="B791" t="str">
            <v>Back in Heaven Бюстгальтер белый с мягкими чашечками и косточками 36D</v>
          </cell>
          <cell r="D791" t="str">
            <v>Ограниченное количество</v>
          </cell>
          <cell r="E791">
            <v>490</v>
          </cell>
        </row>
        <row r="792">
          <cell r="A792" t="str">
            <v>BL832-36DD</v>
          </cell>
          <cell r="B792" t="str">
            <v>Back in Heaven Бюстгальтер белый с мягкими чашечками и косточками 36DD</v>
          </cell>
          <cell r="D792" t="str">
            <v>Ограниченное количество</v>
          </cell>
          <cell r="E792">
            <v>490</v>
          </cell>
        </row>
        <row r="793">
          <cell r="A793" t="str">
            <v>BL832-38B</v>
          </cell>
          <cell r="B793" t="str">
            <v>Back in Heaven Бюстгальтер белый с мягкими чашечками и косточками 38B</v>
          </cell>
          <cell r="D793" t="str">
            <v>Ограниченное количество</v>
          </cell>
          <cell r="E793">
            <v>490</v>
          </cell>
        </row>
        <row r="794">
          <cell r="A794" t="str">
            <v>BL832-38C</v>
          </cell>
          <cell r="B794" t="str">
            <v>Back in Heaven Бюстгальтер белый с мягкими чашечками и косточками 38C</v>
          </cell>
          <cell r="D794" t="str">
            <v>Ограниченное количество</v>
          </cell>
          <cell r="E794">
            <v>490</v>
          </cell>
        </row>
        <row r="795">
          <cell r="A795" t="str">
            <v>BL832-38D</v>
          </cell>
          <cell r="B795" t="str">
            <v>Back in Heaven Бюстгальтер белый с мягкими чашечками и косточками 38D</v>
          </cell>
          <cell r="D795" t="str">
            <v>Ограниченное количество</v>
          </cell>
          <cell r="E795">
            <v>490</v>
          </cell>
        </row>
        <row r="796">
          <cell r="A796" t="str">
            <v>BL832-38DD</v>
          </cell>
          <cell r="B796" t="str">
            <v>Back in Heaven Бюстгальтер белый с мягкими чашечками и косточками 38DD</v>
          </cell>
          <cell r="D796" t="str">
            <v>Ограниченное количество</v>
          </cell>
          <cell r="E796">
            <v>490</v>
          </cell>
        </row>
        <row r="797">
          <cell r="A797" t="str">
            <v>BL856-32A</v>
          </cell>
          <cell r="B797" t="str">
            <v>Back in Heaven Бюстгальтер белый с мягкими чашечками и косточками; 32A</v>
          </cell>
          <cell r="D797" t="str">
            <v>Нет в наличии</v>
          </cell>
          <cell r="E797">
            <v>525</v>
          </cell>
        </row>
        <row r="798">
          <cell r="A798" t="str">
            <v>BL856-32B</v>
          </cell>
          <cell r="B798" t="str">
            <v>Back in Heaven Бюстгальтер белый с мягкими чашечками и косточками; 32B</v>
          </cell>
          <cell r="D798" t="str">
            <v>Ограниченное количество</v>
          </cell>
          <cell r="E798">
            <v>525</v>
          </cell>
        </row>
        <row r="799">
          <cell r="A799" t="str">
            <v>BL856-32C</v>
          </cell>
          <cell r="B799" t="str">
            <v>Back in Heaven Бюстгальтер белый с мягкими чашечками и косточками; 32C</v>
          </cell>
          <cell r="D799" t="str">
            <v>Ограниченное количество</v>
          </cell>
          <cell r="E799">
            <v>525</v>
          </cell>
        </row>
        <row r="800">
          <cell r="A800" t="str">
            <v>BL856-34B</v>
          </cell>
          <cell r="B800" t="str">
            <v>Back in Heaven Бюстгальтер белый с мягкими чашечками и косточками; 34B</v>
          </cell>
          <cell r="D800" t="str">
            <v>Ограниченное количество</v>
          </cell>
          <cell r="E800">
            <v>525</v>
          </cell>
        </row>
        <row r="801">
          <cell r="A801" t="str">
            <v>BL856-34C</v>
          </cell>
          <cell r="B801" t="str">
            <v>Back in Heaven Бюстгальтер белый с мягкими чашечками и косточками; 34C</v>
          </cell>
          <cell r="D801" t="str">
            <v>Ограниченное количество</v>
          </cell>
          <cell r="E801">
            <v>525</v>
          </cell>
        </row>
        <row r="802">
          <cell r="A802" t="str">
            <v>BL856-34D</v>
          </cell>
          <cell r="B802" t="str">
            <v>Back in Heaven Бюстгальтер белый с мягкими чашечками и косточками; 34D</v>
          </cell>
          <cell r="D802" t="str">
            <v>Нет в наличии</v>
          </cell>
          <cell r="E802">
            <v>525</v>
          </cell>
        </row>
        <row r="803">
          <cell r="A803" t="str">
            <v>BL856-34DD</v>
          </cell>
          <cell r="B803" t="str">
            <v>Back in Heaven Бюстгальтер белый с мягкими чашечками и косточками; 34DD</v>
          </cell>
          <cell r="D803" t="str">
            <v>Нет в наличии</v>
          </cell>
          <cell r="E803">
            <v>525</v>
          </cell>
        </row>
        <row r="804">
          <cell r="A804" t="str">
            <v>BL856-36B</v>
          </cell>
          <cell r="B804" t="str">
            <v>Back in Heaven Бюстгальтер белый с мягкими чашечками и косточками; 36B</v>
          </cell>
          <cell r="D804" t="str">
            <v>Есть на складе</v>
          </cell>
          <cell r="E804">
            <v>525</v>
          </cell>
        </row>
        <row r="805">
          <cell r="A805" t="str">
            <v>BL856-36C</v>
          </cell>
          <cell r="B805" t="str">
            <v>Back in Heaven Бюстгальтер белый с мягкими чашечками и косточками; 36C</v>
          </cell>
          <cell r="D805" t="str">
            <v>Нет в наличии</v>
          </cell>
          <cell r="E805">
            <v>525</v>
          </cell>
        </row>
        <row r="806">
          <cell r="A806" t="str">
            <v>BL856-36D</v>
          </cell>
          <cell r="B806" t="str">
            <v>Back in Heaven Бюстгальтер белый с мягкими чашечками и косточками; 36D</v>
          </cell>
          <cell r="D806" t="str">
            <v>Нет в наличии</v>
          </cell>
          <cell r="E806">
            <v>525</v>
          </cell>
        </row>
        <row r="807">
          <cell r="A807" t="str">
            <v>BL856-36DD</v>
          </cell>
          <cell r="B807" t="str">
            <v>Back in Heaven Бюстгальтер белый с мягкими чашечками и косточками; 36DD</v>
          </cell>
          <cell r="D807" t="str">
            <v>Нет в наличии</v>
          </cell>
          <cell r="E807">
            <v>525</v>
          </cell>
        </row>
        <row r="808">
          <cell r="A808" t="str">
            <v>BL856-38B</v>
          </cell>
          <cell r="B808" t="str">
            <v>Back in Heaven Бюстгальтер белый с мягкими чашечками и косточками; 38B</v>
          </cell>
          <cell r="D808" t="str">
            <v>Ограниченное количество</v>
          </cell>
          <cell r="E808">
            <v>525</v>
          </cell>
        </row>
        <row r="809">
          <cell r="A809" t="str">
            <v>BL856-38C</v>
          </cell>
          <cell r="B809" t="str">
            <v>Back in Heaven Бюстгальтер белый с мягкими чашечками и косточками; 38C</v>
          </cell>
          <cell r="D809" t="str">
            <v>Ограниченное количество</v>
          </cell>
          <cell r="E809">
            <v>525</v>
          </cell>
        </row>
        <row r="810">
          <cell r="A810" t="str">
            <v>BL856-38D</v>
          </cell>
          <cell r="B810" t="str">
            <v>Back in Heaven Бюстгальтер белый с мягкими чашечками и косточками; 38D</v>
          </cell>
          <cell r="D810" t="str">
            <v>Нет в наличии</v>
          </cell>
          <cell r="E810">
            <v>525</v>
          </cell>
        </row>
        <row r="811">
          <cell r="A811" t="str">
            <v>BL856-38DD</v>
          </cell>
          <cell r="B811" t="str">
            <v>Back in Heaven Бюстгальтер белый с мягкими чашечками и косточками; 38DD</v>
          </cell>
          <cell r="D811" t="str">
            <v>Нет в наличии</v>
          </cell>
          <cell r="E811">
            <v>525</v>
          </cell>
        </row>
        <row r="812">
          <cell r="A812" t="str">
            <v>BL860-32A</v>
          </cell>
          <cell r="B812" t="str">
            <v>Back in Heaven Бюстгальтер белый с мягкими чашечками, косточками и кружевными элементами 32А</v>
          </cell>
          <cell r="D812" t="str">
            <v>Нет в наличии</v>
          </cell>
          <cell r="E812">
            <v>508</v>
          </cell>
        </row>
        <row r="813">
          <cell r="A813" t="str">
            <v>BL860-32B</v>
          </cell>
          <cell r="B813" t="str">
            <v>Back in Heaven Бюстгальтер белый с мягкими чашечками, косточками и кружевными элементами 32B</v>
          </cell>
          <cell r="D813" t="str">
            <v>Ограниченное количество</v>
          </cell>
          <cell r="E813">
            <v>508</v>
          </cell>
        </row>
        <row r="814">
          <cell r="A814" t="str">
            <v>BL860-32C</v>
          </cell>
          <cell r="B814" t="str">
            <v>Back in Heaven Бюстгальтер белый с мягкими чашечками, косточками и кружевными элементами 32C</v>
          </cell>
          <cell r="D814" t="str">
            <v>Ограниченное количество</v>
          </cell>
          <cell r="E814">
            <v>508</v>
          </cell>
        </row>
        <row r="815">
          <cell r="A815" t="str">
            <v>BL860-34B</v>
          </cell>
          <cell r="B815" t="str">
            <v>Back in Heaven Бюстгальтер белый с мягкими чашечками, косточками и кружевными элементами 34B</v>
          </cell>
          <cell r="D815" t="str">
            <v>Ограниченное количество</v>
          </cell>
          <cell r="E815">
            <v>508</v>
          </cell>
        </row>
        <row r="816">
          <cell r="A816" t="str">
            <v>BL860-34C</v>
          </cell>
          <cell r="B816" t="str">
            <v>Back in Heaven Бюстгальтер белый с мягкими чашечками, косточками и кружевными элементами 34C</v>
          </cell>
          <cell r="D816" t="str">
            <v>Ограниченное количество</v>
          </cell>
          <cell r="E816">
            <v>508</v>
          </cell>
        </row>
        <row r="817">
          <cell r="A817" t="str">
            <v>BL860-34D</v>
          </cell>
          <cell r="B817" t="str">
            <v>Back in Heaven Бюстгальтер белый с мягкими чашечками, косточками и кружевными элементами 34D</v>
          </cell>
          <cell r="D817" t="str">
            <v>Ограниченное количество</v>
          </cell>
          <cell r="E817">
            <v>508</v>
          </cell>
        </row>
        <row r="818">
          <cell r="A818" t="str">
            <v>BL860-34DD</v>
          </cell>
          <cell r="B818" t="str">
            <v>Back in Heaven Бюстгальтер белый с мягкими чашечками, косточками и кружевными элементами 34DD</v>
          </cell>
          <cell r="D818" t="str">
            <v>Нет в наличии</v>
          </cell>
          <cell r="E818">
            <v>508</v>
          </cell>
        </row>
        <row r="819">
          <cell r="A819" t="str">
            <v>BL860-36B</v>
          </cell>
          <cell r="B819" t="str">
            <v>Back in Heaven Бюстгальтер белый с мягкими чашечками, косточками и кружевными элементами 36B</v>
          </cell>
          <cell r="D819" t="str">
            <v>Ограниченное количество</v>
          </cell>
          <cell r="E819">
            <v>508</v>
          </cell>
        </row>
        <row r="820">
          <cell r="A820" t="str">
            <v>BL860-36C</v>
          </cell>
          <cell r="B820" t="str">
            <v>Back in Heaven Бюстгальтер белый с мягкими чашечками, косточками и кружевными элементами 36C</v>
          </cell>
          <cell r="D820" t="str">
            <v>Ограниченное количество</v>
          </cell>
          <cell r="E820">
            <v>508</v>
          </cell>
        </row>
        <row r="821">
          <cell r="A821" t="str">
            <v>BL860-36D</v>
          </cell>
          <cell r="B821" t="str">
            <v>Back in Heaven Бюстгальтер белый с мягкими чашечками, косточками и кружевными элементами 36D</v>
          </cell>
          <cell r="D821" t="str">
            <v>Ограниченное количество</v>
          </cell>
          <cell r="E821">
            <v>508</v>
          </cell>
        </row>
        <row r="822">
          <cell r="A822" t="str">
            <v>BL860-36DD</v>
          </cell>
          <cell r="B822" t="str">
            <v>Back in Heaven Бюстгальтер белый с мягкими чашечками, косточками и кружевными элементами 36DD</v>
          </cell>
          <cell r="D822" t="str">
            <v>Нет в наличии</v>
          </cell>
          <cell r="E822">
            <v>508</v>
          </cell>
        </row>
        <row r="823">
          <cell r="A823" t="str">
            <v>BL860-38B</v>
          </cell>
          <cell r="B823" t="str">
            <v>Back in Heaven Бюстгальтер белый с мягкими чашечками, косточками и кружевными элементами 38B</v>
          </cell>
          <cell r="D823" t="str">
            <v>Ограниченное количество</v>
          </cell>
          <cell r="E823">
            <v>508</v>
          </cell>
        </row>
        <row r="824">
          <cell r="A824" t="str">
            <v>BL860-38C</v>
          </cell>
          <cell r="B824" t="str">
            <v>Back in Heaven Бюстгальтер белый с мягкими чашечками, косточками и кружевными элементами 38C</v>
          </cell>
          <cell r="D824" t="str">
            <v>Ограниченное количество</v>
          </cell>
          <cell r="E824">
            <v>508</v>
          </cell>
        </row>
        <row r="825">
          <cell r="A825" t="str">
            <v>BL860-38D</v>
          </cell>
          <cell r="B825" t="str">
            <v>Back in Heaven Бюстгальтер белый с мягкими чашечками, косточками и кружевными элементами 38D</v>
          </cell>
          <cell r="D825" t="str">
            <v>Ограниченное количество</v>
          </cell>
          <cell r="E825">
            <v>508</v>
          </cell>
        </row>
        <row r="826">
          <cell r="A826" t="str">
            <v>BL860-38DD</v>
          </cell>
          <cell r="B826" t="str">
            <v>Back in Heaven Бюстгальтер белый с мягкими чашечками, косточками и кружевными элементами 38DD</v>
          </cell>
          <cell r="D826" t="str">
            <v>Нет в наличии</v>
          </cell>
          <cell r="E826">
            <v>508</v>
          </cell>
        </row>
        <row r="827">
          <cell r="A827" t="str">
            <v>BL863-32A</v>
          </cell>
          <cell r="B827" t="str">
            <v>Back in Heaven Бюстгальтер розовый  балконет с косточками, снимаемыми бретельками</v>
          </cell>
          <cell r="D827" t="str">
            <v>Нет в наличии</v>
          </cell>
          <cell r="E827">
            <v>558</v>
          </cell>
        </row>
        <row r="828">
          <cell r="A828" t="str">
            <v>BL863-32B</v>
          </cell>
          <cell r="B828" t="str">
            <v>Back in Heaven Бюстгальтер розовый  балконет с косточками, снимаемыми бретельками</v>
          </cell>
          <cell r="D828" t="str">
            <v>Ограниченное количество</v>
          </cell>
          <cell r="E828">
            <v>558</v>
          </cell>
        </row>
        <row r="829">
          <cell r="A829" t="str">
            <v>BL863-32C</v>
          </cell>
          <cell r="B829" t="str">
            <v>Back in Heaven Бюстгальтер розовый  балконет с косточками, снимаемыми бретельками</v>
          </cell>
          <cell r="D829" t="str">
            <v>Ограниченное количество</v>
          </cell>
          <cell r="E829">
            <v>558</v>
          </cell>
        </row>
        <row r="830">
          <cell r="A830" t="str">
            <v>BL863-34B</v>
          </cell>
          <cell r="B830" t="str">
            <v>Back in Heaven Бюстгальтер розовый  балконет с косточками, снимаемыми бретельками</v>
          </cell>
          <cell r="D830" t="str">
            <v>Ограниченное количество</v>
          </cell>
          <cell r="E830">
            <v>558</v>
          </cell>
        </row>
        <row r="831">
          <cell r="A831" t="str">
            <v>BL863-34C</v>
          </cell>
          <cell r="B831" t="str">
            <v>Back in Heaven Бюстгальтер розовый  балконет с косточками, снимаемыми бретельками</v>
          </cell>
          <cell r="D831" t="str">
            <v>Ограниченное количество</v>
          </cell>
          <cell r="E831">
            <v>558</v>
          </cell>
        </row>
        <row r="832">
          <cell r="A832" t="str">
            <v>BL863-34D</v>
          </cell>
          <cell r="B832" t="str">
            <v>Back in Heaven Бюстгальтер розовый  балконет с косточками, снимаемыми бретельками</v>
          </cell>
          <cell r="D832" t="str">
            <v>Ограниченное количество</v>
          </cell>
          <cell r="E832">
            <v>558</v>
          </cell>
        </row>
        <row r="833">
          <cell r="A833" t="str">
            <v>BL863-34DD</v>
          </cell>
          <cell r="B833" t="str">
            <v>Back in Heaven Бюстгальтер розовый  балконет с косточками, снимаемыми бретельками</v>
          </cell>
          <cell r="D833" t="str">
            <v>Остаток меньше 5</v>
          </cell>
          <cell r="E833">
            <v>558</v>
          </cell>
        </row>
        <row r="834">
          <cell r="A834" t="str">
            <v>BL863-36B</v>
          </cell>
          <cell r="B834" t="str">
            <v>Back in Heaven Бюстгальтер розовый  балконет с косточками, снимаемыми бретельками</v>
          </cell>
          <cell r="D834" t="str">
            <v>Ограниченное количество</v>
          </cell>
          <cell r="E834">
            <v>558</v>
          </cell>
        </row>
        <row r="835">
          <cell r="A835" t="str">
            <v>BL863-36C</v>
          </cell>
          <cell r="B835" t="str">
            <v>Back in Heaven Бюстгальтер розовый  балконет с косточками, снимаемыми бретельками</v>
          </cell>
          <cell r="D835" t="str">
            <v>Ограниченное количество</v>
          </cell>
          <cell r="E835">
            <v>558</v>
          </cell>
        </row>
        <row r="836">
          <cell r="A836" t="str">
            <v>BL863-36D</v>
          </cell>
          <cell r="B836" t="str">
            <v>Back in Heaven Бюстгальтер розовый  балконет с косточками, снимаемыми бретельками</v>
          </cell>
          <cell r="D836" t="str">
            <v>Нет в наличии</v>
          </cell>
          <cell r="E836">
            <v>558</v>
          </cell>
        </row>
        <row r="837">
          <cell r="A837" t="str">
            <v>BL863-36DD</v>
          </cell>
          <cell r="B837" t="str">
            <v>Back in Heaven Бюстгальтер розовый  балконет с косточками, снимаемыми бретельками</v>
          </cell>
          <cell r="D837" t="str">
            <v>Нет в наличии</v>
          </cell>
          <cell r="E837">
            <v>558</v>
          </cell>
        </row>
        <row r="838">
          <cell r="A838" t="str">
            <v>BL863-38B</v>
          </cell>
          <cell r="B838" t="str">
            <v>Back in Heaven Бюстгальтер розовый  балконет с косточками, снимаемыми бретельками</v>
          </cell>
          <cell r="D838" t="str">
            <v>Нет в наличии</v>
          </cell>
          <cell r="E838">
            <v>558</v>
          </cell>
        </row>
        <row r="839">
          <cell r="A839" t="str">
            <v>BL863-38C</v>
          </cell>
          <cell r="B839" t="str">
            <v>Back in Heaven Бюстгальтер розовый  балконет с косточками, снимаемыми бретельками</v>
          </cell>
          <cell r="D839" t="str">
            <v>Ограниченное количество</v>
          </cell>
          <cell r="E839">
            <v>558</v>
          </cell>
        </row>
        <row r="840">
          <cell r="A840" t="str">
            <v>BL863-38D</v>
          </cell>
          <cell r="B840" t="str">
            <v>Back in Heaven Бюстгальтер розовый  балконет с косточками, снимаемыми бретельками</v>
          </cell>
          <cell r="D840" t="str">
            <v>Ограниченное количество</v>
          </cell>
          <cell r="E840">
            <v>558</v>
          </cell>
        </row>
        <row r="841">
          <cell r="A841" t="str">
            <v>BL863-38DD</v>
          </cell>
          <cell r="B841" t="str">
            <v>Back in Heaven Бюстгальтер розовый  балконет с косточками, снимаемыми бретельками</v>
          </cell>
          <cell r="D841" t="str">
            <v>Нет в наличии</v>
          </cell>
          <cell r="E841">
            <v>558</v>
          </cell>
        </row>
        <row r="842">
          <cell r="A842" t="str">
            <v>BL874-32A</v>
          </cell>
          <cell r="B842" t="str">
            <v>Agent Of Love Бюстгальтер черный с мягкими чашечками в светло-розовую полосочку</v>
          </cell>
          <cell r="D842" t="str">
            <v>Ограниченное количество</v>
          </cell>
          <cell r="E842">
            <v>499</v>
          </cell>
        </row>
        <row r="843">
          <cell r="A843" t="str">
            <v>BL874-32B</v>
          </cell>
          <cell r="B843" t="str">
            <v>Agent Of Love Бюстгальтер черный с мягкими чашечками в светло-розовую полосочку</v>
          </cell>
          <cell r="D843" t="str">
            <v>Ограниченное количество</v>
          </cell>
          <cell r="E843">
            <v>499</v>
          </cell>
        </row>
        <row r="844">
          <cell r="A844" t="str">
            <v>BL874-32C</v>
          </cell>
          <cell r="B844" t="str">
            <v>Agent Of Love Бюстгальтер черный с мягкими чашечками в светло-розовую полосочку</v>
          </cell>
          <cell r="D844" t="str">
            <v>Ограниченное количество</v>
          </cell>
          <cell r="E844">
            <v>499</v>
          </cell>
        </row>
        <row r="845">
          <cell r="A845" t="str">
            <v>BL874-34B</v>
          </cell>
          <cell r="B845" t="str">
            <v>Agent Of Love Бюстгальтер черный с мягкими чашечками в светло-розовую полосочку</v>
          </cell>
          <cell r="D845" t="str">
            <v>Есть на складе</v>
          </cell>
          <cell r="E845">
            <v>499</v>
          </cell>
        </row>
        <row r="846">
          <cell r="A846" t="str">
            <v>BL874-34C</v>
          </cell>
          <cell r="B846" t="str">
            <v>Agent Of Love Бюстгальтер черный с мягкими чашечками в светло-розовую полосочку</v>
          </cell>
          <cell r="D846" t="str">
            <v>Есть на складе</v>
          </cell>
          <cell r="E846">
            <v>499</v>
          </cell>
        </row>
        <row r="847">
          <cell r="A847" t="str">
            <v>BL874-34D</v>
          </cell>
          <cell r="B847" t="str">
            <v>Agent Of Love Бюстгальтер черный с мягкими чашечками в светло-розовую полосочку</v>
          </cell>
          <cell r="D847" t="str">
            <v>Ограниченное количество</v>
          </cell>
          <cell r="E847">
            <v>499</v>
          </cell>
        </row>
        <row r="848">
          <cell r="A848" t="str">
            <v>BL874-34DD</v>
          </cell>
          <cell r="B848" t="str">
            <v>Agent Of Love Бюстгальтер черный с мягкими чашечками в светло-розовую полосочку</v>
          </cell>
          <cell r="D848" t="str">
            <v>Ограниченное количество</v>
          </cell>
          <cell r="E848">
            <v>499</v>
          </cell>
        </row>
        <row r="849">
          <cell r="A849" t="str">
            <v>BL874-36B</v>
          </cell>
          <cell r="B849" t="str">
            <v>Agent Of Love Бюстгальтер черный с мягкими чашечками в светло-розовую полосочку</v>
          </cell>
          <cell r="D849" t="str">
            <v>Ограниченное количество</v>
          </cell>
          <cell r="E849">
            <v>499</v>
          </cell>
        </row>
        <row r="850">
          <cell r="A850" t="str">
            <v>BL874-36C</v>
          </cell>
          <cell r="B850" t="str">
            <v>Agent Of Love Бюстгальтер черный с мягкими чашечками в светло-розовую полосочку</v>
          </cell>
          <cell r="D850" t="str">
            <v>Ограниченное количество</v>
          </cell>
          <cell r="E850">
            <v>499</v>
          </cell>
        </row>
        <row r="851">
          <cell r="A851" t="str">
            <v>BL874-36D</v>
          </cell>
          <cell r="B851" t="str">
            <v>Agent Of Love Бюстгальтер черный с мягкими чашечками в светло-розовую полосочку</v>
          </cell>
          <cell r="D851" t="str">
            <v>Ограниченное количество</v>
          </cell>
          <cell r="E851">
            <v>499</v>
          </cell>
        </row>
        <row r="852">
          <cell r="A852" t="str">
            <v>BL874-36DD</v>
          </cell>
          <cell r="B852" t="str">
            <v>Agent Of Love Бюстгальтер черный с мягкими чашечками в светло-розовую полосочку</v>
          </cell>
          <cell r="D852" t="str">
            <v>Ограниченное количество</v>
          </cell>
          <cell r="E852">
            <v>499</v>
          </cell>
        </row>
        <row r="853">
          <cell r="A853" t="str">
            <v>BL874-38B</v>
          </cell>
          <cell r="B853" t="str">
            <v>Agent Of Love Бюстгальтер черный с мягкими чашечками в светло-розовую полосочку</v>
          </cell>
          <cell r="D853" t="str">
            <v>Ограниченное количество</v>
          </cell>
          <cell r="E853">
            <v>499</v>
          </cell>
        </row>
        <row r="854">
          <cell r="A854" t="str">
            <v>BL874-38C</v>
          </cell>
          <cell r="B854" t="str">
            <v>Agent Of Love Бюстгальтер черный с мягкими чашечками в светло-розовую полосочку</v>
          </cell>
          <cell r="D854" t="str">
            <v>Ограниченное количество</v>
          </cell>
          <cell r="E854">
            <v>499</v>
          </cell>
        </row>
        <row r="855">
          <cell r="A855" t="str">
            <v>BL874-38D</v>
          </cell>
          <cell r="B855" t="str">
            <v>Agent Of Love Бюстгальтер черный с мягкими чашечками в светло-розовую полосочку</v>
          </cell>
          <cell r="D855" t="str">
            <v>Ограниченное количество</v>
          </cell>
          <cell r="E855">
            <v>499</v>
          </cell>
        </row>
        <row r="856">
          <cell r="A856" t="str">
            <v>BL874-38DD</v>
          </cell>
          <cell r="B856" t="str">
            <v>Agent Of Love Бюстгальтер черный с мягкими чашечками в светло-розовую полосочку</v>
          </cell>
          <cell r="D856" t="str">
            <v>Ограниченное количество</v>
          </cell>
          <cell r="E856">
            <v>499</v>
          </cell>
        </row>
        <row r="857">
          <cell r="A857" t="str">
            <v>BL881-32A</v>
          </cell>
          <cell r="B857" t="str">
            <v>Agent Of Love Бюстгальтер бежевый с черным кружевом, мягкими чашечками и косточками; 32 А</v>
          </cell>
          <cell r="D857" t="str">
            <v>Нет в наличии</v>
          </cell>
          <cell r="E857">
            <v>508</v>
          </cell>
        </row>
        <row r="858">
          <cell r="A858" t="str">
            <v>BL881-32B</v>
          </cell>
          <cell r="B858" t="str">
            <v>Agent Of Love Бюстгальтер бежевый с черным кружевом, мягкими чашечками и косточками; 32 B</v>
          </cell>
          <cell r="D858" t="str">
            <v>Ограниченное количество</v>
          </cell>
          <cell r="E858">
            <v>508</v>
          </cell>
        </row>
        <row r="859">
          <cell r="A859" t="str">
            <v>BL881-32C</v>
          </cell>
          <cell r="B859" t="str">
            <v>Agent Of Love Бюстгальтер бежевый с черным кружевом, мягкими чашечками и косточками; 32 C</v>
          </cell>
          <cell r="D859" t="str">
            <v>Ограниченное количество</v>
          </cell>
          <cell r="E859">
            <v>508</v>
          </cell>
        </row>
        <row r="860">
          <cell r="A860" t="str">
            <v>BL881-34B</v>
          </cell>
          <cell r="B860" t="str">
            <v>Agent Of Love Бюстгальтер бежевый с черным кружевом, мягкими чашечками и косточками; 34 B</v>
          </cell>
          <cell r="D860" t="str">
            <v>Ограниченное количество</v>
          </cell>
          <cell r="E860">
            <v>508</v>
          </cell>
        </row>
        <row r="861">
          <cell r="A861" t="str">
            <v>BL881-34C</v>
          </cell>
          <cell r="B861" t="str">
            <v>Agent Of Love Бюстгальтер бежевый с черным кружевом, мягкими чашечками и косточками; 34 C</v>
          </cell>
          <cell r="D861" t="str">
            <v>Ограниченное количество</v>
          </cell>
          <cell r="E861">
            <v>508</v>
          </cell>
        </row>
        <row r="862">
          <cell r="A862" t="str">
            <v>BL881-34D</v>
          </cell>
          <cell r="B862" t="str">
            <v>Agent Of Love Бюстгальтер бежевый с черным кружевом, мягкими чашечками и косточками; 34 D</v>
          </cell>
          <cell r="D862" t="str">
            <v>Нет в наличии</v>
          </cell>
          <cell r="E862">
            <v>508</v>
          </cell>
        </row>
        <row r="863">
          <cell r="A863" t="str">
            <v>BL881-34DD</v>
          </cell>
          <cell r="B863" t="str">
            <v>Agent Of Love Бюстгальтер бежевый с черным кружевом, мягкими чашечками и косточками; 34 DD</v>
          </cell>
          <cell r="D863" t="str">
            <v>Нет в наличии</v>
          </cell>
          <cell r="E863">
            <v>508</v>
          </cell>
        </row>
        <row r="864">
          <cell r="A864" t="str">
            <v>BL881-36B</v>
          </cell>
          <cell r="B864" t="str">
            <v>Agent Of Love Бюстгальтер бежевый с черным кружевом, мягкими чашечками и косточками; 36 B</v>
          </cell>
          <cell r="D864" t="str">
            <v>Ограниченное количество</v>
          </cell>
          <cell r="E864">
            <v>508</v>
          </cell>
        </row>
        <row r="865">
          <cell r="A865" t="str">
            <v>BL881-36C</v>
          </cell>
          <cell r="B865" t="str">
            <v>Agent Of Love Бюстгальтер бежевый с черным кружевом, мягкими чашечками и косточками; 36 C</v>
          </cell>
          <cell r="D865" t="str">
            <v>Ограниченное количество</v>
          </cell>
          <cell r="E865">
            <v>508</v>
          </cell>
        </row>
        <row r="866">
          <cell r="A866" t="str">
            <v>BL881-36D</v>
          </cell>
          <cell r="B866" t="str">
            <v>Agent Of Love Бюстгальтер бежевый с черным кружевом, мягкими чашечками и косточками; 36 D</v>
          </cell>
          <cell r="D866" t="str">
            <v>Нет в наличии</v>
          </cell>
          <cell r="E866">
            <v>508</v>
          </cell>
        </row>
        <row r="867">
          <cell r="A867" t="str">
            <v>BL881-36DD</v>
          </cell>
          <cell r="B867" t="str">
            <v>Agent Of Love Бюстгальтер бежевый с черным кружевом, мягкими чашечками и косточками; 36 DD</v>
          </cell>
          <cell r="D867" t="str">
            <v>Нет в наличии</v>
          </cell>
          <cell r="E867">
            <v>508</v>
          </cell>
        </row>
        <row r="868">
          <cell r="A868" t="str">
            <v>BL881-38B</v>
          </cell>
          <cell r="B868" t="str">
            <v>Agent Of Love Бюстгальтер бежевый с черным кружевом, мягкими чашечками и косточками; 38 B</v>
          </cell>
          <cell r="D868" t="str">
            <v>Ограниченное количество</v>
          </cell>
          <cell r="E868">
            <v>508</v>
          </cell>
        </row>
        <row r="869">
          <cell r="A869" t="str">
            <v>BL881-38C</v>
          </cell>
          <cell r="B869" t="str">
            <v>Agent Of Love Бюстгальтер бежевый с черным кружевом, мягкими чашечками и косточками; 38 C</v>
          </cell>
          <cell r="D869" t="str">
            <v>Ограниченное количество</v>
          </cell>
          <cell r="E869">
            <v>508</v>
          </cell>
        </row>
        <row r="870">
          <cell r="A870" t="str">
            <v>BL881-38D</v>
          </cell>
          <cell r="B870" t="str">
            <v>Agent Of Love Бюстгальтер бежевый с черным кружевом, мягкими чашечками и косточками; 38 D</v>
          </cell>
          <cell r="D870" t="str">
            <v>Нет в наличии</v>
          </cell>
          <cell r="E870">
            <v>508</v>
          </cell>
        </row>
        <row r="871">
          <cell r="A871" t="str">
            <v>BL881-38DD</v>
          </cell>
          <cell r="B871" t="str">
            <v>Agent Of Love Бюстгальтер бежевый с черным кружевом, мягкими чашечками и косточками; 38 DD</v>
          </cell>
          <cell r="D871" t="str">
            <v>Нет в наличии</v>
          </cell>
          <cell r="E871">
            <v>508</v>
          </cell>
        </row>
        <row r="872">
          <cell r="A872" t="str">
            <v>BL886-32A</v>
          </cell>
          <cell r="B872" t="str">
            <v>Agent Of Love Бюстгальтер кружевной цвета слоновой кости с мягкими чашечками и косточками 32 А</v>
          </cell>
          <cell r="D872" t="str">
            <v>Нет в наличии</v>
          </cell>
          <cell r="E872">
            <v>508</v>
          </cell>
        </row>
        <row r="873">
          <cell r="A873" t="str">
            <v>BL886-32B</v>
          </cell>
          <cell r="B873" t="str">
            <v>Agent Of Love Бюстгальтер кружевной цвета слоновой кости с мягкими чашечками и косточками 32 B</v>
          </cell>
          <cell r="D873" t="str">
            <v>Ограниченное количество</v>
          </cell>
          <cell r="E873">
            <v>508</v>
          </cell>
        </row>
        <row r="874">
          <cell r="A874" t="str">
            <v>BL886-32C</v>
          </cell>
          <cell r="B874" t="str">
            <v>Agent Of Love Бюстгальтер кружевной цвета слоновой кости с мягкими чашечками и косточками 32 C</v>
          </cell>
          <cell r="D874" t="str">
            <v>Ограниченное количество</v>
          </cell>
          <cell r="E874">
            <v>508</v>
          </cell>
        </row>
        <row r="875">
          <cell r="A875" t="str">
            <v>BL886-34B</v>
          </cell>
          <cell r="B875" t="str">
            <v>Agent Of Love Бюстгальтер кружевной цвета слоновой кости с мягкими чашечками и косточками 34 B</v>
          </cell>
          <cell r="D875" t="str">
            <v>Ограниченное количество</v>
          </cell>
          <cell r="E875">
            <v>508</v>
          </cell>
        </row>
        <row r="876">
          <cell r="A876" t="str">
            <v>BL886-34C</v>
          </cell>
          <cell r="B876" t="str">
            <v>Agent Of Love Бюстгальтер кружевной цвета слоновой кости с мягкими чашечками и косточками 34 C</v>
          </cell>
          <cell r="D876" t="str">
            <v>Ограниченное количество</v>
          </cell>
          <cell r="E876">
            <v>508</v>
          </cell>
        </row>
        <row r="877">
          <cell r="A877" t="str">
            <v>BL886-34D</v>
          </cell>
          <cell r="B877" t="str">
            <v>Agent Of Love Бюстгальтер кружевной цвета слоновой кости с мягкими чашечками и косточками 34 D</v>
          </cell>
          <cell r="D877" t="str">
            <v>Остаток меньше 5</v>
          </cell>
          <cell r="E877">
            <v>508</v>
          </cell>
        </row>
        <row r="878">
          <cell r="A878" t="str">
            <v>BL886-34DD</v>
          </cell>
          <cell r="B878" t="str">
            <v>Agent Of Love Бюстгальтер кружевной цвета слоновой кости с мягкими чашечками и косточками 34 DD</v>
          </cell>
          <cell r="D878" t="str">
            <v>Остаток меньше 5</v>
          </cell>
          <cell r="E878">
            <v>508</v>
          </cell>
        </row>
        <row r="879">
          <cell r="A879" t="str">
            <v>BL886-36B</v>
          </cell>
          <cell r="B879" t="str">
            <v>Agent Of Love Бюстгальтер кружевной цвета слоновой кости с мягкими чашечками и косточками 36 B</v>
          </cell>
          <cell r="D879" t="str">
            <v>Ограниченное количество</v>
          </cell>
          <cell r="E879">
            <v>508</v>
          </cell>
        </row>
        <row r="880">
          <cell r="A880" t="str">
            <v>BL886-36C</v>
          </cell>
          <cell r="B880" t="str">
            <v>Agent Of Love Бюстгальтер кружевной цвета слоновой кости с мягкими чашечками и косточками 36 C</v>
          </cell>
          <cell r="D880" t="str">
            <v>Ограниченное количество</v>
          </cell>
          <cell r="E880">
            <v>508</v>
          </cell>
        </row>
        <row r="881">
          <cell r="A881" t="str">
            <v>BL886-36D</v>
          </cell>
          <cell r="B881" t="str">
            <v>Agent Of Love Бюстгальтер кружевной цвета слоновой кости с мягкими чашечками и косточками 36 D</v>
          </cell>
          <cell r="D881" t="str">
            <v>Остаток меньше 5</v>
          </cell>
          <cell r="E881">
            <v>508</v>
          </cell>
        </row>
        <row r="882">
          <cell r="A882" t="str">
            <v>BL886-36DD</v>
          </cell>
          <cell r="B882" t="str">
            <v>Agent Of Love Бюстгальтер кружевной цвета слоновой кости с мягкими чашечками и косточками 36 DD</v>
          </cell>
          <cell r="D882" t="str">
            <v>Остаток меньше 5</v>
          </cell>
          <cell r="E882">
            <v>508</v>
          </cell>
        </row>
        <row r="883">
          <cell r="A883" t="str">
            <v>BL886-38B</v>
          </cell>
          <cell r="B883" t="str">
            <v>Agent Of Love Бюстгальтер кружевной цвета слоновой кости с мягкими чашечками и косточками 38 B</v>
          </cell>
          <cell r="D883" t="str">
            <v>Ограниченное количество</v>
          </cell>
          <cell r="E883">
            <v>508</v>
          </cell>
        </row>
        <row r="884">
          <cell r="A884" t="str">
            <v>BL886-38C</v>
          </cell>
          <cell r="B884" t="str">
            <v>Agent Of Love Бюстгальтер кружевной цвета слоновой кости с мягкими чашечками и косточками 38 C</v>
          </cell>
          <cell r="D884" t="str">
            <v>Ограниченное количество</v>
          </cell>
          <cell r="E884">
            <v>508</v>
          </cell>
        </row>
        <row r="885">
          <cell r="A885" t="str">
            <v>BL886-38D</v>
          </cell>
          <cell r="B885" t="str">
            <v>Agent Of Love Бюстгальтер кружевной цвета слоновой кости с мягкими чашечками и косточками 38 D</v>
          </cell>
          <cell r="D885" t="str">
            <v>Остаток меньше 5</v>
          </cell>
          <cell r="E885">
            <v>508</v>
          </cell>
        </row>
        <row r="886">
          <cell r="A886" t="str">
            <v>BL886-38DD</v>
          </cell>
          <cell r="B886" t="str">
            <v>Agent Of Love Бюстгальтер кружевной цвета слоновой кости с мягкими чашечками и косточками 38 DD</v>
          </cell>
          <cell r="D886" t="str">
            <v>Нет в наличии</v>
          </cell>
          <cell r="E886">
            <v>508</v>
          </cell>
        </row>
        <row r="887">
          <cell r="A887" t="str">
            <v>BL899-32A</v>
          </cell>
          <cell r="B887" t="str">
            <v>Agent Of Love Бюстгальтер цвета слоновой кости, с мягкими чашечками и косточками, 32 A</v>
          </cell>
          <cell r="D887" t="str">
            <v>Ограниченное количество</v>
          </cell>
          <cell r="E887">
            <v>513</v>
          </cell>
        </row>
        <row r="888">
          <cell r="A888" t="str">
            <v>BL899-32B</v>
          </cell>
          <cell r="B888" t="str">
            <v>Agent Of Love Бюстгальтер цвета слоновой кости, с мягкими чашечками и косточками, 32 B</v>
          </cell>
          <cell r="D888" t="str">
            <v>Ограниченное количество</v>
          </cell>
          <cell r="E888">
            <v>513</v>
          </cell>
        </row>
        <row r="889">
          <cell r="A889" t="str">
            <v>BL899-32C</v>
          </cell>
          <cell r="B889" t="str">
            <v>Agent Of Love Бюстгальтер цвета слоновой кости, с мягкими чашечками и косточками, 32 C</v>
          </cell>
          <cell r="D889" t="str">
            <v>Ограниченное количество</v>
          </cell>
          <cell r="E889">
            <v>513</v>
          </cell>
        </row>
        <row r="890">
          <cell r="A890" t="str">
            <v>BL899-34B</v>
          </cell>
          <cell r="B890" t="str">
            <v>Agent Of Love Бюстгальтер цвета слоновой кости, с мягкими чашечками и косточками, 34 B</v>
          </cell>
          <cell r="D890" t="str">
            <v>Ограниченное количество</v>
          </cell>
          <cell r="E890">
            <v>513</v>
          </cell>
        </row>
        <row r="891">
          <cell r="A891" t="str">
            <v>BL899-34C</v>
          </cell>
          <cell r="B891" t="str">
            <v>Agent Of Love Бюстгальтер цвета слоновой кости, с мягкими чашечками и косточками, 34 C</v>
          </cell>
          <cell r="D891" t="str">
            <v>Ограниченное количество</v>
          </cell>
          <cell r="E891">
            <v>513</v>
          </cell>
        </row>
        <row r="892">
          <cell r="A892" t="str">
            <v>BL899-34D</v>
          </cell>
          <cell r="B892" t="str">
            <v>Agent Of Love Бюстгальтер цвета слоновой кости, с мягкими чашечками и косточками, 34 D</v>
          </cell>
          <cell r="D892" t="str">
            <v>Остаток меньше 5</v>
          </cell>
          <cell r="E892">
            <v>513</v>
          </cell>
        </row>
        <row r="893">
          <cell r="A893" t="str">
            <v>BL899-34DD</v>
          </cell>
          <cell r="B893" t="str">
            <v>Agent Of Love Бюстгальтер цвета слоновой кости, с мягкими чашечками и косточками, 34 DD</v>
          </cell>
          <cell r="D893" t="str">
            <v>Нет в наличии</v>
          </cell>
          <cell r="E893">
            <v>513</v>
          </cell>
        </row>
        <row r="894">
          <cell r="A894" t="str">
            <v>BL899-36B</v>
          </cell>
          <cell r="B894" t="str">
            <v>Agent Of Love Бюстгальтер цвета слоновой кости, с мягкими чашечками и косточками, 36 B</v>
          </cell>
          <cell r="D894" t="str">
            <v>Ограниченное количество</v>
          </cell>
          <cell r="E894">
            <v>513</v>
          </cell>
        </row>
        <row r="895">
          <cell r="A895" t="str">
            <v>BL899-36C</v>
          </cell>
          <cell r="B895" t="str">
            <v>Agent Of Love Бюстгальтер цвета слоновой кости, с мягкими чашечками и косточками, 36 C</v>
          </cell>
          <cell r="D895" t="str">
            <v>Ограниченное количество</v>
          </cell>
          <cell r="E895">
            <v>513</v>
          </cell>
        </row>
        <row r="896">
          <cell r="A896" t="str">
            <v>BL899-36D</v>
          </cell>
          <cell r="B896" t="str">
            <v>Agent Of Love Бюстгальтер цвета слоновой кости, с мягкими чашечками и косточками, 36 D</v>
          </cell>
          <cell r="D896" t="str">
            <v>Нет в наличии</v>
          </cell>
          <cell r="E896">
            <v>513</v>
          </cell>
        </row>
        <row r="897">
          <cell r="A897" t="str">
            <v>BL899-36DD</v>
          </cell>
          <cell r="B897" t="str">
            <v>Agent Of Love Бюстгальтер цвета слоновой кости, с мягкими чашечками и косточками, 36 DD</v>
          </cell>
          <cell r="D897" t="str">
            <v>Остаток меньше 5</v>
          </cell>
          <cell r="E897">
            <v>513</v>
          </cell>
        </row>
        <row r="898">
          <cell r="A898" t="str">
            <v>BL899-38B</v>
          </cell>
          <cell r="B898" t="str">
            <v>Agent Of Love Бюстгальтер цвета слоновой кости, с мягкими чашечками и косточками, 38 B</v>
          </cell>
          <cell r="D898" t="str">
            <v>Ограниченное количество</v>
          </cell>
          <cell r="E898">
            <v>513</v>
          </cell>
        </row>
        <row r="899">
          <cell r="A899" t="str">
            <v>BL899-38C</v>
          </cell>
          <cell r="B899" t="str">
            <v>Agent Of Love Бюстгальтер цвета слоновой кости, с мягкими чашечками и косточками, 38 C</v>
          </cell>
          <cell r="D899" t="str">
            <v>Ограниченное количество</v>
          </cell>
          <cell r="E899">
            <v>513</v>
          </cell>
        </row>
        <row r="900">
          <cell r="A900" t="str">
            <v>BL899-38D</v>
          </cell>
          <cell r="B900" t="str">
            <v>Agent Of Love Бюстгальтер цвета слоновой кости, с мягкими чашечками и косточками, 38 D</v>
          </cell>
          <cell r="D900" t="str">
            <v>Остаток меньше 5</v>
          </cell>
          <cell r="E900">
            <v>513</v>
          </cell>
        </row>
        <row r="901">
          <cell r="A901" t="str">
            <v>BL899-38DD</v>
          </cell>
          <cell r="B901" t="str">
            <v>Agent Of Love Бюстгальтер цвета слоновой кости, с мягкими чашечками и косточками, 38 DD</v>
          </cell>
          <cell r="D901" t="str">
            <v>Нет в наличии</v>
          </cell>
          <cell r="E901">
            <v>513</v>
          </cell>
        </row>
        <row r="902">
          <cell r="A902" t="str">
            <v>BL910-32A</v>
          </cell>
          <cell r="B902" t="str">
            <v>Agent Of Love Бюстгальтер черный кружевной с мягкими чашечками и косточками 32 А</v>
          </cell>
          <cell r="D902" t="str">
            <v>Нет в наличии</v>
          </cell>
          <cell r="E902">
            <v>525</v>
          </cell>
        </row>
        <row r="903">
          <cell r="A903" t="str">
            <v>BL910-32B</v>
          </cell>
          <cell r="B903" t="str">
            <v>Agent Of Love Бюстгальтер черный кружевной с мягкими чашечками и косточками 32 B</v>
          </cell>
          <cell r="D903" t="str">
            <v>Ограниченное количество</v>
          </cell>
          <cell r="E903">
            <v>525</v>
          </cell>
        </row>
        <row r="904">
          <cell r="A904" t="str">
            <v>BL910-32C</v>
          </cell>
          <cell r="B904" t="str">
            <v>Agent Of Love Бюстгальтер черный кружевной с мягкими чашечками и косточками 32 C</v>
          </cell>
          <cell r="D904" t="str">
            <v>Ограниченное количество</v>
          </cell>
          <cell r="E904">
            <v>525</v>
          </cell>
        </row>
        <row r="905">
          <cell r="A905" t="str">
            <v>BL910-34B</v>
          </cell>
          <cell r="B905" t="str">
            <v>Agent Of Love Бюстгальтер черный кружевной с мягкими чашечками и косточками 34 B</v>
          </cell>
          <cell r="D905" t="str">
            <v>Ограниченное количество</v>
          </cell>
          <cell r="E905">
            <v>525</v>
          </cell>
        </row>
        <row r="906">
          <cell r="A906" t="str">
            <v>BL910-34C</v>
          </cell>
          <cell r="B906" t="str">
            <v>Agent Of Love Бюстгальтер черный кружевной с мягкими чашечками и косточками 34 C</v>
          </cell>
          <cell r="D906" t="str">
            <v>Ограниченное количество</v>
          </cell>
          <cell r="E906">
            <v>525</v>
          </cell>
        </row>
        <row r="907">
          <cell r="A907" t="str">
            <v>BL910-34D</v>
          </cell>
          <cell r="B907" t="str">
            <v>Agent Of Love Бюстгальтер черный кружевной с мягкими чашечками и косточками 34 D</v>
          </cell>
          <cell r="D907" t="str">
            <v>Нет в наличии</v>
          </cell>
          <cell r="E907">
            <v>525</v>
          </cell>
        </row>
        <row r="908">
          <cell r="A908" t="str">
            <v>BL910-34DD</v>
          </cell>
          <cell r="B908" t="str">
            <v>Agent Of Love Бюстгальтер черный кружевной с мягкими чашечками и косточками 34 DD</v>
          </cell>
          <cell r="D908" t="str">
            <v>Нет в наличии</v>
          </cell>
          <cell r="E908">
            <v>525</v>
          </cell>
        </row>
        <row r="909">
          <cell r="A909" t="str">
            <v>BL910-36B</v>
          </cell>
          <cell r="B909" t="str">
            <v>Agent Of Love Бюстгальтер черный кружевной с мягкими чашечками и косточками 36 B</v>
          </cell>
          <cell r="D909" t="str">
            <v>Ограниченное количество</v>
          </cell>
          <cell r="E909">
            <v>525</v>
          </cell>
        </row>
        <row r="910">
          <cell r="A910" t="str">
            <v>BL910-36C</v>
          </cell>
          <cell r="B910" t="str">
            <v>Agent Of Love Бюстгальтер черный кружевной с мягкими чашечками и косточками 36 C</v>
          </cell>
          <cell r="D910" t="str">
            <v>Ограниченное количество</v>
          </cell>
          <cell r="E910">
            <v>525</v>
          </cell>
        </row>
        <row r="911">
          <cell r="A911" t="str">
            <v>BL910-36D</v>
          </cell>
          <cell r="B911" t="str">
            <v>Agent Of Love Бюстгальтер черный кружевной с мягкими чашечками и косточками 36 D</v>
          </cell>
          <cell r="D911" t="str">
            <v>Ограниченное количество</v>
          </cell>
          <cell r="E911">
            <v>525</v>
          </cell>
        </row>
        <row r="912">
          <cell r="A912" t="str">
            <v>BL910-36DD</v>
          </cell>
          <cell r="B912" t="str">
            <v>Agent Of Love Бюстгальтер черный кружевной с мягкими чашечками и косточками 36 DD</v>
          </cell>
          <cell r="D912" t="str">
            <v>Нет в наличии</v>
          </cell>
          <cell r="E912">
            <v>525</v>
          </cell>
        </row>
        <row r="913">
          <cell r="A913" t="str">
            <v>BL910-38B</v>
          </cell>
          <cell r="B913" t="str">
            <v>Agent Of Love Бюстгальтер черный кружевной с мягкими чашечками и косточками 38 B</v>
          </cell>
          <cell r="D913" t="str">
            <v>Ограниченное количество</v>
          </cell>
          <cell r="E913">
            <v>525</v>
          </cell>
        </row>
        <row r="914">
          <cell r="A914" t="str">
            <v>BL910-38C</v>
          </cell>
          <cell r="B914" t="str">
            <v>Agent Of Love Бюстгальтер черный кружевной с мягкими чашечками и косточками 38 C</v>
          </cell>
          <cell r="D914" t="str">
            <v>Ограниченное количество</v>
          </cell>
          <cell r="E914">
            <v>525</v>
          </cell>
        </row>
        <row r="915">
          <cell r="A915" t="str">
            <v>BL910-38D</v>
          </cell>
          <cell r="B915" t="str">
            <v>Agent Of Love Бюстгальтер черный кружевной с мягкими чашечками и косточками 38 D</v>
          </cell>
          <cell r="D915" t="str">
            <v>Ограниченное количество</v>
          </cell>
          <cell r="E915">
            <v>525</v>
          </cell>
        </row>
        <row r="916">
          <cell r="A916" t="str">
            <v>BL910-38DD</v>
          </cell>
          <cell r="B916" t="str">
            <v>Agent Of Love Бюстгальтер черный кружевной с мягкими чашечками и косточками 38 DD</v>
          </cell>
          <cell r="D916" t="str">
            <v>Нет в наличии</v>
          </cell>
          <cell r="E916">
            <v>525</v>
          </cell>
        </row>
        <row r="917">
          <cell r="A917" t="str">
            <v>BL911-32A</v>
          </cell>
          <cell r="B917" t="str">
            <v>Agent Of Love Бюстгальтер цвета слоновой кости с кружевными элементами, мягкими чашечками</v>
          </cell>
          <cell r="D917" t="str">
            <v>Остаток меньше 5</v>
          </cell>
          <cell r="E917">
            <v>479</v>
          </cell>
        </row>
        <row r="918">
          <cell r="A918" t="str">
            <v>BL911-32B</v>
          </cell>
          <cell r="B918" t="str">
            <v>Agent Of Love Бюстгальтер цвета слоновой кости с кружевными элементами, мягкими чашечками</v>
          </cell>
          <cell r="D918" t="str">
            <v>Ограниченное количество</v>
          </cell>
          <cell r="E918">
            <v>479</v>
          </cell>
        </row>
        <row r="919">
          <cell r="A919" t="str">
            <v>BL911-32C</v>
          </cell>
          <cell r="B919" t="str">
            <v>Agent Of Love Бюстгальтер цвета слоновой кости с кружевными элементами, мягкими чашечками</v>
          </cell>
          <cell r="D919" t="str">
            <v>Ограниченное количество</v>
          </cell>
          <cell r="E919">
            <v>479</v>
          </cell>
        </row>
        <row r="920">
          <cell r="A920" t="str">
            <v>BL911-34B</v>
          </cell>
          <cell r="B920" t="str">
            <v>Agent Of Love Бюстгальтер цвета слоновой кости с кружевными элементами, мягкими чашечками</v>
          </cell>
          <cell r="D920" t="str">
            <v>Ограниченное количество</v>
          </cell>
          <cell r="E920">
            <v>479</v>
          </cell>
        </row>
        <row r="921">
          <cell r="A921" t="str">
            <v>BL911-34C</v>
          </cell>
          <cell r="B921" t="str">
            <v>Agent Of Love Бюстгальтер цвета слоновой кости с кружевными элементами, мягкими чашечками</v>
          </cell>
          <cell r="D921" t="str">
            <v>Ограниченное количество</v>
          </cell>
          <cell r="E921">
            <v>479</v>
          </cell>
        </row>
        <row r="922">
          <cell r="A922" t="str">
            <v>BL911-34D</v>
          </cell>
          <cell r="B922" t="str">
            <v>Agent Of Love Бюстгальтер цвета слоновой кости с кружевными элементами, мягкими чашечками</v>
          </cell>
          <cell r="D922" t="str">
            <v>Нет в наличии</v>
          </cell>
          <cell r="E922">
            <v>479</v>
          </cell>
        </row>
        <row r="923">
          <cell r="A923" t="str">
            <v>BL911-34DD</v>
          </cell>
          <cell r="B923" t="str">
            <v>Agent Of Love Бюстгальтер цвета слоновой кости с кружевными элементами, мягкими чашечками</v>
          </cell>
          <cell r="D923" t="str">
            <v>Нет в наличии</v>
          </cell>
          <cell r="E923">
            <v>479</v>
          </cell>
        </row>
        <row r="924">
          <cell r="A924" t="str">
            <v>BL911-36B</v>
          </cell>
          <cell r="B924" t="str">
            <v>Agent Of Love Бюстгальтер цвета слоновой кости с кружевными элементами, мягкими чашечками</v>
          </cell>
          <cell r="D924" t="str">
            <v>Ограниченное количество</v>
          </cell>
          <cell r="E924">
            <v>479</v>
          </cell>
        </row>
        <row r="925">
          <cell r="A925" t="str">
            <v>BL911-36C</v>
          </cell>
          <cell r="B925" t="str">
            <v>Agent Of Love Бюстгальтер цвета слоновой кости с кружевными элементами, мягкими чашечками</v>
          </cell>
          <cell r="D925" t="str">
            <v>Ограниченное количество</v>
          </cell>
          <cell r="E925">
            <v>479</v>
          </cell>
        </row>
        <row r="926">
          <cell r="A926" t="str">
            <v>BL911-36D</v>
          </cell>
          <cell r="B926" t="str">
            <v>Agent Of Love Бюстгальтер цвета слоновой кости с кружевными элементами, мягкими чашечками</v>
          </cell>
          <cell r="D926" t="str">
            <v>Нет в наличии</v>
          </cell>
          <cell r="E926">
            <v>479</v>
          </cell>
        </row>
        <row r="927">
          <cell r="A927" t="str">
            <v>BL911-36DD</v>
          </cell>
          <cell r="B927" t="str">
            <v>Agent Of Love Бюстгальтер цвета слоновой кости с кружевными элементами, мягкими чашечками</v>
          </cell>
          <cell r="D927" t="str">
            <v>Нет в наличии</v>
          </cell>
          <cell r="E927">
            <v>479</v>
          </cell>
        </row>
        <row r="928">
          <cell r="A928" t="str">
            <v>BL911-38B</v>
          </cell>
          <cell r="B928" t="str">
            <v>Agent Of Love Бюстгальтер цвета слоновой кости с кружевными элементами, мягкими чашечками</v>
          </cell>
          <cell r="D928" t="str">
            <v>Ограниченное количество</v>
          </cell>
          <cell r="E928">
            <v>479</v>
          </cell>
        </row>
        <row r="929">
          <cell r="A929" t="str">
            <v>BL911-38C</v>
          </cell>
          <cell r="B929" t="str">
            <v>Agent Of Love Бюстгальтер цвета слоновой кости с кружевными элементами, мягкими чашечками</v>
          </cell>
          <cell r="D929" t="str">
            <v>Ограниченное количество</v>
          </cell>
          <cell r="E929">
            <v>479</v>
          </cell>
        </row>
        <row r="930">
          <cell r="A930" t="str">
            <v>BL911-38D</v>
          </cell>
          <cell r="B930" t="str">
            <v>Agent Of Love Бюстгальтер цвета слоновой кости с кружевными элементами, мягкими чашечками</v>
          </cell>
          <cell r="D930" t="str">
            <v>Нет в наличии</v>
          </cell>
          <cell r="E930">
            <v>479</v>
          </cell>
        </row>
        <row r="931">
          <cell r="A931" t="str">
            <v>BL911-38DD</v>
          </cell>
          <cell r="B931" t="str">
            <v>Agent Of Love Бюстгальтер цвета слоновой кости с кружевными элементами, мягкими чашечками</v>
          </cell>
          <cell r="D931" t="str">
            <v>Остаток меньше 5</v>
          </cell>
          <cell r="E931">
            <v>479</v>
          </cell>
        </row>
        <row r="932">
          <cell r="A932" t="str">
            <v>BL914-32A</v>
          </cell>
          <cell r="B932" t="str">
            <v>Agent Of Love Бюстгальтер цвета слоновой кости с мягкими чашечками, косточками и бантиком 32 A</v>
          </cell>
          <cell r="D932" t="str">
            <v>Ограниченное количество</v>
          </cell>
          <cell r="E932">
            <v>513</v>
          </cell>
        </row>
        <row r="933">
          <cell r="A933" t="str">
            <v>BL914-32B</v>
          </cell>
          <cell r="B933" t="str">
            <v>Agent Of Love Бюстгальтер цвета слоновой кости с мягкими чашечками, косточками и бантиком 32 B</v>
          </cell>
          <cell r="D933" t="str">
            <v>Ограниченное количество</v>
          </cell>
          <cell r="E933">
            <v>513</v>
          </cell>
        </row>
        <row r="934">
          <cell r="A934" t="str">
            <v>BL914-32C</v>
          </cell>
          <cell r="B934" t="str">
            <v>Agent Of Love Бюстгальтер цвета слоновой кости с мягкими чашечками, косточками и бантиком 32 C</v>
          </cell>
          <cell r="D934" t="str">
            <v>Ограниченное количество</v>
          </cell>
          <cell r="E934">
            <v>513</v>
          </cell>
        </row>
        <row r="935">
          <cell r="A935" t="str">
            <v>BL914-34B</v>
          </cell>
          <cell r="B935" t="str">
            <v>Agent Of Love Бюстгальтер цвета слоновой кости с мягкими чашечками, косточками и бантиком 34 B</v>
          </cell>
          <cell r="D935" t="str">
            <v>Ограниченное количество</v>
          </cell>
          <cell r="E935">
            <v>513</v>
          </cell>
        </row>
        <row r="936">
          <cell r="A936" t="str">
            <v>BL914-34C</v>
          </cell>
          <cell r="B936" t="str">
            <v>Agent Of Love Бюстгальтер цвета слоновой кости с мягкими чашечками, косточками и бантиком 34 C</v>
          </cell>
          <cell r="D936" t="str">
            <v>Ограниченное количество</v>
          </cell>
          <cell r="E936">
            <v>513</v>
          </cell>
        </row>
        <row r="937">
          <cell r="A937" t="str">
            <v>BL914-34D</v>
          </cell>
          <cell r="B937" t="str">
            <v>Agent Of Love Бюстгальтер цвета слоновой кости с мягкими чашечками, косточками и бантиком 34 D</v>
          </cell>
          <cell r="D937" t="str">
            <v>Ограниченное количество</v>
          </cell>
          <cell r="E937">
            <v>513</v>
          </cell>
        </row>
        <row r="938">
          <cell r="A938" t="str">
            <v>BL914-34DD</v>
          </cell>
          <cell r="B938" t="str">
            <v>Agent Of Love Бюстгальтер цвета слоновой кости с мягкими чашечками, косточками и бантиком 34 DD</v>
          </cell>
          <cell r="D938" t="str">
            <v>Ограниченное количество</v>
          </cell>
          <cell r="E938">
            <v>513</v>
          </cell>
        </row>
        <row r="939">
          <cell r="A939" t="str">
            <v>BL914-36B</v>
          </cell>
          <cell r="B939" t="str">
            <v>Agent Of Love Бюстгальтер цвета слоновой кости с мягкими чашечками, косточками и бантиком 36 B</v>
          </cell>
          <cell r="D939" t="str">
            <v>Ограниченное количество</v>
          </cell>
          <cell r="E939">
            <v>513</v>
          </cell>
        </row>
        <row r="940">
          <cell r="A940" t="str">
            <v>BL914-36C</v>
          </cell>
          <cell r="B940" t="str">
            <v>Agent Of Love Бюстгальтер цвета слоновой кости с мягкими чашечками, косточками и бантиком 36 C</v>
          </cell>
          <cell r="D940" t="str">
            <v>Ограниченное количество</v>
          </cell>
          <cell r="E940">
            <v>513</v>
          </cell>
        </row>
        <row r="941">
          <cell r="A941" t="str">
            <v>BL914-36D</v>
          </cell>
          <cell r="B941" t="str">
            <v>Agent Of Love Бюстгальтер цвета слоновой кости с мягкими чашечками, косточками и бантиком 36 D</v>
          </cell>
          <cell r="D941" t="str">
            <v>Ограниченное количество</v>
          </cell>
          <cell r="E941">
            <v>513</v>
          </cell>
        </row>
        <row r="942">
          <cell r="A942" t="str">
            <v>BL914-36DD</v>
          </cell>
          <cell r="B942" t="str">
            <v>Agent Of Love Бюстгальтер цвета слоновой кости с мягкими чашечками, косточками и бантиком 36 DD</v>
          </cell>
          <cell r="D942" t="str">
            <v>Ограниченное количество</v>
          </cell>
          <cell r="E942">
            <v>513</v>
          </cell>
        </row>
        <row r="943">
          <cell r="A943" t="str">
            <v>BL914-38B</v>
          </cell>
          <cell r="B943" t="str">
            <v>Agent Of Love Бюстгальтер цвета слоновой кости с мягкими чашечками, косточками и бантиком 38 B</v>
          </cell>
          <cell r="D943" t="str">
            <v>Ограниченное количество</v>
          </cell>
          <cell r="E943">
            <v>513</v>
          </cell>
        </row>
        <row r="944">
          <cell r="A944" t="str">
            <v>BL914-38C</v>
          </cell>
          <cell r="B944" t="str">
            <v>Agent Of Love Бюстгальтер цвета слоновой кости с мягкими чашечками, косточками и бантиком 38 C</v>
          </cell>
          <cell r="D944" t="str">
            <v>Ограниченное количество</v>
          </cell>
          <cell r="E944">
            <v>513</v>
          </cell>
        </row>
        <row r="945">
          <cell r="A945" t="str">
            <v>BL914-38D</v>
          </cell>
          <cell r="B945" t="str">
            <v>Agent Of Love Бюстгальтер цвета слоновой кости с мягкими чашечками, косточками и бантиком 38 D</v>
          </cell>
          <cell r="D945" t="str">
            <v>Ограниченное количество</v>
          </cell>
          <cell r="E945">
            <v>513</v>
          </cell>
        </row>
        <row r="946">
          <cell r="A946" t="str">
            <v>BL914-38DD</v>
          </cell>
          <cell r="B946" t="str">
            <v>Agent Of Love Бюстгальтер цвета слоновой кости с мягкими чашечками, косточками и бантиком 38 DD</v>
          </cell>
          <cell r="D946" t="str">
            <v>Ограниченное количество</v>
          </cell>
          <cell r="E946">
            <v>513</v>
          </cell>
        </row>
        <row r="947">
          <cell r="A947" t="str">
            <v>BL918-32A</v>
          </cell>
          <cell r="B947" t="str">
            <v>Agent Of Love Бюстгальтер золотистый кружевной с мягкими чашечками и косточками 32 А</v>
          </cell>
          <cell r="D947" t="str">
            <v>Ограниченное количество</v>
          </cell>
          <cell r="E947">
            <v>525</v>
          </cell>
        </row>
        <row r="948">
          <cell r="A948" t="str">
            <v>BL918-32B</v>
          </cell>
          <cell r="B948" t="str">
            <v>Agent Of Love Бюстгальтер золотистый кружевной с мягкими чашечками и косточками 32 B</v>
          </cell>
          <cell r="D948" t="str">
            <v>Ограниченное количество</v>
          </cell>
          <cell r="E948">
            <v>525</v>
          </cell>
        </row>
        <row r="949">
          <cell r="A949" t="str">
            <v>BL918-32C</v>
          </cell>
          <cell r="B949" t="str">
            <v>Agent Of Love Бюстгальтер золотистый кружевной с мягкими чашечками и косточками 32 C</v>
          </cell>
          <cell r="D949" t="str">
            <v>Ограниченное количество</v>
          </cell>
          <cell r="E949">
            <v>525</v>
          </cell>
        </row>
        <row r="950">
          <cell r="A950" t="str">
            <v>BL918-34B</v>
          </cell>
          <cell r="B950" t="str">
            <v>Agent Of Love Бюстгальтер золотистый кружевной с мягкими чашечками и косточками 34 B</v>
          </cell>
          <cell r="D950" t="str">
            <v>Нет в наличии</v>
          </cell>
          <cell r="E950">
            <v>525</v>
          </cell>
        </row>
        <row r="951">
          <cell r="A951" t="str">
            <v>BL918-34C</v>
          </cell>
          <cell r="B951" t="str">
            <v>Agent Of Love Бюстгальтер золотистый кружевной с мягкими чашечками и косточками 34 C</v>
          </cell>
          <cell r="D951" t="str">
            <v>Ограниченное количество</v>
          </cell>
          <cell r="E951">
            <v>525</v>
          </cell>
        </row>
        <row r="952">
          <cell r="A952" t="str">
            <v>BL918-34D</v>
          </cell>
          <cell r="B952" t="str">
            <v>Agent Of Love Бюстгальтер золотистый кружевной с мягкими чашечками и косточками 34 D</v>
          </cell>
          <cell r="D952" t="str">
            <v>Ограниченное количество</v>
          </cell>
          <cell r="E952">
            <v>525</v>
          </cell>
        </row>
        <row r="953">
          <cell r="A953" t="str">
            <v>BL918-34DD</v>
          </cell>
          <cell r="B953" t="str">
            <v>Agent Of Love Бюстгальтер золотистый кружевной с мягкими чашечками и косточками 34 DD</v>
          </cell>
          <cell r="D953" t="str">
            <v>Остаток меньше 5</v>
          </cell>
          <cell r="E953">
            <v>525</v>
          </cell>
        </row>
        <row r="954">
          <cell r="A954" t="str">
            <v>BL918-36B</v>
          </cell>
          <cell r="B954" t="str">
            <v>Agent Of Love Бюстгальтер золотистый кружевной с мягкими чашечками и косточками 36 B</v>
          </cell>
          <cell r="D954" t="str">
            <v>Ограниченное количество</v>
          </cell>
          <cell r="E954">
            <v>525</v>
          </cell>
        </row>
        <row r="955">
          <cell r="A955" t="str">
            <v>BL918-36C</v>
          </cell>
          <cell r="B955" t="str">
            <v>Agent Of Love Бюстгальтер золотистый кружевной с мягкими чашечками и косточками 36 C</v>
          </cell>
          <cell r="D955" t="str">
            <v>Ограниченное количество</v>
          </cell>
          <cell r="E955">
            <v>525</v>
          </cell>
        </row>
        <row r="956">
          <cell r="A956" t="str">
            <v>BL918-36D</v>
          </cell>
          <cell r="B956" t="str">
            <v>Agent Of Love Бюстгальтер золотистый кружевной с мягкими чашечками и косточками 36 D</v>
          </cell>
          <cell r="D956" t="str">
            <v>Ограниченное количество</v>
          </cell>
          <cell r="E956">
            <v>525</v>
          </cell>
        </row>
        <row r="957">
          <cell r="A957" t="str">
            <v>BL918-36DD</v>
          </cell>
          <cell r="B957" t="str">
            <v>Agent Of Love Бюстгальтер золотистый кружевной с мягкими чашечками и косточками 36 DD</v>
          </cell>
          <cell r="D957" t="str">
            <v>Остаток меньше 5</v>
          </cell>
          <cell r="E957">
            <v>525</v>
          </cell>
        </row>
        <row r="958">
          <cell r="A958" t="str">
            <v>BL918-38B</v>
          </cell>
          <cell r="B958" t="str">
            <v>Agent Of Love Бюстгальтер золотистый кружевной с мягкими чашечками и косточками 38 B</v>
          </cell>
          <cell r="D958" t="str">
            <v>Ограниченное количество</v>
          </cell>
          <cell r="E958">
            <v>525</v>
          </cell>
        </row>
        <row r="959">
          <cell r="A959" t="str">
            <v>BL918-38C</v>
          </cell>
          <cell r="B959" t="str">
            <v>Agent Of Love Бюстгальтер золотистый кружевной с мягкими чашечками и косточками 38 C</v>
          </cell>
          <cell r="D959" t="str">
            <v>Ограниченное количество</v>
          </cell>
          <cell r="E959">
            <v>525</v>
          </cell>
        </row>
        <row r="960">
          <cell r="A960" t="str">
            <v>BL918-38D</v>
          </cell>
          <cell r="B960" t="str">
            <v>Agent Of Love Бюстгальтер золотистый кружевной с мягкими чашечками и косточками 38 D</v>
          </cell>
          <cell r="D960" t="str">
            <v>Ограниченное количество</v>
          </cell>
          <cell r="E960">
            <v>525</v>
          </cell>
        </row>
        <row r="961">
          <cell r="A961" t="str">
            <v>BL918-38DD</v>
          </cell>
          <cell r="B961" t="str">
            <v>Agent Of Love Бюстгальтер золотистый кружевной с мягкими чашечками и косточками 38 DD</v>
          </cell>
          <cell r="D961" t="str">
            <v>Остаток меньше 5</v>
          </cell>
          <cell r="E961">
            <v>525</v>
          </cell>
        </row>
        <row r="962">
          <cell r="A962" t="str">
            <v>BL919-32A</v>
          </cell>
          <cell r="B962" t="str">
            <v>Agent Of Love Бюстгальтер цвета слоновой кости с кружевными элементами и косточками, 32 A</v>
          </cell>
          <cell r="D962" t="str">
            <v>Нет в наличии</v>
          </cell>
          <cell r="E962">
            <v>487</v>
          </cell>
        </row>
        <row r="963">
          <cell r="A963" t="str">
            <v>BL919-32B</v>
          </cell>
          <cell r="B963" t="str">
            <v>Agent Of Love Бюстгальтер цвета слоновой кости с кружевными элементами и косточками, 32 B</v>
          </cell>
          <cell r="D963" t="str">
            <v>Ограниченное количество</v>
          </cell>
          <cell r="E963">
            <v>487</v>
          </cell>
        </row>
        <row r="964">
          <cell r="A964" t="str">
            <v>BL919-32C</v>
          </cell>
          <cell r="B964" t="str">
            <v>Agent Of Love Бюстгальтер цвета слоновой кости с кружевными элементами и косточками, 32 C</v>
          </cell>
          <cell r="D964" t="str">
            <v>Ограниченное количество</v>
          </cell>
          <cell r="E964">
            <v>487</v>
          </cell>
        </row>
        <row r="965">
          <cell r="A965" t="str">
            <v>BL919-34B</v>
          </cell>
          <cell r="B965" t="str">
            <v>Agent Of Love Бюстгальтер цвета слоновой кости с кружевными элементами и косточками, 34 B</v>
          </cell>
          <cell r="D965" t="str">
            <v>Ограниченное количество</v>
          </cell>
          <cell r="E965">
            <v>487</v>
          </cell>
        </row>
        <row r="966">
          <cell r="A966" t="str">
            <v>BL919-34C</v>
          </cell>
          <cell r="B966" t="str">
            <v>Agent Of Love Бюстгальтер цвета слоновой кости с кружевными элементами и косточками, 34 C</v>
          </cell>
          <cell r="D966" t="str">
            <v>Ограниченное количество</v>
          </cell>
          <cell r="E966">
            <v>487</v>
          </cell>
        </row>
        <row r="967">
          <cell r="A967" t="str">
            <v>BL919-34D</v>
          </cell>
          <cell r="B967" t="str">
            <v>Agent Of Love Бюстгальтер цвета слоновой кости с кружевными элементами и косточками, 34 D</v>
          </cell>
          <cell r="D967" t="str">
            <v>Есть на складе</v>
          </cell>
          <cell r="E967">
            <v>487</v>
          </cell>
        </row>
        <row r="968">
          <cell r="A968" t="str">
            <v>BL919-34DD</v>
          </cell>
          <cell r="B968" t="str">
            <v>Agent Of Love Бюстгальтер цвета слоновой кости с кружевными элементами и косточками, 34 DD</v>
          </cell>
          <cell r="D968" t="str">
            <v>Есть на складе</v>
          </cell>
          <cell r="E968">
            <v>487</v>
          </cell>
        </row>
        <row r="969">
          <cell r="A969" t="str">
            <v>BL919-36B</v>
          </cell>
          <cell r="B969" t="str">
            <v>Agent Of Love Бюстгальтер цвета слоновой кости с кружевными элементами и косточками, 36 B</v>
          </cell>
          <cell r="D969" t="str">
            <v>Есть на складе</v>
          </cell>
          <cell r="E969">
            <v>487</v>
          </cell>
        </row>
        <row r="970">
          <cell r="A970" t="str">
            <v>BL919-36C</v>
          </cell>
          <cell r="B970" t="str">
            <v>Agent Of Love Бюстгальтер цвета слоновой кости с кружевными элементами и косточками, 36 C</v>
          </cell>
          <cell r="D970" t="str">
            <v>Есть на складе</v>
          </cell>
          <cell r="E970">
            <v>487</v>
          </cell>
        </row>
        <row r="971">
          <cell r="A971" t="str">
            <v>BL919-36D</v>
          </cell>
          <cell r="B971" t="str">
            <v>Agent Of Love Бюстгальтер цвета слоновой кости с кружевными элементами и косточками, 36 D</v>
          </cell>
          <cell r="D971" t="str">
            <v>Есть на складе</v>
          </cell>
          <cell r="E971">
            <v>487</v>
          </cell>
        </row>
        <row r="972">
          <cell r="A972" t="str">
            <v>BL919-36DD</v>
          </cell>
          <cell r="B972" t="str">
            <v>Agent Of Love Бюстгальтер цвета слоновой кости с кружевными элементами и косточками, 36 DD</v>
          </cell>
          <cell r="D972" t="str">
            <v>Есть на складе</v>
          </cell>
          <cell r="E972">
            <v>487</v>
          </cell>
        </row>
        <row r="973">
          <cell r="A973" t="str">
            <v>BL919-38B</v>
          </cell>
          <cell r="B973" t="str">
            <v>Agent Of Love Бюстгальтер цвета слоновой кости с кружевными элементами и косточками, 38 B</v>
          </cell>
          <cell r="D973" t="str">
            <v>Есть на складе</v>
          </cell>
          <cell r="E973">
            <v>487</v>
          </cell>
        </row>
        <row r="974">
          <cell r="A974" t="str">
            <v>BL919-38C</v>
          </cell>
          <cell r="B974" t="str">
            <v>Agent Of Love Бюстгальтер цвета слоновой кости с кружевными элементами и косточками, 38 C</v>
          </cell>
          <cell r="D974" t="str">
            <v>Есть на складе</v>
          </cell>
          <cell r="E974">
            <v>487</v>
          </cell>
        </row>
        <row r="975">
          <cell r="A975" t="str">
            <v>BL919-38D</v>
          </cell>
          <cell r="B975" t="str">
            <v>Agent Of Love Бюстгальтер цвета слоновой кости с кружевными элементами и косточками, 38 D</v>
          </cell>
          <cell r="D975" t="str">
            <v>Есть на складе</v>
          </cell>
          <cell r="E975">
            <v>487</v>
          </cell>
        </row>
        <row r="976">
          <cell r="A976" t="str">
            <v>BL919-38DD</v>
          </cell>
          <cell r="B976" t="str">
            <v>Agent Of Love Бюстгальтер цвета слоновой кости с кружевными элементами и косточками, 38 DD</v>
          </cell>
          <cell r="D976" t="str">
            <v>Ограниченное количество</v>
          </cell>
          <cell r="E976">
            <v>487</v>
          </cell>
        </row>
        <row r="977">
          <cell r="A977" t="str">
            <v>BL923-32A</v>
          </cell>
          <cell r="B977" t="str">
            <v>Agent Of Love Бюстгальтер светло-бежевый черными полумягкими чашечками и косточками</v>
          </cell>
          <cell r="D977" t="str">
            <v>Ограниченное количество</v>
          </cell>
          <cell r="E977">
            <v>448</v>
          </cell>
        </row>
        <row r="978">
          <cell r="A978" t="str">
            <v>BL923-32B</v>
          </cell>
          <cell r="B978" t="str">
            <v>Agent Of Love Бюстгальтер светло-бежевый  с черными полумягкими чашечками и косточками </v>
          </cell>
          <cell r="D978" t="str">
            <v>Ограниченное количество</v>
          </cell>
          <cell r="E978">
            <v>448</v>
          </cell>
        </row>
        <row r="979">
          <cell r="A979" t="str">
            <v>BL923-32C</v>
          </cell>
          <cell r="B979" t="str">
            <v>Agent Of Love Бюстгальтер светло-бежевый  с черными полумягкими чашечками и косточками</v>
          </cell>
          <cell r="D979" t="str">
            <v>Ограниченное количество</v>
          </cell>
          <cell r="E979">
            <v>448</v>
          </cell>
        </row>
        <row r="980">
          <cell r="A980" t="str">
            <v>BL923-34B</v>
          </cell>
          <cell r="B980" t="str">
            <v>Agent Of Love Бюстгальтер светло-бежевый  с черными полумягкими чашечками и косточками</v>
          </cell>
          <cell r="D980" t="str">
            <v>Ограниченное количество</v>
          </cell>
          <cell r="E980">
            <v>448</v>
          </cell>
        </row>
        <row r="981">
          <cell r="A981" t="str">
            <v>BL923-34C</v>
          </cell>
          <cell r="B981" t="str">
            <v>Agent Of Love Бюстгальтер светло-бежевый  с черными полумягкими чашечками и косточками</v>
          </cell>
          <cell r="D981" t="str">
            <v>Ограниченное количество</v>
          </cell>
          <cell r="E981">
            <v>448</v>
          </cell>
        </row>
        <row r="982">
          <cell r="A982" t="str">
            <v>BL923-34D</v>
          </cell>
          <cell r="B982" t="str">
            <v>Agent Of Love Бюстгальтер светло-бежевый  с черными полумягкими чашечками и косточками</v>
          </cell>
          <cell r="D982" t="str">
            <v>Ограниченное количество</v>
          </cell>
          <cell r="E982">
            <v>448</v>
          </cell>
        </row>
        <row r="983">
          <cell r="A983" t="str">
            <v>BL923-34DD</v>
          </cell>
          <cell r="B983" t="str">
            <v>Agent Of Love Бюстгальтер светло-бежевый  с черными полумягкими чашечками и косточками</v>
          </cell>
          <cell r="D983" t="str">
            <v>Ограниченное количество</v>
          </cell>
          <cell r="E983">
            <v>448</v>
          </cell>
        </row>
        <row r="984">
          <cell r="A984" t="str">
            <v>BL923-36B</v>
          </cell>
          <cell r="B984" t="str">
            <v>Agent Of Love Бюстгальтер светло-бежевый  с черными полумягкими чашечками и косточками</v>
          </cell>
          <cell r="D984" t="str">
            <v>Ограниченное количество</v>
          </cell>
          <cell r="E984">
            <v>448</v>
          </cell>
        </row>
        <row r="985">
          <cell r="A985" t="str">
            <v>BL923-36C</v>
          </cell>
          <cell r="B985" t="str">
            <v>Agent Of Love Бюстгальтер светло-бежевый  с черными полумягкими чашечками и косточками</v>
          </cell>
          <cell r="D985" t="str">
            <v>Ограниченное количество</v>
          </cell>
          <cell r="E985">
            <v>448</v>
          </cell>
        </row>
        <row r="986">
          <cell r="A986" t="str">
            <v>BL923-36D</v>
          </cell>
          <cell r="B986" t="str">
            <v>Agent Of Love Бюстгальтер светло-бежевый  с черными полумягкими чашечками и косточками</v>
          </cell>
          <cell r="D986" t="str">
            <v>Ограниченное количество</v>
          </cell>
          <cell r="E986">
            <v>448</v>
          </cell>
        </row>
        <row r="987">
          <cell r="A987" t="str">
            <v>BL923-36DD</v>
          </cell>
          <cell r="B987" t="str">
            <v>Agent Of Love Бюстгальтер светло-бежевый  с черными полумягкими чашечками и косточками</v>
          </cell>
          <cell r="D987" t="str">
            <v>Ограниченное количество</v>
          </cell>
          <cell r="E987">
            <v>448</v>
          </cell>
        </row>
        <row r="988">
          <cell r="A988" t="str">
            <v>BL923-38B</v>
          </cell>
          <cell r="B988" t="str">
            <v>Agent Of Love Бюстгальтер светло-бежевый  с черными полумягкими чашечками и косточками</v>
          </cell>
          <cell r="D988" t="str">
            <v>Ограниченное количество</v>
          </cell>
          <cell r="E988">
            <v>448</v>
          </cell>
        </row>
        <row r="989">
          <cell r="A989" t="str">
            <v>BL923-38C</v>
          </cell>
          <cell r="B989" t="str">
            <v>Agent Of Love Бюстгальтер светло-бежевый  с черными полумягкими чашечками и косточками</v>
          </cell>
          <cell r="D989" t="str">
            <v>Ограниченное количество</v>
          </cell>
          <cell r="E989">
            <v>448</v>
          </cell>
        </row>
        <row r="990">
          <cell r="A990" t="str">
            <v>BL923-38D</v>
          </cell>
          <cell r="B990" t="str">
            <v>Agent Of Love Бюстгальтер светло-бежевый  с черными полумягкими чашечками и косточками</v>
          </cell>
          <cell r="D990" t="str">
            <v>Ограниченное количество</v>
          </cell>
          <cell r="E990">
            <v>448</v>
          </cell>
        </row>
        <row r="991">
          <cell r="A991" t="str">
            <v>BL923-38DD</v>
          </cell>
          <cell r="B991" t="str">
            <v>Agent Of Love Бюстгальтер светло-бежевый  с черными полумягкими чашечками и косточками</v>
          </cell>
          <cell r="D991" t="str">
            <v>Ограниченное количество</v>
          </cell>
          <cell r="E991">
            <v>448</v>
          </cell>
        </row>
        <row r="992">
          <cell r="A992" t="str">
            <v>BL925-32A</v>
          </cell>
          <cell r="B992" t="str">
            <v>Agent Of Love Бюстгальтер черный с косточками, мягкими чашечками и съемными бретельками; 32 A</v>
          </cell>
          <cell r="D992" t="str">
            <v>Ограниченное количество</v>
          </cell>
          <cell r="E992">
            <v>547</v>
          </cell>
        </row>
        <row r="993">
          <cell r="A993" t="str">
            <v>BL925-32B</v>
          </cell>
          <cell r="B993" t="str">
            <v>Agent Of Love Бюстгальтер черный с косточками, мягкими чашечками и съемными бретельками; 32 B</v>
          </cell>
          <cell r="D993" t="str">
            <v>Ограниченное количество</v>
          </cell>
          <cell r="E993">
            <v>547</v>
          </cell>
        </row>
        <row r="994">
          <cell r="A994" t="str">
            <v>BL925-32C</v>
          </cell>
          <cell r="B994" t="str">
            <v>Agent Of Love Бюстгальтер черный с косточками, мягкими чашечками и съемными бретельками; 32 C</v>
          </cell>
          <cell r="D994" t="str">
            <v>Ограниченное количество</v>
          </cell>
          <cell r="E994">
            <v>547</v>
          </cell>
        </row>
        <row r="995">
          <cell r="A995" t="str">
            <v>BL925-34B</v>
          </cell>
          <cell r="B995" t="str">
            <v>Agent Of Love Бюстгальтер черный с косточками, мягкими чашечками и съемными бретельками; 34 B</v>
          </cell>
          <cell r="D995" t="str">
            <v>Ограниченное количество</v>
          </cell>
          <cell r="E995">
            <v>547</v>
          </cell>
        </row>
        <row r="996">
          <cell r="A996" t="str">
            <v>BL925-34C</v>
          </cell>
          <cell r="B996" t="str">
            <v>Agent Of Love Бюстгальтер черный с косточками, мягкими чашечками и съемными бретельками; 34 C</v>
          </cell>
          <cell r="D996" t="str">
            <v>Ограниченное количество</v>
          </cell>
          <cell r="E996">
            <v>547</v>
          </cell>
        </row>
        <row r="997">
          <cell r="A997" t="str">
            <v>BL925-34D</v>
          </cell>
          <cell r="B997" t="str">
            <v>Agent Of Love Бюстгальтер черный с косточками, мягкими чашечками и съемными бретельками; 34 D</v>
          </cell>
          <cell r="D997" t="str">
            <v>Ограниченное количество</v>
          </cell>
          <cell r="E997">
            <v>547</v>
          </cell>
        </row>
        <row r="998">
          <cell r="A998" t="str">
            <v>BL925-34DD</v>
          </cell>
          <cell r="B998" t="str">
            <v>Agent Of Love Бюстгальтер черный с косточками, мягкими чашечками и съемными бретельками; 34 DD</v>
          </cell>
          <cell r="D998" t="str">
            <v>Ограниченное количество</v>
          </cell>
          <cell r="E998">
            <v>547</v>
          </cell>
        </row>
        <row r="999">
          <cell r="A999" t="str">
            <v>BL925-36B</v>
          </cell>
          <cell r="B999" t="str">
            <v>Agent Of Love Бюстгальтер черный с косточками, мягкими чашечками и съемными бретельками; 36 B</v>
          </cell>
          <cell r="D999" t="str">
            <v>Ограниченное количество</v>
          </cell>
          <cell r="E999">
            <v>547</v>
          </cell>
        </row>
        <row r="1000">
          <cell r="A1000" t="str">
            <v>BL925-36C</v>
          </cell>
          <cell r="B1000" t="str">
            <v>Agent Of Love Бюстгальтер черный с косточками, мягкими чашечками и съемными бретельками; 36 C</v>
          </cell>
          <cell r="D1000" t="str">
            <v>Ограниченное количество</v>
          </cell>
          <cell r="E1000">
            <v>547</v>
          </cell>
        </row>
        <row r="1001">
          <cell r="A1001" t="str">
            <v>BL925-36D</v>
          </cell>
          <cell r="B1001" t="str">
            <v>Agent Of Love Бюстгальтер черный с косточками, мягкими чашечками и съемными бретельками; 36 D</v>
          </cell>
          <cell r="D1001" t="str">
            <v>Ограниченное количество</v>
          </cell>
          <cell r="E1001">
            <v>547</v>
          </cell>
        </row>
        <row r="1002">
          <cell r="A1002" t="str">
            <v>BL925-36DD</v>
          </cell>
          <cell r="B1002" t="str">
            <v>Agent Of Love Бюстгальтер черный с косточками, мягкими чашечками и съемными бретельками; 36 DD</v>
          </cell>
          <cell r="D1002" t="str">
            <v>Ограниченное количество</v>
          </cell>
          <cell r="E1002">
            <v>547</v>
          </cell>
        </row>
        <row r="1003">
          <cell r="A1003" t="str">
            <v>BL925-38B</v>
          </cell>
          <cell r="B1003" t="str">
            <v>Agent Of Love Бюстгальтер черный с косточками, мягкими чашечками и съемными бретельками; 38 B</v>
          </cell>
          <cell r="D1003" t="str">
            <v>Ограниченное количество</v>
          </cell>
          <cell r="E1003">
            <v>547</v>
          </cell>
        </row>
        <row r="1004">
          <cell r="A1004" t="str">
            <v>BL925-38C</v>
          </cell>
          <cell r="B1004" t="str">
            <v>Agent Of Love Бюстгальтер черный с косточками, мягкими чашечками и съемными бретельками; 38 C</v>
          </cell>
          <cell r="D1004" t="str">
            <v>Ограниченное количество</v>
          </cell>
          <cell r="E1004">
            <v>547</v>
          </cell>
        </row>
        <row r="1005">
          <cell r="A1005" t="str">
            <v>BL925-38D</v>
          </cell>
          <cell r="B1005" t="str">
            <v>Agent Of Love Бюстгальтер черный с косточками, мягкими чашечками и съемными бретельками; 38 D</v>
          </cell>
          <cell r="D1005" t="str">
            <v>Ограниченное количество</v>
          </cell>
          <cell r="E1005">
            <v>547</v>
          </cell>
        </row>
        <row r="1006">
          <cell r="A1006" t="str">
            <v>BL925-38DD</v>
          </cell>
          <cell r="B1006" t="str">
            <v>Agent Of Love Бюстгальтер черный с косточками, мягкими чашечками и съемными бретельками; 38 DD</v>
          </cell>
          <cell r="D1006" t="str">
            <v>Ограниченное количество</v>
          </cell>
          <cell r="E1006">
            <v>547</v>
          </cell>
        </row>
        <row r="1007">
          <cell r="A1007" t="str">
            <v>BL928-32A</v>
          </cell>
          <cell r="B1007" t="str">
            <v>Agent Of Love Бюстгальтер цвета слоновой кости, отделанный черным кружевом с мягкими чашечками</v>
          </cell>
          <cell r="D1007" t="str">
            <v>Ограниченное количество</v>
          </cell>
          <cell r="E1007">
            <v>547</v>
          </cell>
        </row>
        <row r="1008">
          <cell r="A1008" t="str">
            <v>BL928-32B</v>
          </cell>
          <cell r="B1008" t="str">
            <v>Agent Of Love Бюстгальтер цвета слоновой кости, отделанный черным кружевом с мягкими чашечками</v>
          </cell>
          <cell r="D1008" t="str">
            <v>Ограниченное количество</v>
          </cell>
          <cell r="E1008">
            <v>547</v>
          </cell>
        </row>
        <row r="1009">
          <cell r="A1009" t="str">
            <v>BL928-32C</v>
          </cell>
          <cell r="B1009" t="str">
            <v>Agent Of Love Бюстгальтер цвета слоновой кости, отделанный черным кружевом с мягкими чашечками</v>
          </cell>
          <cell r="D1009" t="str">
            <v>Ограниченное количество</v>
          </cell>
          <cell r="E1009">
            <v>547</v>
          </cell>
        </row>
        <row r="1010">
          <cell r="A1010" t="str">
            <v>BL928-34B</v>
          </cell>
          <cell r="B1010" t="str">
            <v>Agent Of Love Бюстгальтер цвета слоновой кости, отделанный черным кружевом с мягкими чашечками</v>
          </cell>
          <cell r="D1010" t="str">
            <v>Ограниченное количество</v>
          </cell>
          <cell r="E1010">
            <v>547</v>
          </cell>
        </row>
        <row r="1011">
          <cell r="A1011" t="str">
            <v>BL928-34C</v>
          </cell>
          <cell r="B1011" t="str">
            <v>Agent Of Love Бюстгальтер цвета слоновой кости, отделанный черным кружевом с мягкими чашечками</v>
          </cell>
          <cell r="D1011" t="str">
            <v>Ограниченное количество</v>
          </cell>
          <cell r="E1011">
            <v>547</v>
          </cell>
        </row>
        <row r="1012">
          <cell r="A1012" t="str">
            <v>BL928-34D</v>
          </cell>
          <cell r="B1012" t="str">
            <v>Agent Of Love Бюстгальтер цвета слоновой кости, отделанный черным кружевом с мягкими чашечками</v>
          </cell>
          <cell r="D1012" t="str">
            <v>Ограниченное количество</v>
          </cell>
          <cell r="E1012">
            <v>547</v>
          </cell>
        </row>
        <row r="1013">
          <cell r="A1013" t="str">
            <v>BL928-34DD</v>
          </cell>
          <cell r="B1013" t="str">
            <v>Agent Of Love Бюстгальтер цвета слоновой кости, отделанный черным кружевом с мягкими чашечками</v>
          </cell>
          <cell r="D1013" t="str">
            <v>Ограниченное количество</v>
          </cell>
          <cell r="E1013">
            <v>547</v>
          </cell>
        </row>
        <row r="1014">
          <cell r="A1014" t="str">
            <v>BL928-36B</v>
          </cell>
          <cell r="B1014" t="str">
            <v>Agent Of Love Бюстгальтер цвета слоновой кости, отделанный черным кружевом с мягкими чашечками</v>
          </cell>
          <cell r="D1014" t="str">
            <v>Ограниченное количество</v>
          </cell>
          <cell r="E1014">
            <v>547</v>
          </cell>
        </row>
        <row r="1015">
          <cell r="A1015" t="str">
            <v>BL928-36C</v>
          </cell>
          <cell r="B1015" t="str">
            <v>Agent Of Love Бюстгальтер цвета слоновой кости, отделанный черным кружевом с мягкими чашечками</v>
          </cell>
          <cell r="D1015" t="str">
            <v>Ограниченное количество</v>
          </cell>
          <cell r="E1015">
            <v>547</v>
          </cell>
        </row>
        <row r="1016">
          <cell r="A1016" t="str">
            <v>BL928-36D</v>
          </cell>
          <cell r="B1016" t="str">
            <v>Agent Of Love Бюстгальтер цвета слоновой кости, отделанный черным кружевом с мягкими чашечками</v>
          </cell>
          <cell r="D1016" t="str">
            <v>Ограниченное количество</v>
          </cell>
          <cell r="E1016">
            <v>547</v>
          </cell>
        </row>
        <row r="1017">
          <cell r="A1017" t="str">
            <v>BL928-36DD</v>
          </cell>
          <cell r="B1017" t="str">
            <v>Agent Of Love Бюстгальтер цвета слоновой кости, отделанный черным кружевом с мягкими чашечками</v>
          </cell>
          <cell r="D1017" t="str">
            <v>Ограниченное количество</v>
          </cell>
          <cell r="E1017">
            <v>547</v>
          </cell>
        </row>
        <row r="1018">
          <cell r="A1018" t="str">
            <v>BL928-38B</v>
          </cell>
          <cell r="B1018" t="str">
            <v>Agent Of Love Бюстгальтер цвета слоновой кости, отделанный черным кружевом с мягкими чашечками</v>
          </cell>
          <cell r="D1018" t="str">
            <v>Ограниченное количество</v>
          </cell>
          <cell r="E1018">
            <v>547</v>
          </cell>
        </row>
        <row r="1019">
          <cell r="A1019" t="str">
            <v>BL928-38C</v>
          </cell>
          <cell r="B1019" t="str">
            <v>Agent Of Love Бюстгальтер цвета слоновой кости, отделанный черным кружевом с мягкими чашечками</v>
          </cell>
          <cell r="D1019" t="str">
            <v>Ограниченное количество</v>
          </cell>
          <cell r="E1019">
            <v>547</v>
          </cell>
        </row>
        <row r="1020">
          <cell r="A1020" t="str">
            <v>BL928-38D</v>
          </cell>
          <cell r="B1020" t="str">
            <v>Agent Of Love Бюстгальтер цвета слоновой кости, отделанный черным кружевом с мягкими чашечками</v>
          </cell>
          <cell r="D1020" t="str">
            <v>Ограниченное количество</v>
          </cell>
          <cell r="E1020">
            <v>547</v>
          </cell>
        </row>
        <row r="1021">
          <cell r="A1021" t="str">
            <v>BL928-38DD</v>
          </cell>
          <cell r="B1021" t="str">
            <v>Agent Of Love Бюстгальтер цвета слоновой кости, отделанный черным кружевом с мягкими чашечками</v>
          </cell>
          <cell r="D1021" t="str">
            <v>Ограниченное количество</v>
          </cell>
          <cell r="E1021">
            <v>547</v>
          </cell>
        </row>
        <row r="1022">
          <cell r="A1022" t="str">
            <v>BL932-32A</v>
          </cell>
          <cell r="B1022" t="str">
            <v>Agent Of Love Бюстгальтер черный кружевной с косточками мягкими чашечками и бантиком; 32 A</v>
          </cell>
          <cell r="D1022" t="str">
            <v>Ограниченное количество</v>
          </cell>
          <cell r="E1022">
            <v>525</v>
          </cell>
        </row>
        <row r="1023">
          <cell r="A1023" t="str">
            <v>BL932-32B</v>
          </cell>
          <cell r="B1023" t="str">
            <v>Agent Of Love Бюстгальтер черный кружевной с косточками мягкими чашечками и бантиком; 32 B</v>
          </cell>
          <cell r="D1023" t="str">
            <v>Ограниченное количество</v>
          </cell>
          <cell r="E1023">
            <v>525</v>
          </cell>
        </row>
        <row r="1024">
          <cell r="A1024" t="str">
            <v>BL932-32C</v>
          </cell>
          <cell r="B1024" t="str">
            <v>Agent Of Love Бюстгальтер черный кружевной с косточками мягкими чашечками и бантиком; 32 C</v>
          </cell>
          <cell r="D1024" t="str">
            <v>Ограниченное количество</v>
          </cell>
          <cell r="E1024">
            <v>525</v>
          </cell>
        </row>
        <row r="1025">
          <cell r="A1025" t="str">
            <v>BL932-34B</v>
          </cell>
          <cell r="B1025" t="str">
            <v>Agent Of Love Бюстгальтер черный кружевной с косточками мягкими чашечками и бантиком; 34 B</v>
          </cell>
          <cell r="D1025" t="str">
            <v>Ограниченное количество</v>
          </cell>
          <cell r="E1025">
            <v>525</v>
          </cell>
        </row>
        <row r="1026">
          <cell r="A1026" t="str">
            <v>BL932-34C</v>
          </cell>
          <cell r="B1026" t="str">
            <v>Agent Of Love Бюстгальтер черный кружевной с косточками мягкими чашечками и бантиком; 34 C</v>
          </cell>
          <cell r="D1026" t="str">
            <v>Ограниченное количество</v>
          </cell>
          <cell r="E1026">
            <v>525</v>
          </cell>
        </row>
        <row r="1027">
          <cell r="A1027" t="str">
            <v>BL932-34D</v>
          </cell>
          <cell r="B1027" t="str">
            <v>Agent Of Love Бюстгальтер черный кружевной с косточками мягкими чашечками и бантиком; 34 D</v>
          </cell>
          <cell r="D1027" t="str">
            <v>Нет в наличии</v>
          </cell>
          <cell r="E1027">
            <v>525</v>
          </cell>
        </row>
        <row r="1028">
          <cell r="A1028" t="str">
            <v>BL932-34DD</v>
          </cell>
          <cell r="B1028" t="str">
            <v>Agent Of Love Бюстгальтер черный кружевной с косточками мягкими чашечками и бантиком; 34 DD</v>
          </cell>
          <cell r="D1028" t="str">
            <v>Нет в наличии</v>
          </cell>
          <cell r="E1028">
            <v>525</v>
          </cell>
        </row>
        <row r="1029">
          <cell r="A1029" t="str">
            <v>BL932-36B</v>
          </cell>
          <cell r="B1029" t="str">
            <v>Agent Of Love Бюстгальтер черный кружевной с косточками мягкими чашечками и бантиком; 36 B</v>
          </cell>
          <cell r="D1029" t="str">
            <v>Ограниченное количество</v>
          </cell>
          <cell r="E1029">
            <v>525</v>
          </cell>
        </row>
        <row r="1030">
          <cell r="A1030" t="str">
            <v>BL932-36C</v>
          </cell>
          <cell r="B1030" t="str">
            <v>Agent Of Love Бюстгальтер черный кружевной с косточками мягкими чашечками и бантиком; 36C</v>
          </cell>
          <cell r="D1030" t="str">
            <v>Ограниченное количество</v>
          </cell>
          <cell r="E1030">
            <v>525</v>
          </cell>
        </row>
        <row r="1031">
          <cell r="A1031" t="str">
            <v>BL932-36D</v>
          </cell>
          <cell r="B1031" t="str">
            <v>Agent Of Love Бюстгальтер черный кружевной с косточками мягкими чашечками и бантиком; 36 D</v>
          </cell>
          <cell r="D1031" t="str">
            <v>Нет в наличии</v>
          </cell>
          <cell r="E1031">
            <v>525</v>
          </cell>
        </row>
        <row r="1032">
          <cell r="A1032" t="str">
            <v>BL932-36DD</v>
          </cell>
          <cell r="B1032" t="str">
            <v>Agent Of Love Бюстгальтер черный кружевной с косточками мягкими чашечками и бантиком; 36 DD</v>
          </cell>
          <cell r="D1032" t="str">
            <v>Нет в наличии</v>
          </cell>
          <cell r="E1032">
            <v>525</v>
          </cell>
        </row>
        <row r="1033">
          <cell r="A1033" t="str">
            <v>BL932-38B</v>
          </cell>
          <cell r="B1033" t="str">
            <v>Agent Of Love Бюстгальтер черный кружевной с косточками мягкими чашечками и бантиком; 38 B</v>
          </cell>
          <cell r="D1033" t="str">
            <v>Ограниченное количество</v>
          </cell>
          <cell r="E1033">
            <v>525</v>
          </cell>
        </row>
        <row r="1034">
          <cell r="A1034" t="str">
            <v>BL932-38C</v>
          </cell>
          <cell r="B1034" t="str">
            <v>Agent Of Love Бюстгальтер черный кружевной с косточками мягкими чашечками и бантиком; 38 C</v>
          </cell>
          <cell r="D1034" t="str">
            <v>Ограниченное количество</v>
          </cell>
          <cell r="E1034">
            <v>525</v>
          </cell>
        </row>
        <row r="1035">
          <cell r="A1035" t="str">
            <v>BL932-38D</v>
          </cell>
          <cell r="B1035" t="str">
            <v>Agent Of Love Бюстгальтер черный кружевной с косточками мягкими чашечками и бантиком; 38 D</v>
          </cell>
          <cell r="D1035" t="str">
            <v>Нет в наличии</v>
          </cell>
          <cell r="E1035">
            <v>525</v>
          </cell>
        </row>
        <row r="1036">
          <cell r="A1036" t="str">
            <v>BL932-38DD</v>
          </cell>
          <cell r="B1036" t="str">
            <v>Agent Of Love Бюстгальтер черный кружевной с косточками мягкими чашечками и бантиком; 38 DD</v>
          </cell>
          <cell r="D1036" t="str">
            <v>Нет в наличии</v>
          </cell>
          <cell r="E1036">
            <v>525</v>
          </cell>
        </row>
        <row r="1037">
          <cell r="A1037" t="str">
            <v>BL940-32A</v>
          </cell>
          <cell r="B1037" t="str">
            <v>Agent Of Love Бюстгальтер золотистый с мягкими чашечками и косточками 32 А</v>
          </cell>
          <cell r="D1037" t="str">
            <v>Ограниченное количество</v>
          </cell>
          <cell r="E1037">
            <v>490</v>
          </cell>
        </row>
        <row r="1038">
          <cell r="A1038" t="str">
            <v>BL940-32B</v>
          </cell>
          <cell r="B1038" t="str">
            <v>Agent Of Love Бюстгальтер золотистый с мягкими чашечками и косточками 32B</v>
          </cell>
          <cell r="D1038" t="str">
            <v>Ограниченное количество</v>
          </cell>
          <cell r="E1038">
            <v>490</v>
          </cell>
        </row>
        <row r="1039">
          <cell r="A1039" t="str">
            <v>BL940-32C</v>
          </cell>
          <cell r="B1039" t="str">
            <v>Agent Of Love Бюстгальтер золотистый с мягкими чашечками и косточками 32C</v>
          </cell>
          <cell r="D1039" t="str">
            <v>Ограниченное количество</v>
          </cell>
          <cell r="E1039">
            <v>490</v>
          </cell>
        </row>
        <row r="1040">
          <cell r="A1040" t="str">
            <v>BL940-34B</v>
          </cell>
          <cell r="B1040" t="str">
            <v>Agent Of Love Бюстгальтер золотистый с мягкими чашечками и косточками 34 B</v>
          </cell>
          <cell r="D1040" t="str">
            <v>Ограниченное количество</v>
          </cell>
          <cell r="E1040">
            <v>490</v>
          </cell>
        </row>
        <row r="1041">
          <cell r="A1041" t="str">
            <v>BL940-34C</v>
          </cell>
          <cell r="B1041" t="str">
            <v>Agent Of Love Бюстгальтер золотистый с мягкими чашечками и косточками 34 C</v>
          </cell>
          <cell r="D1041" t="str">
            <v>Ограниченное количество</v>
          </cell>
          <cell r="E1041">
            <v>490</v>
          </cell>
        </row>
        <row r="1042">
          <cell r="A1042" t="str">
            <v>BL940-34D</v>
          </cell>
          <cell r="B1042" t="str">
            <v>Agent Of Love Бюстгальтер золотистый с мягкими чашечками и косточками 34D</v>
          </cell>
          <cell r="D1042" t="str">
            <v>Ограниченное количество</v>
          </cell>
          <cell r="E1042">
            <v>490</v>
          </cell>
        </row>
        <row r="1043">
          <cell r="A1043" t="str">
            <v>BL940-34DD</v>
          </cell>
          <cell r="B1043" t="str">
            <v>Agent Of Love Бюстгальтер золотистый с мягкими чашечками и косточками 34DD</v>
          </cell>
          <cell r="D1043" t="str">
            <v>Ограниченное количество</v>
          </cell>
          <cell r="E1043">
            <v>490</v>
          </cell>
        </row>
        <row r="1044">
          <cell r="A1044" t="str">
            <v>BL940-36B</v>
          </cell>
          <cell r="B1044" t="str">
            <v>Agent Of Love Бюстгальтер золотистый с мягкими чашечками и косточками 36B</v>
          </cell>
          <cell r="D1044" t="str">
            <v>Ограниченное количество</v>
          </cell>
          <cell r="E1044">
            <v>490</v>
          </cell>
        </row>
        <row r="1045">
          <cell r="A1045" t="str">
            <v>BL940-36C</v>
          </cell>
          <cell r="B1045" t="str">
            <v>Agent Of Love Бюстгальтер золотистый с мягкими чашечками и косточками 36 C</v>
          </cell>
          <cell r="D1045" t="str">
            <v>Ограниченное количество</v>
          </cell>
          <cell r="E1045">
            <v>490</v>
          </cell>
        </row>
        <row r="1046">
          <cell r="A1046" t="str">
            <v>BL940-36D</v>
          </cell>
          <cell r="B1046" t="str">
            <v>Agent Of Love Бюстгальтер золотистый с мягкими чашечками и косточками 36D</v>
          </cell>
          <cell r="D1046" t="str">
            <v>Ограниченное количество</v>
          </cell>
          <cell r="E1046">
            <v>490</v>
          </cell>
        </row>
        <row r="1047">
          <cell r="A1047" t="str">
            <v>BL940-36DD</v>
          </cell>
          <cell r="B1047" t="str">
            <v>Agent Of Love Бюстгальтер золотистый с мягкими чашечками и косточками 36DD</v>
          </cell>
          <cell r="D1047" t="str">
            <v>Ограниченное количество</v>
          </cell>
          <cell r="E1047">
            <v>490</v>
          </cell>
        </row>
        <row r="1048">
          <cell r="A1048" t="str">
            <v>BL940-38B</v>
          </cell>
          <cell r="B1048" t="str">
            <v>Agent Of Love Бюстгальтер золотистый с мягкими чашечками и косточками 38B</v>
          </cell>
          <cell r="D1048" t="str">
            <v>Ограниченное количество</v>
          </cell>
          <cell r="E1048">
            <v>490</v>
          </cell>
        </row>
        <row r="1049">
          <cell r="A1049" t="str">
            <v>BL940-38C</v>
          </cell>
          <cell r="B1049" t="str">
            <v>Agent Of Love Бюстгальтер золотистый с мягкими чашечками и косточками 38C</v>
          </cell>
          <cell r="D1049" t="str">
            <v>Ограниченное количество</v>
          </cell>
          <cell r="E1049">
            <v>490</v>
          </cell>
        </row>
        <row r="1050">
          <cell r="A1050" t="str">
            <v>BL940-38D</v>
          </cell>
          <cell r="B1050" t="str">
            <v>Agent Of Love Бюстгальтер золотистый с мягкими чашечками и косточками 38D</v>
          </cell>
          <cell r="D1050" t="str">
            <v>Ограниченное количество</v>
          </cell>
          <cell r="E1050">
            <v>490</v>
          </cell>
        </row>
        <row r="1051">
          <cell r="A1051" t="str">
            <v>BL940-38DD</v>
          </cell>
          <cell r="B1051" t="str">
            <v>Agent Of Love Бюстгальтер золотистый с мягкими чашечками и косточками 38DD</v>
          </cell>
          <cell r="D1051" t="str">
            <v>Ограниченное количество</v>
          </cell>
          <cell r="E1051">
            <v>490</v>
          </cell>
        </row>
        <row r="1052">
          <cell r="A1052" t="str">
            <v>BL947-32A</v>
          </cell>
          <cell r="B1052" t="str">
            <v>Beauty Inside The Beast Бюстгальтер светло- бежевый с черным кружевом и косточками; 32А</v>
          </cell>
          <cell r="D1052" t="str">
            <v>Нет в наличии</v>
          </cell>
          <cell r="E1052">
            <v>471</v>
          </cell>
        </row>
        <row r="1053">
          <cell r="A1053" t="str">
            <v>BL947-32B</v>
          </cell>
          <cell r="B1053" t="str">
            <v>Beauty Inside The Beast Бюстгальтер светло- бежевый с черным кружевом и косточками; 32B</v>
          </cell>
          <cell r="D1053" t="str">
            <v>Ограниченное количество</v>
          </cell>
          <cell r="E1053">
            <v>471</v>
          </cell>
        </row>
        <row r="1054">
          <cell r="A1054" t="str">
            <v>BL947-32C</v>
          </cell>
          <cell r="B1054" t="str">
            <v>Beauty Inside The Beast Бюстгальтер светло- бежевый с черным кружевом и косточками; 32C</v>
          </cell>
          <cell r="D1054" t="str">
            <v>Ограниченное количество</v>
          </cell>
          <cell r="E1054">
            <v>471</v>
          </cell>
        </row>
        <row r="1055">
          <cell r="A1055" t="str">
            <v>BL947-34B</v>
          </cell>
          <cell r="B1055" t="str">
            <v>Beauty Inside The Beast Бюстгальтер светло- бежевый с черным кружевом и косточками; 34B</v>
          </cell>
          <cell r="D1055" t="str">
            <v>Ограниченное количество</v>
          </cell>
          <cell r="E1055">
            <v>471</v>
          </cell>
        </row>
        <row r="1056">
          <cell r="A1056" t="str">
            <v>BL947-34C</v>
          </cell>
          <cell r="B1056" t="str">
            <v>Beauty Inside The Beast Бюстгальтер светло- бежевый с черным кружевом и косточками; 34C</v>
          </cell>
          <cell r="D1056" t="str">
            <v>Ограниченное количество</v>
          </cell>
          <cell r="E1056">
            <v>471</v>
          </cell>
        </row>
        <row r="1057">
          <cell r="A1057" t="str">
            <v>BL947-34D</v>
          </cell>
          <cell r="B1057" t="str">
            <v>Beauty Inside The Beast Бюстгальтер светло- бежевый с черным кружевом и косточками; 34D</v>
          </cell>
          <cell r="D1057" t="str">
            <v>Есть на складе</v>
          </cell>
          <cell r="E1057">
            <v>471</v>
          </cell>
        </row>
        <row r="1058">
          <cell r="A1058" t="str">
            <v>BL947-34DD</v>
          </cell>
          <cell r="B1058" t="str">
            <v>Beauty Inside The Beast Бюстгальтер светло- бежевый с черным кружевом и косточками; 34DD</v>
          </cell>
          <cell r="D1058" t="str">
            <v>Есть на складе</v>
          </cell>
          <cell r="E1058">
            <v>471</v>
          </cell>
        </row>
        <row r="1059">
          <cell r="A1059" t="str">
            <v>BL947-36B</v>
          </cell>
          <cell r="B1059" t="str">
            <v>Beauty Inside The Beast Бюстгальтер светло- бежевый с черным кружевом и косточками; 36B</v>
          </cell>
          <cell r="D1059" t="str">
            <v>Есть на складе</v>
          </cell>
          <cell r="E1059">
            <v>471</v>
          </cell>
        </row>
        <row r="1060">
          <cell r="A1060" t="str">
            <v>BL947-36C</v>
          </cell>
          <cell r="B1060" t="str">
            <v>Beauty Inside The Beast Бюстгальтер светло- бежевый с черным кружевом и косточками; 36C</v>
          </cell>
          <cell r="D1060" t="str">
            <v>Ограниченное количество</v>
          </cell>
          <cell r="E1060">
            <v>471</v>
          </cell>
        </row>
        <row r="1061">
          <cell r="A1061" t="str">
            <v>BL947-36D</v>
          </cell>
          <cell r="B1061" t="str">
            <v>Beauty Inside The Beast Бюстгальтер светло- бежевый с черным кружевом и косточками; 36D</v>
          </cell>
          <cell r="D1061" t="str">
            <v>Ограниченное количество</v>
          </cell>
          <cell r="E1061">
            <v>471</v>
          </cell>
        </row>
        <row r="1062">
          <cell r="A1062" t="str">
            <v>BL947-36DD</v>
          </cell>
          <cell r="B1062" t="str">
            <v>Beauty Inside The Beast Бюстгальтер светло- бежевый с черным кружевом и косточками; 36DD</v>
          </cell>
          <cell r="D1062" t="str">
            <v>Ограниченное количество</v>
          </cell>
          <cell r="E1062">
            <v>471</v>
          </cell>
        </row>
        <row r="1063">
          <cell r="A1063" t="str">
            <v>BL947-38B</v>
          </cell>
          <cell r="B1063" t="str">
            <v>Beauty Inside The Beast Бюстгальтер светло- бежевый с черным кружевом и косточками; 38B</v>
          </cell>
          <cell r="D1063" t="str">
            <v>Ограниченное количество</v>
          </cell>
          <cell r="E1063">
            <v>471</v>
          </cell>
        </row>
        <row r="1064">
          <cell r="A1064" t="str">
            <v>BL947-38C</v>
          </cell>
          <cell r="B1064" t="str">
            <v>Beauty Inside The Beast Бюстгальтер светло- бежевый с черным кружевом и косточками; 38C</v>
          </cell>
          <cell r="D1064" t="str">
            <v>Ограниченное количество</v>
          </cell>
          <cell r="E1064">
            <v>471</v>
          </cell>
        </row>
        <row r="1065">
          <cell r="A1065" t="str">
            <v>BL947-38D</v>
          </cell>
          <cell r="B1065" t="str">
            <v>Beauty Inside The Beast Бюстгальтер светло- бежевый с черным кружевом и косточками; 38D</v>
          </cell>
          <cell r="D1065" t="str">
            <v>Есть на складе</v>
          </cell>
          <cell r="E1065">
            <v>471</v>
          </cell>
        </row>
        <row r="1066">
          <cell r="A1066" t="str">
            <v>BL947-38DD</v>
          </cell>
          <cell r="B1066" t="str">
            <v>Beauty Inside The Beast Бюстгальтер светло- бежевый с черным кружевом и косточками; 38DD</v>
          </cell>
          <cell r="D1066" t="str">
            <v>Ограниченное количество</v>
          </cell>
          <cell r="E1066">
            <v>471</v>
          </cell>
        </row>
        <row r="1067">
          <cell r="A1067" t="str">
            <v>BL950-32A</v>
          </cell>
          <cell r="B1067" t="str">
            <v>Beauty Inside The Beast Бюстгальтер с леопардовым узором, мягкими чашечками и косточками, 32 A</v>
          </cell>
          <cell r="D1067" t="str">
            <v>Ограниченное количество</v>
          </cell>
          <cell r="E1067">
            <v>720</v>
          </cell>
        </row>
        <row r="1068">
          <cell r="A1068" t="str">
            <v>BL950-32B</v>
          </cell>
          <cell r="B1068" t="str">
            <v>Beauty Inside The Beast Бюстгальтер с леопардовым узором, мягкими чашечками и косточками, 32 B</v>
          </cell>
          <cell r="D1068" t="str">
            <v>Ограниченное количество</v>
          </cell>
          <cell r="E1068">
            <v>720</v>
          </cell>
        </row>
        <row r="1069">
          <cell r="A1069" t="str">
            <v>BL950-32C</v>
          </cell>
          <cell r="B1069" t="str">
            <v>Beauty Inside The Beast Бюстгальтер с леопардовым узором, мягкими чашечками и косточками, 32 C</v>
          </cell>
          <cell r="D1069" t="str">
            <v>Ограниченное количество</v>
          </cell>
          <cell r="E1069">
            <v>720</v>
          </cell>
        </row>
        <row r="1070">
          <cell r="A1070" t="str">
            <v>BL950-34B</v>
          </cell>
          <cell r="B1070" t="str">
            <v>Beauty Inside The Beast Бюстгальтер с леопардовым узором, мягкими чашечками и косточками, 34 B</v>
          </cell>
          <cell r="D1070" t="str">
            <v>Ограниченное количество</v>
          </cell>
          <cell r="E1070">
            <v>720</v>
          </cell>
        </row>
        <row r="1071">
          <cell r="A1071" t="str">
            <v>BL950-34C</v>
          </cell>
          <cell r="B1071" t="str">
            <v>Beauty Inside The Beast Бюстгальтер с леопардовым узором, мягкими чашечками и косточками, 34 C</v>
          </cell>
          <cell r="D1071" t="str">
            <v>Ограниченное количество</v>
          </cell>
          <cell r="E1071">
            <v>720</v>
          </cell>
        </row>
        <row r="1072">
          <cell r="A1072" t="str">
            <v>BL950-34D</v>
          </cell>
          <cell r="B1072" t="str">
            <v>Beauty Inside The Beast Бюстгальтер с леопардовым узором, мягкими чашечками и косточками, 34 D</v>
          </cell>
          <cell r="D1072" t="str">
            <v>Ограниченное количество</v>
          </cell>
          <cell r="E1072">
            <v>720</v>
          </cell>
        </row>
        <row r="1073">
          <cell r="A1073" t="str">
            <v>BL950-34DD</v>
          </cell>
          <cell r="B1073" t="str">
            <v>Beauty Inside The Beast Бюстгальтер с леопардовым узором, мягкими чашечками и косточками, 34 DD</v>
          </cell>
          <cell r="D1073" t="str">
            <v>Ограниченное количество</v>
          </cell>
          <cell r="E1073">
            <v>720</v>
          </cell>
        </row>
        <row r="1074">
          <cell r="A1074" t="str">
            <v>BL950-36B</v>
          </cell>
          <cell r="B1074" t="str">
            <v>Beauty Inside The Beast Бюстгальтер с леопардовым узором, мягкими чашечками и косточками, 36 B</v>
          </cell>
          <cell r="D1074" t="str">
            <v>Ограниченное количество</v>
          </cell>
          <cell r="E1074">
            <v>720</v>
          </cell>
        </row>
        <row r="1075">
          <cell r="A1075" t="str">
            <v>BL950-36C</v>
          </cell>
          <cell r="B1075" t="str">
            <v>Beauty Inside The Beast Бюстгальтер с леопардовым узором, мягкими чашечками и косточками, 36 C</v>
          </cell>
          <cell r="D1075" t="str">
            <v>Ограниченное количество</v>
          </cell>
          <cell r="E1075">
            <v>720</v>
          </cell>
        </row>
        <row r="1076">
          <cell r="A1076" t="str">
            <v>BL950-36D</v>
          </cell>
          <cell r="B1076" t="str">
            <v>Beauty Inside The Beast Бюстгальтер с леопардовым узором, мягкими чашечками и косточками, 36 D</v>
          </cell>
          <cell r="D1076" t="str">
            <v>Ограниченное количество</v>
          </cell>
          <cell r="E1076">
            <v>720</v>
          </cell>
        </row>
        <row r="1077">
          <cell r="A1077" t="str">
            <v>BL950-36DD</v>
          </cell>
          <cell r="B1077" t="str">
            <v>Beauty Inside The Beast Бюстгальтер с леопардовым узором, мягкими чашечками и косточками, 36 DD</v>
          </cell>
          <cell r="D1077" t="str">
            <v>Ограниченное количество</v>
          </cell>
          <cell r="E1077">
            <v>720</v>
          </cell>
        </row>
        <row r="1078">
          <cell r="A1078" t="str">
            <v>BL950-38B</v>
          </cell>
          <cell r="B1078" t="str">
            <v>Beauty Inside The Beast Бюстгальтер с леопардовым узором, мягкими чашечками и косточками, 38 B</v>
          </cell>
          <cell r="D1078" t="str">
            <v>Ограниченное количество</v>
          </cell>
          <cell r="E1078">
            <v>720</v>
          </cell>
        </row>
        <row r="1079">
          <cell r="A1079" t="str">
            <v>BL950-38C</v>
          </cell>
          <cell r="B1079" t="str">
            <v>Beauty Inside The Beast Бюстгальтер с леопардовым узором, мягкими чашечками и косточками, 38 C</v>
          </cell>
          <cell r="D1079" t="str">
            <v>Ограниченное количество</v>
          </cell>
          <cell r="E1079">
            <v>720</v>
          </cell>
        </row>
        <row r="1080">
          <cell r="A1080" t="str">
            <v>BL950-38D</v>
          </cell>
          <cell r="B1080" t="str">
            <v>Beauty Inside The Beast Бюстгальтер с леопардовым узором, мягкими чашечками и косточками, 38 D</v>
          </cell>
          <cell r="D1080" t="str">
            <v>Ограниченное количество</v>
          </cell>
          <cell r="E1080">
            <v>720</v>
          </cell>
        </row>
        <row r="1081">
          <cell r="A1081" t="str">
            <v>BL950-38DD</v>
          </cell>
          <cell r="B1081" t="str">
            <v>Beauty Inside The Beast Бюстгальтер с леопардовым узором, мягкими чашечками и косточками, 38 DD</v>
          </cell>
          <cell r="D1081" t="str">
            <v>Ограниченное количество</v>
          </cell>
          <cell r="E1081">
            <v>720</v>
          </cell>
        </row>
        <row r="1082">
          <cell r="A1082" t="str">
            <v>BL962-32A</v>
          </cell>
          <cell r="B1082" t="str">
            <v>Beauty Inside The Beast Бюстгальтер черный с  косточками и кружевными элементами; 32 A</v>
          </cell>
          <cell r="D1082" t="str">
            <v>Нет в наличии</v>
          </cell>
          <cell r="E1082">
            <v>487</v>
          </cell>
        </row>
        <row r="1083">
          <cell r="A1083" t="str">
            <v>BL962-32B</v>
          </cell>
          <cell r="B1083" t="str">
            <v>Beauty Inside The Beast Бюстгальтер черный с  косточками и кружевными элементами; 32 B</v>
          </cell>
          <cell r="D1083" t="str">
            <v>Есть на складе</v>
          </cell>
          <cell r="E1083">
            <v>487</v>
          </cell>
        </row>
        <row r="1084">
          <cell r="A1084" t="str">
            <v>BL962-32C</v>
          </cell>
          <cell r="B1084" t="str">
            <v>Beauty Inside The Beast Бюстгальтер черный с  косточками и кружевными элементами; 32 C</v>
          </cell>
          <cell r="D1084" t="str">
            <v>Ограниченное количество</v>
          </cell>
          <cell r="E1084">
            <v>487</v>
          </cell>
        </row>
        <row r="1085">
          <cell r="A1085" t="str">
            <v>BL962-34B</v>
          </cell>
          <cell r="B1085" t="str">
            <v>Beauty Inside The Beast Бюстгальтер черный с  косточками и кружевными элементами; 34 B</v>
          </cell>
          <cell r="D1085" t="str">
            <v>Ограниченное количество</v>
          </cell>
          <cell r="E1085">
            <v>487</v>
          </cell>
        </row>
        <row r="1086">
          <cell r="A1086" t="str">
            <v>BL962-34C</v>
          </cell>
          <cell r="B1086" t="str">
            <v>Beauty Inside The Beast Бюстгальтер черный с  косточками и кружевными элементами; 34 C</v>
          </cell>
          <cell r="D1086" t="str">
            <v>Есть на складе</v>
          </cell>
          <cell r="E1086">
            <v>487</v>
          </cell>
        </row>
        <row r="1087">
          <cell r="A1087" t="str">
            <v>BL962-34D</v>
          </cell>
          <cell r="B1087" t="str">
            <v>Beauty Inside The Beast Бюстгальтер черный с  косточками и кружевными элементами; 34 D</v>
          </cell>
          <cell r="D1087" t="str">
            <v>Есть на складе</v>
          </cell>
          <cell r="E1087">
            <v>487</v>
          </cell>
        </row>
        <row r="1088">
          <cell r="A1088" t="str">
            <v>BL962-34DD</v>
          </cell>
          <cell r="B1088" t="str">
            <v>Beauty Inside The Beast Бюстгальтер черный с  косточками и кружевными элементами; 34 DD</v>
          </cell>
          <cell r="D1088" t="str">
            <v>Есть на складе</v>
          </cell>
          <cell r="E1088">
            <v>487</v>
          </cell>
        </row>
        <row r="1089">
          <cell r="A1089" t="str">
            <v>BL962-36B</v>
          </cell>
          <cell r="B1089" t="str">
            <v>Beauty Inside The Beast Бюстгальтер черный с  косточками и кружевными элементами; 36 B</v>
          </cell>
          <cell r="D1089" t="str">
            <v>Ограниченное количество</v>
          </cell>
          <cell r="E1089">
            <v>487</v>
          </cell>
        </row>
        <row r="1090">
          <cell r="A1090" t="str">
            <v>BL962-36C</v>
          </cell>
          <cell r="B1090" t="str">
            <v>Beauty Inside The Beast Бюстгальтер черный с  косточками и кружевными элементами; 36 C</v>
          </cell>
          <cell r="D1090" t="str">
            <v>Ограниченное количество</v>
          </cell>
          <cell r="E1090">
            <v>487</v>
          </cell>
        </row>
        <row r="1091">
          <cell r="A1091" t="str">
            <v>BL962-36D</v>
          </cell>
          <cell r="B1091" t="str">
            <v>Beauty Inside The Beast Бюстгальтер черный с  косточками и кружевными элементами; 36 D</v>
          </cell>
          <cell r="D1091" t="str">
            <v>Ограниченное количество</v>
          </cell>
          <cell r="E1091">
            <v>487</v>
          </cell>
        </row>
        <row r="1092">
          <cell r="A1092" t="str">
            <v>BL962-36DD</v>
          </cell>
          <cell r="B1092" t="str">
            <v>Beauty Inside The Beast Бюстгальтер черный с  косточками и кружевными элементами; 36 DD</v>
          </cell>
          <cell r="D1092" t="str">
            <v>Есть на складе</v>
          </cell>
          <cell r="E1092">
            <v>487</v>
          </cell>
        </row>
        <row r="1093">
          <cell r="A1093" t="str">
            <v>BL962-38B</v>
          </cell>
          <cell r="B1093" t="str">
            <v>Beauty Inside The Beast Бюстгальтер черный с  косточками и кружевными элементами; 38 B</v>
          </cell>
          <cell r="D1093" t="str">
            <v>Есть на складе</v>
          </cell>
          <cell r="E1093">
            <v>487</v>
          </cell>
        </row>
        <row r="1094">
          <cell r="A1094" t="str">
            <v>BL962-38C</v>
          </cell>
          <cell r="B1094" t="str">
            <v>Beauty Inside The Beast Бюстгальтер черный с  косточками и кружевными элементами; 38 C</v>
          </cell>
          <cell r="D1094" t="str">
            <v>Ограниченное количество</v>
          </cell>
          <cell r="E1094">
            <v>487</v>
          </cell>
        </row>
        <row r="1095">
          <cell r="A1095" t="str">
            <v>BL962-38D</v>
          </cell>
          <cell r="B1095" t="str">
            <v>Beauty Inside The Beast Бюстгальтер черный с  косточками и кружевными элементами; 38 D</v>
          </cell>
          <cell r="D1095" t="str">
            <v>Есть на складе</v>
          </cell>
          <cell r="E1095">
            <v>487</v>
          </cell>
        </row>
        <row r="1096">
          <cell r="A1096" t="str">
            <v>BL962-38DD</v>
          </cell>
          <cell r="B1096" t="str">
            <v>Beauty Inside The Beast Бюстгальтер черный с  косточками и кружевными элементами; 38 DD</v>
          </cell>
          <cell r="D1096" t="str">
            <v>Есть на складе</v>
          </cell>
          <cell r="E1096">
            <v>487</v>
          </cell>
        </row>
        <row r="1097">
          <cell r="A1097" t="str">
            <v>BL970-32A</v>
          </cell>
          <cell r="B1097" t="str">
            <v>Beauty Inside The Beast Бюстгальтер с леопардовым узором, мягкими чашечками и косточками, 32 А</v>
          </cell>
          <cell r="D1097" t="str">
            <v>Нет в наличии</v>
          </cell>
          <cell r="E1097">
            <v>525</v>
          </cell>
        </row>
        <row r="1098">
          <cell r="A1098" t="str">
            <v>BL970-32B</v>
          </cell>
          <cell r="B1098" t="str">
            <v>Beauty Inside The Beast Бюстгальтер с леопардовым узором, мягкими чашечками и косточками, 32 B</v>
          </cell>
          <cell r="D1098" t="str">
            <v>Ограниченное количество</v>
          </cell>
          <cell r="E1098">
            <v>525</v>
          </cell>
        </row>
        <row r="1099">
          <cell r="A1099" t="str">
            <v>BL970-32C</v>
          </cell>
          <cell r="B1099" t="str">
            <v>Beauty Inside The Beast Бюстгальтер с леопардовым узором, мягкими чашечками и косточками, 32 C</v>
          </cell>
          <cell r="D1099" t="str">
            <v>Ограниченное количество</v>
          </cell>
          <cell r="E1099">
            <v>525</v>
          </cell>
        </row>
        <row r="1100">
          <cell r="A1100" t="str">
            <v>BL970-34B</v>
          </cell>
          <cell r="B1100" t="str">
            <v>Beauty Inside The Beast Бюстгальтер с леопардовым узором, мягкими чашечками и косточками, 34 B</v>
          </cell>
          <cell r="D1100" t="str">
            <v>Ограниченное количество</v>
          </cell>
          <cell r="E1100">
            <v>525</v>
          </cell>
        </row>
        <row r="1101">
          <cell r="A1101" t="str">
            <v>BL970-34C</v>
          </cell>
          <cell r="B1101" t="str">
            <v>Beauty Inside The Beast Бюстгальтер с леопардовым узором, мягкими чашечками и косточками, 34 C</v>
          </cell>
          <cell r="D1101" t="str">
            <v>Ограниченное количество</v>
          </cell>
          <cell r="E1101">
            <v>525</v>
          </cell>
        </row>
        <row r="1102">
          <cell r="A1102" t="str">
            <v>BL970-34D</v>
          </cell>
          <cell r="B1102" t="str">
            <v>Beauty Inside The Beast Бюстгальтер с леопардовым узором, мягкими чашечками и косточками, 34 D</v>
          </cell>
          <cell r="D1102" t="str">
            <v>Ограниченное количество</v>
          </cell>
          <cell r="E1102">
            <v>525</v>
          </cell>
        </row>
        <row r="1103">
          <cell r="A1103" t="str">
            <v>BL970-34DD</v>
          </cell>
          <cell r="B1103" t="str">
            <v>Beauty Inside The Beast Бюстгальтер с леопардовым узором, мягкими чашечками и косточками, 34 DD</v>
          </cell>
          <cell r="D1103" t="str">
            <v>Нет в наличии</v>
          </cell>
          <cell r="E1103">
            <v>525</v>
          </cell>
        </row>
        <row r="1104">
          <cell r="A1104" t="str">
            <v>BL970-36B</v>
          </cell>
          <cell r="B1104" t="str">
            <v>Beauty Inside The Beast Бюстгальтер с леопардовым узором, мягкими чашечками и косточками, 36 B</v>
          </cell>
          <cell r="D1104" t="str">
            <v>Ограниченное количество</v>
          </cell>
          <cell r="E1104">
            <v>525</v>
          </cell>
        </row>
        <row r="1105">
          <cell r="A1105" t="str">
            <v>BL970-36C</v>
          </cell>
          <cell r="B1105" t="str">
            <v>Beauty Inside The Beast Бюстгальтер с леопардовым узором, мягкими чашечками и косточками, 36 C</v>
          </cell>
          <cell r="D1105" t="str">
            <v>Ограниченное количество</v>
          </cell>
          <cell r="E1105">
            <v>525</v>
          </cell>
        </row>
        <row r="1106">
          <cell r="A1106" t="str">
            <v>BL970-36D</v>
          </cell>
          <cell r="B1106" t="str">
            <v>Beauty Inside The Beast Бюстгальтер с леопардовым узором, мягкими чашечками и косточками, 36D</v>
          </cell>
          <cell r="D1106" t="str">
            <v>Ограниченное количество</v>
          </cell>
          <cell r="E1106">
            <v>525</v>
          </cell>
        </row>
        <row r="1107">
          <cell r="A1107" t="str">
            <v>BL970-36DD</v>
          </cell>
          <cell r="B1107" t="str">
            <v>Beauty Inside The Beast Бюстгальтер с леопардовым узором, мягкими чашечками и косточками, 36 DD</v>
          </cell>
          <cell r="D1107" t="str">
            <v>Нет в наличии</v>
          </cell>
          <cell r="E1107">
            <v>525</v>
          </cell>
        </row>
        <row r="1108">
          <cell r="A1108" t="str">
            <v>BL970-38B</v>
          </cell>
          <cell r="B1108" t="str">
            <v>Beauty Inside The Beast Бюстгальтер с леопардовым узором, мягкими чашечками и косточками, 38 B</v>
          </cell>
          <cell r="D1108" t="str">
            <v>Ограниченное количество</v>
          </cell>
          <cell r="E1108">
            <v>525</v>
          </cell>
        </row>
        <row r="1109">
          <cell r="A1109" t="str">
            <v>BL970-38C</v>
          </cell>
          <cell r="B1109" t="str">
            <v>Beauty Inside The Beast Бюстгальтер с леопардовым узором, мягкими чашечками и косточками, 38 C</v>
          </cell>
          <cell r="D1109" t="str">
            <v>Ограниченное количество</v>
          </cell>
          <cell r="E1109">
            <v>525</v>
          </cell>
        </row>
        <row r="1110">
          <cell r="A1110" t="str">
            <v>BL970-38D</v>
          </cell>
          <cell r="B1110" t="str">
            <v>Beauty Inside The Beast Бюстгальтер с леопардовым узором, мягкими чашечками и косточками, 38 D</v>
          </cell>
          <cell r="D1110" t="str">
            <v>Ограниченное количество</v>
          </cell>
          <cell r="E1110">
            <v>525</v>
          </cell>
        </row>
        <row r="1111">
          <cell r="A1111" t="str">
            <v>BL970-38DD</v>
          </cell>
          <cell r="B1111" t="str">
            <v>Beauty Inside The Beast Бюстгальтер с леопардовым узором, мягкими чашечками и косточками, 38 DD</v>
          </cell>
          <cell r="D1111" t="str">
            <v>Нет в наличии</v>
          </cell>
          <cell r="E1111">
            <v>525</v>
          </cell>
        </row>
        <row r="1112">
          <cell r="A1112" t="str">
            <v>BL974-32A</v>
          </cell>
          <cell r="B1112" t="str">
            <v>Beauty Inside The Beast Бюстгальтер черный с леопардовым узором, мягкими чашечками и косточками</v>
          </cell>
          <cell r="D1112" t="str">
            <v>Ограниченное количество</v>
          </cell>
          <cell r="E1112">
            <v>525</v>
          </cell>
        </row>
        <row r="1113">
          <cell r="A1113" t="str">
            <v>BL974-32B</v>
          </cell>
          <cell r="B1113" t="str">
            <v>Beauty Inside The Beast Бюстгальтер черный с леопардовым узором, мягкими чашечками и косточками</v>
          </cell>
          <cell r="D1113" t="str">
            <v>Ограниченное количество</v>
          </cell>
          <cell r="E1113">
            <v>525</v>
          </cell>
        </row>
        <row r="1114">
          <cell r="A1114" t="str">
            <v>BL974-32C</v>
          </cell>
          <cell r="B1114" t="str">
            <v>Beauty Inside The Beast Бюстгальтер черный с леопардовым узором, мягкими чашечками и косточками</v>
          </cell>
          <cell r="D1114" t="str">
            <v>Ограниченное количество</v>
          </cell>
          <cell r="E1114">
            <v>525</v>
          </cell>
        </row>
        <row r="1115">
          <cell r="A1115" t="str">
            <v>BL974-34B</v>
          </cell>
          <cell r="B1115" t="str">
            <v>Beauty Inside The Beast Бюстгальтер черный с леопардовым узором, мягкими чашечками и косточками</v>
          </cell>
          <cell r="D1115" t="str">
            <v>Есть на складе</v>
          </cell>
          <cell r="E1115">
            <v>525</v>
          </cell>
        </row>
        <row r="1116">
          <cell r="A1116" t="str">
            <v>BL974-34C</v>
          </cell>
          <cell r="B1116" t="str">
            <v>Beauty Inside The Beast Бюстгальтер черный с леопардовым узором, мягкими чашечками и косточками</v>
          </cell>
          <cell r="D1116" t="str">
            <v>Есть на складе</v>
          </cell>
          <cell r="E1116">
            <v>525</v>
          </cell>
        </row>
        <row r="1117">
          <cell r="A1117" t="str">
            <v>BL974-34D</v>
          </cell>
          <cell r="B1117" t="str">
            <v>Beauty Inside The Beast Бюстгальтер черный с леопардовым узором, мягкими чашечками и косточками</v>
          </cell>
          <cell r="D1117" t="str">
            <v>Ограниченное количество</v>
          </cell>
          <cell r="E1117">
            <v>525</v>
          </cell>
        </row>
        <row r="1118">
          <cell r="A1118" t="str">
            <v>BL974-34DD</v>
          </cell>
          <cell r="B1118" t="str">
            <v>Beauty Inside The Beast Бюстгальтер черный с леопардовым узором, мягкими чашечками и косточками</v>
          </cell>
          <cell r="D1118" t="str">
            <v>Ограниченное количество</v>
          </cell>
          <cell r="E1118">
            <v>525</v>
          </cell>
        </row>
        <row r="1119">
          <cell r="A1119" t="str">
            <v>BL974-36B</v>
          </cell>
          <cell r="B1119" t="str">
            <v>Beauty Inside The Beast Бюстгальтер черный с леопардовым узором, мягкими чашечками и косточками</v>
          </cell>
          <cell r="D1119" t="str">
            <v>Ограниченное количество</v>
          </cell>
          <cell r="E1119">
            <v>525</v>
          </cell>
        </row>
        <row r="1120">
          <cell r="A1120" t="str">
            <v>BL974-36C</v>
          </cell>
          <cell r="B1120" t="str">
            <v>Beauty Inside The Beast Бюстгальтер черный с леопардовым узором, мягкими чашечками и косточками</v>
          </cell>
          <cell r="D1120" t="str">
            <v>Есть на складе</v>
          </cell>
          <cell r="E1120">
            <v>525</v>
          </cell>
        </row>
        <row r="1121">
          <cell r="A1121" t="str">
            <v>BL974-36D</v>
          </cell>
          <cell r="B1121" t="str">
            <v>Beauty Inside The Beast Бюстгальтер черный с леопардовым узором, мягкими чашечками и косточками</v>
          </cell>
          <cell r="D1121" t="str">
            <v>Ограниченное количество</v>
          </cell>
          <cell r="E1121">
            <v>525</v>
          </cell>
        </row>
        <row r="1122">
          <cell r="A1122" t="str">
            <v>BL974-36DD</v>
          </cell>
          <cell r="B1122" t="str">
            <v>Beauty Inside The Beast Бюстгальтер черный с леопардовым узором, мягкими чашечками и косточками</v>
          </cell>
          <cell r="D1122" t="str">
            <v>Ограниченное количество</v>
          </cell>
          <cell r="E1122">
            <v>525</v>
          </cell>
        </row>
        <row r="1123">
          <cell r="A1123" t="str">
            <v>BL974-38B</v>
          </cell>
          <cell r="B1123" t="str">
            <v>Beauty Inside The Beast Бюстгальтер черный с леопардовым узором, мягкими чашечками и косточками</v>
          </cell>
          <cell r="D1123" t="str">
            <v>Ограниченное количество</v>
          </cell>
          <cell r="E1123">
            <v>525</v>
          </cell>
        </row>
        <row r="1124">
          <cell r="A1124" t="str">
            <v>BL974-38C</v>
          </cell>
          <cell r="B1124" t="str">
            <v>Beauty Inside The Beast Бюстгальтер черный с леопардовым узором, мягкими чашечками и косточками</v>
          </cell>
          <cell r="D1124" t="str">
            <v>Ограниченное количество</v>
          </cell>
          <cell r="E1124">
            <v>525</v>
          </cell>
        </row>
        <row r="1125">
          <cell r="A1125" t="str">
            <v>BL974-38D</v>
          </cell>
          <cell r="B1125" t="str">
            <v>Beauty Inside The Beast Бюстгальтер черный с леопардовым узором, мягкими чашечками и косточками</v>
          </cell>
          <cell r="D1125" t="str">
            <v>Ограниченное количество</v>
          </cell>
          <cell r="E1125">
            <v>525</v>
          </cell>
        </row>
        <row r="1126">
          <cell r="A1126" t="str">
            <v>BL974-38DD</v>
          </cell>
          <cell r="B1126" t="str">
            <v>Beauty Inside The Beast Бюстгальтер черный с леопардовым узором, мягкими чашечками и косточками</v>
          </cell>
          <cell r="D1126" t="str">
            <v>Ограниченное количество</v>
          </cell>
          <cell r="E1126">
            <v>525</v>
          </cell>
        </row>
        <row r="1127">
          <cell r="A1127" t="str">
            <v>BL977-32A</v>
          </cell>
          <cell r="B1127" t="str">
            <v>Beauty Inside The Beast Бюстгальтер черный с мягкими чашечками, косточками и съемными бретельками</v>
          </cell>
          <cell r="D1127" t="str">
            <v>Ограниченное количество</v>
          </cell>
          <cell r="E1127">
            <v>481</v>
          </cell>
        </row>
        <row r="1128">
          <cell r="A1128" t="str">
            <v>BL977-32B</v>
          </cell>
          <cell r="B1128" t="str">
            <v>Beauty Inside The Beast Бюстгальтер черный с мягкими чашечками, косточками и съемными бретельками</v>
          </cell>
          <cell r="D1128" t="str">
            <v>Ограниченное количество</v>
          </cell>
          <cell r="E1128">
            <v>481</v>
          </cell>
        </row>
        <row r="1129">
          <cell r="A1129" t="str">
            <v>BL977-32C</v>
          </cell>
          <cell r="B1129" t="str">
            <v>Beauty Inside The Beast Бюстгальтер черный с мягкими чашечками, косточками и съемными бретельками</v>
          </cell>
          <cell r="D1129" t="str">
            <v>Ограниченное количество</v>
          </cell>
          <cell r="E1129">
            <v>481</v>
          </cell>
        </row>
        <row r="1130">
          <cell r="A1130" t="str">
            <v>BL977-34B</v>
          </cell>
          <cell r="B1130" t="str">
            <v>Beauty Inside The Beast Бюстгальтер черный с мягкими чашечками, косточками и съемными бретельками</v>
          </cell>
          <cell r="D1130" t="str">
            <v>Ограниченное количество</v>
          </cell>
          <cell r="E1130">
            <v>481</v>
          </cell>
        </row>
        <row r="1131">
          <cell r="A1131" t="str">
            <v>BL977-34C</v>
          </cell>
          <cell r="B1131" t="str">
            <v>Beauty Inside The Beast Бюстгальтер черный с мягкими чашечками, косточками и съемными бретельками</v>
          </cell>
          <cell r="D1131" t="str">
            <v>Ограниченное количество</v>
          </cell>
          <cell r="E1131">
            <v>481</v>
          </cell>
        </row>
        <row r="1132">
          <cell r="A1132" t="str">
            <v>BL977-34D</v>
          </cell>
          <cell r="B1132" t="str">
            <v>Beauty Inside The Beast Бюстгальтер черный с мягкими чашечками, косточками и съемными бретельками</v>
          </cell>
          <cell r="D1132" t="str">
            <v>Ограниченное количество</v>
          </cell>
          <cell r="E1132">
            <v>481</v>
          </cell>
        </row>
        <row r="1133">
          <cell r="A1133" t="str">
            <v>BL977-34DD</v>
          </cell>
          <cell r="B1133" t="str">
            <v>Beauty Inside The Beast Бюстгальтер черный с мягкими чашечками, косточками и съемными бретельками</v>
          </cell>
          <cell r="D1133" t="str">
            <v>Остаток меньше 5</v>
          </cell>
          <cell r="E1133">
            <v>481</v>
          </cell>
        </row>
        <row r="1134">
          <cell r="A1134" t="str">
            <v>BL977-36B</v>
          </cell>
          <cell r="B1134" t="str">
            <v>Beauty Inside The Beast Бюстгальтер черный с мягкими чашечками, косточками и съемными бретельками</v>
          </cell>
          <cell r="D1134" t="str">
            <v>Ограниченное количество</v>
          </cell>
          <cell r="E1134">
            <v>481</v>
          </cell>
        </row>
        <row r="1135">
          <cell r="A1135" t="str">
            <v>BL977-36C</v>
          </cell>
          <cell r="B1135" t="str">
            <v>Beauty Inside The Beast Бюстгальтер черный с мягкими чашечками, косточками и съемными бретельками</v>
          </cell>
          <cell r="D1135" t="str">
            <v>Ограниченное количество</v>
          </cell>
          <cell r="E1135">
            <v>481</v>
          </cell>
        </row>
        <row r="1136">
          <cell r="A1136" t="str">
            <v>BL977-36D</v>
          </cell>
          <cell r="B1136" t="str">
            <v>Beauty Inside The Beast Бюстгальтер черный с мягкими чашечками, косточками и съемными бретельками</v>
          </cell>
          <cell r="D1136" t="str">
            <v>Ограниченное количество</v>
          </cell>
          <cell r="E1136">
            <v>481</v>
          </cell>
        </row>
        <row r="1137">
          <cell r="A1137" t="str">
            <v>BL977-36DD</v>
          </cell>
          <cell r="B1137" t="str">
            <v>Beauty Inside The Beast Бюстгальтер черный с мягкими чашечками, косточками и съемными бретельками</v>
          </cell>
          <cell r="D1137" t="str">
            <v>Остаток меньше 5</v>
          </cell>
          <cell r="E1137">
            <v>481</v>
          </cell>
        </row>
        <row r="1138">
          <cell r="A1138" t="str">
            <v>BL977-38B</v>
          </cell>
          <cell r="B1138" t="str">
            <v>Beauty Inside The Beast Бюстгальтер черный с мягкими чашечками, косточками и съемными бретельками</v>
          </cell>
          <cell r="D1138" t="str">
            <v>Ограниченное количество</v>
          </cell>
          <cell r="E1138">
            <v>481</v>
          </cell>
        </row>
        <row r="1139">
          <cell r="A1139" t="str">
            <v>BL977-38C</v>
          </cell>
          <cell r="B1139" t="str">
            <v>Beauty Inside The Beast Бюстгальтер черный с мягкими чашечками, косточками и съемными бретельками</v>
          </cell>
          <cell r="D1139" t="str">
            <v>Ограниченное количество</v>
          </cell>
          <cell r="E1139">
            <v>481</v>
          </cell>
        </row>
        <row r="1140">
          <cell r="A1140" t="str">
            <v>BL977-38D</v>
          </cell>
          <cell r="B1140" t="str">
            <v>Beauty Inside The Beast Бюстгальтер черный с мягкими чашечками, косточками и съемными бретельками</v>
          </cell>
          <cell r="D1140" t="str">
            <v>Ограниченное количество</v>
          </cell>
          <cell r="E1140">
            <v>481</v>
          </cell>
        </row>
        <row r="1141">
          <cell r="A1141" t="str">
            <v>BL977-38DD</v>
          </cell>
          <cell r="B1141" t="str">
            <v>Beauty Inside The Beast Бюстгальтер черный с мягкими чашечками, косточками и съемными бретельками</v>
          </cell>
          <cell r="D1141" t="str">
            <v>Нет в наличии</v>
          </cell>
          <cell r="E1141">
            <v>481</v>
          </cell>
        </row>
        <row r="1142">
          <cell r="A1142" t="str">
            <v>BL981-32A</v>
          </cell>
          <cell r="B1142" t="str">
            <v>Beauty Inside The Beast Бюстгальтер черный с мягкими чашечками, косточками и съемными бретельками</v>
          </cell>
          <cell r="D1142" t="str">
            <v>Ограниченное количество</v>
          </cell>
          <cell r="E1142">
            <v>525</v>
          </cell>
        </row>
        <row r="1143">
          <cell r="A1143" t="str">
            <v>BL981-32B</v>
          </cell>
          <cell r="B1143" t="str">
            <v>Beauty Inside The Beast Бюстгальтер черный с мягкими чашечками, косточками и съемными бретельками</v>
          </cell>
          <cell r="D1143" t="str">
            <v>Ограниченное количество</v>
          </cell>
          <cell r="E1143">
            <v>525</v>
          </cell>
        </row>
        <row r="1144">
          <cell r="A1144" t="str">
            <v>BL981-32C</v>
          </cell>
          <cell r="B1144" t="str">
            <v>Beauty Inside The Beast Бюстгальтер черный с мягкими чашечками, косточками и съемными бретельками</v>
          </cell>
          <cell r="D1144" t="str">
            <v>Ограниченное количество</v>
          </cell>
          <cell r="E1144">
            <v>525</v>
          </cell>
        </row>
        <row r="1145">
          <cell r="A1145" t="str">
            <v>BL981-34B</v>
          </cell>
          <cell r="B1145" t="str">
            <v>Beauty Inside The Beast Бюстгальтер черный с мягкими чашечками, косточками и съемными бретельками</v>
          </cell>
          <cell r="D1145" t="str">
            <v>Ограниченное количество</v>
          </cell>
          <cell r="E1145">
            <v>525</v>
          </cell>
        </row>
        <row r="1146">
          <cell r="A1146" t="str">
            <v>BL981-34C</v>
          </cell>
          <cell r="B1146" t="str">
            <v>Beauty Inside The Beast Бюстгальтер черный с мягкими чашечками, косточками и съемными бретельками</v>
          </cell>
          <cell r="D1146" t="str">
            <v>Ограниченное количество</v>
          </cell>
          <cell r="E1146">
            <v>525</v>
          </cell>
        </row>
        <row r="1147">
          <cell r="A1147" t="str">
            <v>BL981-34D</v>
          </cell>
          <cell r="B1147" t="str">
            <v>Beauty Inside The Beast Бюстгальтер черный с мягкими чашечками, косточками и съемными бретельками</v>
          </cell>
          <cell r="D1147" t="str">
            <v>Нет в наличии</v>
          </cell>
          <cell r="E1147">
            <v>525</v>
          </cell>
        </row>
        <row r="1148">
          <cell r="A1148" t="str">
            <v>BL981-34DD</v>
          </cell>
          <cell r="B1148" t="str">
            <v>Beauty Inside The Beast Бюстгальтер черный с мягкими чашечками, косточками и съемными бретельками</v>
          </cell>
          <cell r="D1148" t="str">
            <v>Нет в наличии</v>
          </cell>
          <cell r="E1148">
            <v>525</v>
          </cell>
        </row>
        <row r="1149">
          <cell r="A1149" t="str">
            <v>BL981-36B</v>
          </cell>
          <cell r="B1149" t="str">
            <v>Beauty Inside The Beast Бюстгальтер черный с мягкими чашечками, косточками и съемными бретельками</v>
          </cell>
          <cell r="D1149" t="str">
            <v>Ограниченное количество</v>
          </cell>
          <cell r="E1149">
            <v>525</v>
          </cell>
        </row>
        <row r="1150">
          <cell r="A1150" t="str">
            <v>BL981-36C</v>
          </cell>
          <cell r="B1150" t="str">
            <v>Beauty Inside The Beast Бюстгальтер черный с мягкими чашечками, косточками и съемными бретельками</v>
          </cell>
          <cell r="D1150" t="str">
            <v>Ограниченное количество</v>
          </cell>
          <cell r="E1150">
            <v>525</v>
          </cell>
        </row>
        <row r="1151">
          <cell r="A1151" t="str">
            <v>BL981-36D</v>
          </cell>
          <cell r="B1151" t="str">
            <v>Beauty Inside The Beast Бюстгальтер черный с мягкими чашечками, косточками и съемными бретельками</v>
          </cell>
          <cell r="D1151" t="str">
            <v>Нет в наличии</v>
          </cell>
          <cell r="E1151">
            <v>525</v>
          </cell>
        </row>
        <row r="1152">
          <cell r="A1152" t="str">
            <v>BL981-36DD</v>
          </cell>
          <cell r="B1152" t="str">
            <v>Beauty Inside The Beast Бюстгальтер черный с мягкими чашечками, косточками и съемными бретельками</v>
          </cell>
          <cell r="D1152" t="str">
            <v>Нет в наличии</v>
          </cell>
          <cell r="E1152">
            <v>525</v>
          </cell>
        </row>
        <row r="1153">
          <cell r="A1153" t="str">
            <v>BL981-38B</v>
          </cell>
          <cell r="B1153" t="str">
            <v>Beauty Inside The Beast Бюстгальтер черный с мягкими чашечками, косточками и съемными бретельками</v>
          </cell>
          <cell r="D1153" t="str">
            <v>Ограниченное количество</v>
          </cell>
          <cell r="E1153">
            <v>525</v>
          </cell>
        </row>
        <row r="1154">
          <cell r="A1154" t="str">
            <v>BL981-38C</v>
          </cell>
          <cell r="B1154" t="str">
            <v>Beauty Inside The Beast Бюстгальтер черный с мягкими чашечками, косточками и съемными бретельками</v>
          </cell>
          <cell r="D1154" t="str">
            <v>Ограниченное количество</v>
          </cell>
          <cell r="E1154">
            <v>525</v>
          </cell>
        </row>
        <row r="1155">
          <cell r="A1155" t="str">
            <v>BL981-38D</v>
          </cell>
          <cell r="B1155" t="str">
            <v>Beauty Inside The Beast Бюстгальтер черный с мягкими чашечками, косточками и съемными бретельками</v>
          </cell>
          <cell r="D1155" t="str">
            <v>Нет в наличии</v>
          </cell>
          <cell r="E1155">
            <v>525</v>
          </cell>
        </row>
        <row r="1156">
          <cell r="A1156" t="str">
            <v>BL981-38DD</v>
          </cell>
          <cell r="B1156" t="str">
            <v>Beauty Inside The Beast Бюстгальтер черный с мягкими чашечками, косточками и съемными бретельками</v>
          </cell>
          <cell r="D1156" t="str">
            <v>Нет в наличии</v>
          </cell>
          <cell r="E1156">
            <v>525</v>
          </cell>
        </row>
        <row r="1157">
          <cell r="A1157" t="str">
            <v>BL982-32A</v>
          </cell>
          <cell r="B1157" t="str">
            <v>Beauty Inside The Beast Бюстгальтер золотистый с мягкими чашечками</v>
          </cell>
          <cell r="D1157" t="str">
            <v>Ограниченное количество</v>
          </cell>
          <cell r="E1157">
            <v>525</v>
          </cell>
        </row>
        <row r="1158">
          <cell r="A1158" t="str">
            <v>BL982-32B</v>
          </cell>
          <cell r="B1158" t="str">
            <v>Beauty Inside The Beast Бюстгальтер золотистый с мягкими чашечками</v>
          </cell>
          <cell r="D1158" t="str">
            <v>Ограниченное количество</v>
          </cell>
          <cell r="E1158">
            <v>525</v>
          </cell>
        </row>
        <row r="1159">
          <cell r="A1159" t="str">
            <v>BL982-32C</v>
          </cell>
          <cell r="B1159" t="str">
            <v>Beauty Inside The Beast Бюстгальтер золотистый с мягкими чашечками</v>
          </cell>
          <cell r="D1159" t="str">
            <v>Ограниченное количество</v>
          </cell>
          <cell r="E1159">
            <v>525</v>
          </cell>
        </row>
        <row r="1160">
          <cell r="A1160" t="str">
            <v>BL982-34B</v>
          </cell>
          <cell r="B1160" t="str">
            <v>Beauty Inside The Beast Бюстгальтер золотистый с мягкими чашечками</v>
          </cell>
          <cell r="D1160" t="str">
            <v>Ограниченное количество</v>
          </cell>
          <cell r="E1160">
            <v>525</v>
          </cell>
        </row>
        <row r="1161">
          <cell r="A1161" t="str">
            <v>BL982-34C</v>
          </cell>
          <cell r="B1161" t="str">
            <v>Beauty Inside The Beast Бюстгальтер золотистый с мягкими чашечками</v>
          </cell>
          <cell r="D1161" t="str">
            <v>Ограниченное количество</v>
          </cell>
          <cell r="E1161">
            <v>525</v>
          </cell>
        </row>
        <row r="1162">
          <cell r="A1162" t="str">
            <v>BL982-34D</v>
          </cell>
          <cell r="B1162" t="str">
            <v>Beauty Inside The Beast Бюстгальтер золотистый с мягкими чашечками</v>
          </cell>
          <cell r="D1162" t="str">
            <v>Нет в наличии</v>
          </cell>
          <cell r="E1162">
            <v>525</v>
          </cell>
        </row>
        <row r="1163">
          <cell r="A1163" t="str">
            <v>BL982-34DD</v>
          </cell>
          <cell r="B1163" t="str">
            <v>Beauty Inside The Beast Бюстгальтер золотистый с мягкими чашечками</v>
          </cell>
          <cell r="D1163" t="str">
            <v>Нет в наличии</v>
          </cell>
          <cell r="E1163">
            <v>525</v>
          </cell>
        </row>
        <row r="1164">
          <cell r="A1164" t="str">
            <v>BL982-36B</v>
          </cell>
          <cell r="B1164" t="str">
            <v>Beauty Inside The Beast Бюстгальтер золотистый с мягкими чашечками</v>
          </cell>
          <cell r="D1164" t="str">
            <v>Ограниченное количество</v>
          </cell>
          <cell r="E1164">
            <v>525</v>
          </cell>
        </row>
        <row r="1165">
          <cell r="A1165" t="str">
            <v>BL982-36C</v>
          </cell>
          <cell r="B1165" t="str">
            <v>Beauty Inside The Beast Бюстгальтер золотистый с мягкими чашечками</v>
          </cell>
          <cell r="D1165" t="str">
            <v>Ограниченное количество</v>
          </cell>
          <cell r="E1165">
            <v>525</v>
          </cell>
        </row>
        <row r="1166">
          <cell r="A1166" t="str">
            <v>BL982-36D</v>
          </cell>
          <cell r="B1166" t="str">
            <v>Beauty Inside The Beast Бюстгальтер золотистый с мягкими чашечками</v>
          </cell>
          <cell r="D1166" t="str">
            <v>Нет в наличии</v>
          </cell>
          <cell r="E1166">
            <v>525</v>
          </cell>
        </row>
        <row r="1167">
          <cell r="A1167" t="str">
            <v>BL982-36DD</v>
          </cell>
          <cell r="B1167" t="str">
            <v>Beauty Inside The Beast Бюстгальтер золотистый с мягкими чашечками</v>
          </cell>
          <cell r="D1167" t="str">
            <v>Нет в наличии</v>
          </cell>
          <cell r="E1167">
            <v>525</v>
          </cell>
        </row>
        <row r="1168">
          <cell r="A1168" t="str">
            <v>BL982-38B</v>
          </cell>
          <cell r="B1168" t="str">
            <v>Beauty Inside The Beast Бюстгальтер золотистый с мягкими чашечками</v>
          </cell>
          <cell r="D1168" t="str">
            <v>Ограниченное количество</v>
          </cell>
          <cell r="E1168">
            <v>525</v>
          </cell>
        </row>
        <row r="1169">
          <cell r="A1169" t="str">
            <v>BL982-38C</v>
          </cell>
          <cell r="B1169" t="str">
            <v>Beauty Inside The Beast Бюстгальтер золотистый с мягкими чашечками</v>
          </cell>
          <cell r="D1169" t="str">
            <v>Ограниченное количество</v>
          </cell>
          <cell r="E1169">
            <v>525</v>
          </cell>
        </row>
        <row r="1170">
          <cell r="A1170" t="str">
            <v>BL982-38D</v>
          </cell>
          <cell r="B1170" t="str">
            <v>Beauty Inside The Beast Бюстгальтер золотистый с мягкими чашечками</v>
          </cell>
          <cell r="D1170" t="str">
            <v>Нет в наличии</v>
          </cell>
          <cell r="E1170">
            <v>525</v>
          </cell>
        </row>
        <row r="1171">
          <cell r="A1171" t="str">
            <v>BL982-38DD</v>
          </cell>
          <cell r="B1171" t="str">
            <v>Beauty Inside The Beast Бюстгальтер золотистый с мягкими чашечками</v>
          </cell>
          <cell r="D1171" t="str">
            <v>Нет в наличии</v>
          </cell>
          <cell r="E1171">
            <v>525</v>
          </cell>
        </row>
        <row r="1172">
          <cell r="A1172" t="str">
            <v>BL998-32A</v>
          </cell>
          <cell r="B1172" t="str">
            <v>Beauty Inside The Beast Бюстгальтер коричневый с мягкими чашечками, косточками и бантиком, 32 А</v>
          </cell>
          <cell r="D1172" t="str">
            <v>Нет в наличии</v>
          </cell>
          <cell r="E1172">
            <v>513</v>
          </cell>
        </row>
        <row r="1173">
          <cell r="A1173" t="str">
            <v>BL998-32B</v>
          </cell>
          <cell r="B1173" t="str">
            <v>Beauty Inside The Beast Бюстгальтер коричневый с мягкими чашечками, косточками и бантиком, 32 B</v>
          </cell>
          <cell r="D1173" t="str">
            <v>Ограниченное количество</v>
          </cell>
          <cell r="E1173">
            <v>513</v>
          </cell>
        </row>
        <row r="1174">
          <cell r="A1174" t="str">
            <v>BL998-32C</v>
          </cell>
          <cell r="B1174" t="str">
            <v>Beauty Inside The Beast Бюстгальтер коричневый с мягкими чашечками, косточками и бантиком, 32 C</v>
          </cell>
          <cell r="D1174" t="str">
            <v>Ограниченное количество</v>
          </cell>
          <cell r="E1174">
            <v>513</v>
          </cell>
        </row>
        <row r="1175">
          <cell r="A1175" t="str">
            <v>BL998-34B</v>
          </cell>
          <cell r="B1175" t="str">
            <v>Beauty Inside The Beast Бюстгальтер коричневый с мягкими чашечками, косточками и бантиком, 34 B</v>
          </cell>
          <cell r="D1175" t="str">
            <v>Ограниченное количество</v>
          </cell>
          <cell r="E1175">
            <v>513</v>
          </cell>
        </row>
        <row r="1176">
          <cell r="A1176" t="str">
            <v>BL998-34C</v>
          </cell>
          <cell r="B1176" t="str">
            <v>Beauty Inside The Beast Бюстгальтер коричневый с мягкими чашечками, косточками и бантиком, 34 C</v>
          </cell>
          <cell r="D1176" t="str">
            <v>Ограниченное количество</v>
          </cell>
          <cell r="E1176">
            <v>513</v>
          </cell>
        </row>
        <row r="1177">
          <cell r="A1177" t="str">
            <v>BL998-34D</v>
          </cell>
          <cell r="B1177" t="str">
            <v>Beauty Inside The Beast Бюстгальтер коричневый с мягкими чашечками, косточками и бантиком, 34 D</v>
          </cell>
          <cell r="D1177" t="str">
            <v>Ограниченное количество</v>
          </cell>
          <cell r="E1177">
            <v>513</v>
          </cell>
        </row>
        <row r="1178">
          <cell r="A1178" t="str">
            <v>BL998-34DD</v>
          </cell>
          <cell r="B1178" t="str">
            <v>Beauty Inside The Beast Бюстгальтер коричневый с мягкими чашечками, косточками и бантиком, 34 DD</v>
          </cell>
          <cell r="D1178" t="str">
            <v>Ограниченное количество</v>
          </cell>
          <cell r="E1178">
            <v>513</v>
          </cell>
        </row>
        <row r="1179">
          <cell r="A1179" t="str">
            <v>BL998-36B</v>
          </cell>
          <cell r="B1179" t="str">
            <v>Beauty Inside The Beast Бюстгальтер коричневый с мягкими чашечками, косточками и бантиком, 36 B</v>
          </cell>
          <cell r="D1179" t="str">
            <v>Ограниченное количество</v>
          </cell>
          <cell r="E1179">
            <v>513</v>
          </cell>
        </row>
        <row r="1180">
          <cell r="A1180" t="str">
            <v>BL998-36C</v>
          </cell>
          <cell r="B1180" t="str">
            <v>Beauty Inside The Beast Бюстгальтер коричневый с мягкими чашечками, косточками и бантиком, 36 C</v>
          </cell>
          <cell r="D1180" t="str">
            <v>Ограниченное количество</v>
          </cell>
          <cell r="E1180">
            <v>513</v>
          </cell>
        </row>
        <row r="1181">
          <cell r="A1181" t="str">
            <v>BL998-36D</v>
          </cell>
          <cell r="B1181" t="str">
            <v>Beauty Inside The Beast Бюстгальтер коричневый с мягкими чашечками, косточками и бантиком, 36 D</v>
          </cell>
          <cell r="D1181" t="str">
            <v>Ограниченное количество</v>
          </cell>
          <cell r="E1181">
            <v>513</v>
          </cell>
        </row>
        <row r="1182">
          <cell r="A1182" t="str">
            <v>BL998-36DD</v>
          </cell>
          <cell r="B1182" t="str">
            <v>Beauty Inside The Beast Бюстгальтер коричневый с мягкими чашечками, косточками и бантиком, 36 DD</v>
          </cell>
          <cell r="D1182" t="str">
            <v>Ограниченное количество</v>
          </cell>
          <cell r="E1182">
            <v>513</v>
          </cell>
        </row>
        <row r="1183">
          <cell r="A1183" t="str">
            <v>BL998-38B</v>
          </cell>
          <cell r="B1183" t="str">
            <v>Beauty Inside The Beast Бюстгальтер коричневый с мягкими чашечками, косточками и бантиком, 38 B</v>
          </cell>
          <cell r="D1183" t="str">
            <v>Ограниченное количество</v>
          </cell>
          <cell r="E1183">
            <v>513</v>
          </cell>
        </row>
        <row r="1184">
          <cell r="A1184" t="str">
            <v>BL998-38C</v>
          </cell>
          <cell r="B1184" t="str">
            <v>Beauty Inside The Beast Бюстгальтер коричневый с мягкими чашечками, косточками и бантиком, 38 C</v>
          </cell>
          <cell r="D1184" t="str">
            <v>Ограниченное количество</v>
          </cell>
          <cell r="E1184">
            <v>513</v>
          </cell>
        </row>
        <row r="1185">
          <cell r="A1185" t="str">
            <v>BL998-38D</v>
          </cell>
          <cell r="B1185" t="str">
            <v>Beauty Inside The Beast Бюстгальтер коричневый с мягкими чашечками, косточками и бантиком, 38 D</v>
          </cell>
          <cell r="D1185" t="str">
            <v>Ограниченное количество</v>
          </cell>
          <cell r="E1185">
            <v>513</v>
          </cell>
        </row>
        <row r="1186">
          <cell r="A1186" t="str">
            <v>BL998-38DD</v>
          </cell>
          <cell r="B1186" t="str">
            <v>Beauty Inside The Beast Бюстгальтер коричневый с мягкими чашечками, косточками и бантиком, 38 DD</v>
          </cell>
          <cell r="D1186" t="str">
            <v>Нет в наличии</v>
          </cell>
          <cell r="E1186">
            <v>513</v>
          </cell>
        </row>
        <row r="1187">
          <cell r="A1187" t="str">
            <v>Колготки Black Label</v>
          </cell>
        </row>
        <row r="1188">
          <cell r="A1188" t="str">
            <v>BL1001</v>
          </cell>
          <cell r="B1188" t="str">
            <v>Beauty Inside The Beast Колготки черные с имитацией стринговOS (42-46)</v>
          </cell>
          <cell r="D1188" t="str">
            <v>Ограниченное количество</v>
          </cell>
          <cell r="E1188">
            <v>201</v>
          </cell>
        </row>
        <row r="1189">
          <cell r="A1189" t="str">
            <v>BL1004</v>
          </cell>
          <cell r="B1189" t="str">
            <v>Beauty Inside The Beast Колготки черные леггинсыOS (42-46)</v>
          </cell>
          <cell r="D1189" t="str">
            <v>Остаток меньше 5</v>
          </cell>
          <cell r="E1189">
            <v>190</v>
          </cell>
        </row>
        <row r="1190">
          <cell r="A1190" t="str">
            <v>BL1035</v>
          </cell>
          <cell r="B1190" t="str">
            <v>Have Fun Princess Колготки черные с имитацией  подвязок  для  чулковOS (42-46)</v>
          </cell>
          <cell r="D1190" t="str">
            <v>Есть на складе</v>
          </cell>
          <cell r="E1190">
            <v>442</v>
          </cell>
        </row>
        <row r="1191">
          <cell r="A1191" t="str">
            <v>BL1037</v>
          </cell>
          <cell r="B1191" t="str">
            <v>Have Fun Princess Колготки черные  с имитацией стрингов со швом сзади OS (42-46)</v>
          </cell>
          <cell r="D1191" t="str">
            <v>Есть на складе</v>
          </cell>
          <cell r="E1191">
            <v>253</v>
          </cell>
        </row>
        <row r="1192">
          <cell r="A1192" t="str">
            <v>BL1038</v>
          </cell>
          <cell r="B1192" t="str">
            <v>Have Fun Princess Колготки черные с имитацией  подвязок  для  чулковOS (42-46)</v>
          </cell>
          <cell r="D1192" t="str">
            <v>Есть на складе</v>
          </cell>
          <cell r="E1192">
            <v>253</v>
          </cell>
        </row>
        <row r="1193">
          <cell r="A1193" t="str">
            <v>BL1044</v>
          </cell>
          <cell r="B1193" t="str">
            <v>Have Fun Princess Колготки светло-бежевые в сеточку с нежными узорамиOS (42-46)</v>
          </cell>
          <cell r="D1193" t="str">
            <v>Ограниченное количество</v>
          </cell>
          <cell r="E1193">
            <v>368</v>
          </cell>
        </row>
        <row r="1194">
          <cell r="A1194" t="str">
            <v>BL1046</v>
          </cell>
          <cell r="B1194" t="str">
            <v>Have Fun Princess Колготки черные в крупную сеточкуOS (42-46)</v>
          </cell>
          <cell r="D1194" t="str">
            <v>Ограниченное количество</v>
          </cell>
          <cell r="E1194">
            <v>244</v>
          </cell>
        </row>
        <row r="1195">
          <cell r="A1195" t="str">
            <v>BL1047</v>
          </cell>
          <cell r="B1195" t="str">
            <v>Have Fun Princess Колготки черные с сеточным узором из точечекOS (42-46)</v>
          </cell>
          <cell r="D1195" t="str">
            <v>Ограниченное количество</v>
          </cell>
          <cell r="E1195">
            <v>510</v>
          </cell>
        </row>
        <row r="1196">
          <cell r="A1196" t="str">
            <v>BL1057</v>
          </cell>
          <cell r="B1196" t="str">
            <v>Have Fun Princess Колготки светло-бежевые в нежным сеточным узоромOS (42-46)</v>
          </cell>
          <cell r="D1196" t="str">
            <v>Ограниченное количество</v>
          </cell>
          <cell r="E1196">
            <v>368</v>
          </cell>
        </row>
        <row r="1197">
          <cell r="A1197" t="str">
            <v>BL1068</v>
          </cell>
          <cell r="B1197" t="str">
            <v>Have Fun Princess Колготки светло-бежевые в сеточку с нежными узорамиOS (42-46)</v>
          </cell>
          <cell r="D1197" t="str">
            <v>Ограниченное количество</v>
          </cell>
          <cell r="E1197">
            <v>368</v>
          </cell>
        </row>
        <row r="1198">
          <cell r="A1198" t="str">
            <v>BL1073</v>
          </cell>
          <cell r="B1198" t="str">
            <v>Have Fun Princess Колготки черные в сеточку с узором из звездочекOS (42-46)</v>
          </cell>
          <cell r="D1198" t="str">
            <v>Остаток меньше 5</v>
          </cell>
          <cell r="E1198">
            <v>368</v>
          </cell>
        </row>
        <row r="1199">
          <cell r="A1199" t="str">
            <v>BL1074</v>
          </cell>
          <cell r="B1199" t="str">
            <v>Have Fun Princess Колготки светло-бежевые сеточные в дырочку OS (42-46)</v>
          </cell>
          <cell r="D1199" t="str">
            <v>Ограниченное количество</v>
          </cell>
          <cell r="E1199">
            <v>434</v>
          </cell>
        </row>
        <row r="1200">
          <cell r="A1200" t="str">
            <v>BL1076</v>
          </cell>
          <cell r="B1200" t="str">
            <v>Have Fun Princess Колготки черные кружевные с цветочным узоромOS (42-46)</v>
          </cell>
          <cell r="D1200" t="str">
            <v>Ограниченное количество</v>
          </cell>
          <cell r="E1200">
            <v>916</v>
          </cell>
        </row>
        <row r="1201">
          <cell r="A1201" t="str">
            <v>BL1078</v>
          </cell>
          <cell r="B1201" t="str">
            <v>Have Fun Princess Колготки черные в сеточку с ромбовидным узором OS (42-46)</v>
          </cell>
          <cell r="D1201" t="str">
            <v>Ограниченное количество</v>
          </cell>
          <cell r="E1201">
            <v>309</v>
          </cell>
        </row>
        <row r="1202">
          <cell r="A1202" t="str">
            <v>BL1080</v>
          </cell>
          <cell r="B1202" t="str">
            <v>Have Fun Princess Колготки черные в зиг заговом узореOS (42-46)</v>
          </cell>
          <cell r="D1202" t="str">
            <v>Ограниченное количество</v>
          </cell>
          <cell r="E1202">
            <v>368</v>
          </cell>
        </row>
        <row r="1203">
          <cell r="A1203" t="str">
            <v>BL1081</v>
          </cell>
          <cell r="B1203" t="str">
            <v>Have Fun Princess Колготки черные в сеточку с нежным узором OS (42-46)</v>
          </cell>
          <cell r="D1203" t="str">
            <v>Ограниченное количество</v>
          </cell>
          <cell r="E1203">
            <v>361</v>
          </cell>
        </row>
        <row r="1204">
          <cell r="A1204" t="str">
            <v>BL1085</v>
          </cell>
          <cell r="B1204" t="str">
            <v>Have Fun Princess Колготки черные в горошекOS (42-46)</v>
          </cell>
          <cell r="D1204" t="str">
            <v>Ограниченное количество</v>
          </cell>
          <cell r="E1204">
            <v>388</v>
          </cell>
        </row>
        <row r="1205">
          <cell r="A1205" t="str">
            <v>BL1089</v>
          </cell>
          <cell r="B1205" t="str">
            <v>Have Fun Princess Колготки черные  с имитацией шорт и изором в виде чулковOS (42-46)</v>
          </cell>
          <cell r="D1205" t="str">
            <v>Есть на складе</v>
          </cell>
          <cell r="E1205">
            <v>442</v>
          </cell>
        </row>
        <row r="1206">
          <cell r="A1206" t="str">
            <v>BL1095</v>
          </cell>
          <cell r="B1206" t="str">
            <v>Have Fun Princess Колготки черные в сеточку с нежным узором OS (42-46)</v>
          </cell>
          <cell r="D1206" t="str">
            <v>Ограниченное количество</v>
          </cell>
          <cell r="E1206">
            <v>361</v>
          </cell>
        </row>
        <row r="1207">
          <cell r="A1207" t="str">
            <v>BL1099</v>
          </cell>
          <cell r="B1207" t="str">
            <v>Have Fun Princess Колготки черные с полу-прозрачным шахматным узоромOS (42-46)</v>
          </cell>
          <cell r="D1207" t="str">
            <v>Ограниченное количество</v>
          </cell>
          <cell r="E1207">
            <v>422</v>
          </cell>
        </row>
        <row r="1208">
          <cell r="A1208" t="str">
            <v>BL1137</v>
          </cell>
          <cell r="B1208" t="str">
            <v>Dolce Vita Колготки светло-бежевые кружевные с цветочным орнаментомOS (42-46)</v>
          </cell>
          <cell r="D1208" t="str">
            <v>Ограниченное количество</v>
          </cell>
          <cell r="E1208">
            <v>916</v>
          </cell>
        </row>
        <row r="1209">
          <cell r="A1209" t="str">
            <v>BL1146</v>
          </cell>
          <cell r="B1209" t="str">
            <v>Dolce Vital Колготки светло-бежевые кружевные  с нежным цветочным узоромOS (42-46)</v>
          </cell>
          <cell r="D1209" t="str">
            <v>Ограниченное количество</v>
          </cell>
          <cell r="E1209">
            <v>686</v>
          </cell>
        </row>
        <row r="1210">
          <cell r="A1210" t="str">
            <v>BL1148</v>
          </cell>
          <cell r="B1210" t="str">
            <v>Dolce Vital Колготки черные в сеточку с цветочными узорамиOS (42-46)</v>
          </cell>
          <cell r="D1210" t="str">
            <v>Ограниченное количество</v>
          </cell>
          <cell r="E1210">
            <v>368</v>
          </cell>
        </row>
        <row r="1211">
          <cell r="A1211" t="str">
            <v>BL1156</v>
          </cell>
          <cell r="B1211" t="str">
            <v>Dolce Vita Колготки черные леггинсы с кружевной кромкойOS (42-46)</v>
          </cell>
          <cell r="D1211" t="str">
            <v>Ограниченное количество</v>
          </cell>
          <cell r="E1211">
            <v>320</v>
          </cell>
        </row>
        <row r="1212">
          <cell r="A1212" t="str">
            <v>BL1158</v>
          </cell>
          <cell r="B1212" t="str">
            <v>Dolce Vita Колготы черные в сеточку с контрастным узоромOS (42-46)</v>
          </cell>
          <cell r="D1212" t="str">
            <v>Ограниченное количество</v>
          </cell>
          <cell r="E1212">
            <v>368</v>
          </cell>
        </row>
        <row r="1213">
          <cell r="A1213" t="str">
            <v>BL1174</v>
          </cell>
          <cell r="B1213" t="str">
            <v>Dolce Vita Колготки черные кружевные  с контрастным орнаментомOS (42-46)</v>
          </cell>
          <cell r="D1213" t="str">
            <v>Ограниченное количество</v>
          </cell>
          <cell r="E1213">
            <v>658</v>
          </cell>
        </row>
        <row r="1214">
          <cell r="A1214" t="str">
            <v>BL1175</v>
          </cell>
          <cell r="B1214" t="str">
            <v>Dolce Vita Колготки черные с имитацией чулков в волнистой структуре с узорами из бантиковOS (42-46)</v>
          </cell>
          <cell r="D1214" t="str">
            <v>Есть на складе</v>
          </cell>
          <cell r="E1214">
            <v>346</v>
          </cell>
        </row>
        <row r="1215">
          <cell r="A1215" t="str">
            <v>BL1180</v>
          </cell>
          <cell r="B1215" t="str">
            <v>Dolce Vita Колготки светло-бежевые в сеточку с  нежной смесью узоромOS (42-46)</v>
          </cell>
          <cell r="D1215" t="str">
            <v>Ограниченное количество</v>
          </cell>
          <cell r="E1215">
            <v>368</v>
          </cell>
        </row>
        <row r="1216">
          <cell r="A1216" t="str">
            <v>BL1181</v>
          </cell>
          <cell r="B1216" t="str">
            <v>Dolce Vita Колготки светло-бежевые кружевные с нежным цветочным узоромOS (42-46)</v>
          </cell>
          <cell r="D1216" t="str">
            <v>Есть на складе</v>
          </cell>
          <cell r="E1216">
            <v>467</v>
          </cell>
        </row>
        <row r="1217">
          <cell r="A1217" t="str">
            <v>BL718</v>
          </cell>
          <cell r="B1217" t="str">
            <v>Deeper in Hell Колготки черные  в сеточку OS (42-46)</v>
          </cell>
          <cell r="D1217" t="str">
            <v>Нет в наличии</v>
          </cell>
          <cell r="E1217">
            <v>368</v>
          </cell>
        </row>
        <row r="1218">
          <cell r="A1218" t="str">
            <v>BL726</v>
          </cell>
          <cell r="B1218" t="str">
            <v>Deeper in Hell Колготки черные в сеточку с многогранными узорами в полосочкуOS (42-46)</v>
          </cell>
          <cell r="D1218" t="str">
            <v>Ограниченное количество</v>
          </cell>
          <cell r="E1218">
            <v>368</v>
          </cell>
        </row>
        <row r="1219">
          <cell r="A1219" t="str">
            <v>BL729</v>
          </cell>
          <cell r="B1219" t="str">
            <v>Deeper in Hell Колготки черные с узорчатой смесьюOS (42-46)</v>
          </cell>
          <cell r="D1219" t="str">
            <v>Ограниченное количество</v>
          </cell>
          <cell r="E1219">
            <v>531</v>
          </cell>
        </row>
        <row r="1220">
          <cell r="A1220" t="str">
            <v>BL733</v>
          </cell>
          <cell r="B1220" t="str">
            <v>Deeper in Hell Колготки черные в сеточку с экстравагантным узоромOS (42-46)</v>
          </cell>
          <cell r="D1220" t="str">
            <v>Ограниченное количество</v>
          </cell>
          <cell r="E1220">
            <v>368</v>
          </cell>
        </row>
        <row r="1221">
          <cell r="A1221" t="str">
            <v>BL739</v>
          </cell>
          <cell r="B1221" t="str">
            <v>Deeper in Hell Колготки черные с поперечным узором из полосочекOS (42-46)</v>
          </cell>
          <cell r="D1221" t="str">
            <v>Ограниченное количество</v>
          </cell>
          <cell r="E1221">
            <v>368</v>
          </cell>
        </row>
        <row r="1222">
          <cell r="A1222" t="str">
            <v>BL740</v>
          </cell>
          <cell r="B1222" t="str">
            <v>Deeper in Hell Колготки черные в косую клеткуOS (42-46)</v>
          </cell>
          <cell r="D1222" t="str">
            <v>Ограниченное количество</v>
          </cell>
          <cell r="E1222">
            <v>380</v>
          </cell>
        </row>
        <row r="1223">
          <cell r="A1223" t="str">
            <v>BL751</v>
          </cell>
          <cell r="B1223" t="str">
            <v>Deeper in Hell Колготки черные в мелкую сеточкуOS (42-46)</v>
          </cell>
          <cell r="D1223" t="str">
            <v>Ограниченное количество</v>
          </cell>
          <cell r="E1223">
            <v>168</v>
          </cell>
        </row>
        <row r="1224">
          <cell r="A1224" t="str">
            <v>BL753</v>
          </cell>
          <cell r="B1224" t="str">
            <v>Deeper in Hell Колготки черные с открытым видом сзадиOS (42-46)</v>
          </cell>
          <cell r="D1224" t="str">
            <v>Есть на складе</v>
          </cell>
          <cell r="E1224">
            <v>236</v>
          </cell>
        </row>
        <row r="1225">
          <cell r="A1225" t="str">
            <v>BL756</v>
          </cell>
          <cell r="B1225" t="str">
            <v>Deeper in Hell Колготки черные с волнистым узоромOS (42-46)</v>
          </cell>
          <cell r="D1225" t="str">
            <v>Ограниченное количество</v>
          </cell>
          <cell r="E1225">
            <v>442</v>
          </cell>
        </row>
        <row r="1226">
          <cell r="A1226" t="str">
            <v>BL758</v>
          </cell>
          <cell r="B1226" t="str">
            <v>Deeper in Hell Колготки черные с задним швомOS (42-46)</v>
          </cell>
          <cell r="D1226" t="str">
            <v>Ограниченное количество</v>
          </cell>
          <cell r="E1226">
            <v>174</v>
          </cell>
        </row>
        <row r="1227">
          <cell r="A1227" t="str">
            <v>BL764</v>
          </cell>
          <cell r="B1227" t="str">
            <v>Deeper in Helll Колготки черные сеточные  в полосочкуOS (42-46)</v>
          </cell>
          <cell r="D1227" t="str">
            <v>Ограниченное количество</v>
          </cell>
          <cell r="E1227">
            <v>368</v>
          </cell>
        </row>
        <row r="1228">
          <cell r="A1228" t="str">
            <v>BL769</v>
          </cell>
          <cell r="B1228" t="str">
            <v>Deeper in Hell Колготки черные с поперечным узором из полосочекOS (42-46)</v>
          </cell>
          <cell r="D1228" t="str">
            <v>Ограниченное количество</v>
          </cell>
          <cell r="E1228">
            <v>375</v>
          </cell>
        </row>
        <row r="1229">
          <cell r="A1229" t="str">
            <v>BL774</v>
          </cell>
          <cell r="B1229" t="str">
            <v>Deeper in Hell Колготки черные в сеточку с полу-прозрачным  узоромOS (42-46)</v>
          </cell>
          <cell r="D1229" t="str">
            <v>Ограниченное количество</v>
          </cell>
          <cell r="E1229">
            <v>301</v>
          </cell>
        </row>
        <row r="1230">
          <cell r="A1230" t="str">
            <v>BL775</v>
          </cell>
          <cell r="B1230" t="str">
            <v>Deeper in Hell Колготки черные с узорчатой смесьюOS (42-46)</v>
          </cell>
          <cell r="D1230" t="str">
            <v>Ограниченное количество</v>
          </cell>
          <cell r="E1230">
            <v>368</v>
          </cell>
        </row>
        <row r="1231">
          <cell r="A1231" t="str">
            <v>BL777</v>
          </cell>
          <cell r="B1231" t="str">
            <v>Deeper in Hell Колготки черные с узором из кружочковOS (42-46)</v>
          </cell>
          <cell r="D1231" t="str">
            <v>Ограниченное количество</v>
          </cell>
          <cell r="E1231">
            <v>368</v>
          </cell>
        </row>
        <row r="1232">
          <cell r="A1232" t="str">
            <v>BL779</v>
          </cell>
          <cell r="B1232" t="str">
            <v>Deeper in Hell Колготки черные в черно-бежевом шахматном узореOS (42-46)</v>
          </cell>
          <cell r="D1232" t="str">
            <v>Есть на складе</v>
          </cell>
          <cell r="E1232">
            <v>422</v>
          </cell>
        </row>
        <row r="1233">
          <cell r="A1233" t="str">
            <v>BL875</v>
          </cell>
          <cell r="B1233" t="str">
            <v>Agent Of Love Колготки черные в сеточку с изящным узоромOS (42-46)</v>
          </cell>
          <cell r="D1233" t="str">
            <v>Ограниченное количество</v>
          </cell>
          <cell r="E1233">
            <v>368</v>
          </cell>
        </row>
        <row r="1234">
          <cell r="A1234" t="str">
            <v>BL887</v>
          </cell>
          <cell r="B1234" t="str">
            <v>Agent Of Love Колготки светло-бежевые в виде подвязок для чулковOS (42-46)</v>
          </cell>
          <cell r="D1234" t="str">
            <v>Есть на складе</v>
          </cell>
          <cell r="E1234">
            <v>442</v>
          </cell>
        </row>
        <row r="1235">
          <cell r="A1235" t="str">
            <v>BL888</v>
          </cell>
          <cell r="B1235" t="str">
            <v>Agent Of Love Колготки светло-бежевые с ромбовидным узоромOS (42-46)</v>
          </cell>
          <cell r="D1235" t="str">
            <v>Ограниченное количество</v>
          </cell>
          <cell r="E1235">
            <v>442</v>
          </cell>
        </row>
        <row r="1236">
          <cell r="A1236" t="str">
            <v>BL898</v>
          </cell>
          <cell r="B1236" t="str">
            <v>Agent Of Love Колготки черные в сеточку с имитацией подвязок для чулковOS (42-46)</v>
          </cell>
          <cell r="D1236" t="str">
            <v>Есть на складе</v>
          </cell>
          <cell r="E1236">
            <v>224</v>
          </cell>
        </row>
        <row r="1237">
          <cell r="A1237" t="str">
            <v>BL913</v>
          </cell>
          <cell r="B1237" t="str">
            <v>Agent Of Love Колготки черные в сеточку с нежным узоромOS (42-46)</v>
          </cell>
          <cell r="D1237" t="str">
            <v>Ограниченное количество</v>
          </cell>
          <cell r="E1237">
            <v>368</v>
          </cell>
        </row>
        <row r="1238">
          <cell r="A1238" t="str">
            <v>BL920</v>
          </cell>
          <cell r="B1238" t="str">
            <v>Agent Of Love Колготки светло-бежевые с имитацией подвязок для чулковOS (42-46)</v>
          </cell>
          <cell r="D1238" t="str">
            <v>Ограниченное количество</v>
          </cell>
          <cell r="E1238">
            <v>442</v>
          </cell>
        </row>
        <row r="1239">
          <cell r="A1239" t="str">
            <v>BL927</v>
          </cell>
          <cell r="B1239" t="str">
            <v>Agent Of Love Колготки светло-серые в полосочкуOS (42-46)</v>
          </cell>
          <cell r="D1239" t="str">
            <v>Остаток меньше 5</v>
          </cell>
          <cell r="E1239">
            <v>414</v>
          </cell>
        </row>
        <row r="1240">
          <cell r="A1240" t="str">
            <v>BL931</v>
          </cell>
          <cell r="B1240" t="str">
            <v>Agent Of Love Колготки черные с узором в сеточкуOS (42-46)</v>
          </cell>
          <cell r="D1240" t="str">
            <v>Ограниченное количество</v>
          </cell>
          <cell r="E1240">
            <v>368</v>
          </cell>
        </row>
        <row r="1241">
          <cell r="A1241" t="str">
            <v>BL941</v>
          </cell>
          <cell r="B1241" t="str">
            <v>Agent Of Love Колготки черные  с задним швомOS (42-46)</v>
          </cell>
          <cell r="D1241" t="str">
            <v>Ограниченное количество</v>
          </cell>
          <cell r="E1241">
            <v>174</v>
          </cell>
        </row>
        <row r="1242">
          <cell r="A1242" t="str">
            <v>BL953</v>
          </cell>
          <cell r="B1242" t="str">
            <v>Beauty Inside The Beast Колготки черные с нежным узором в полосочкуOS (42-46)</v>
          </cell>
          <cell r="D1242" t="str">
            <v>Ограниченное количество</v>
          </cell>
          <cell r="E1242">
            <v>295</v>
          </cell>
        </row>
        <row r="1243">
          <cell r="A1243" t="str">
            <v>BL964</v>
          </cell>
          <cell r="B1243" t="str">
            <v>Beauty Inside The Beast Колготки черные в сеточку с роскошным узоромOS (42-46)</v>
          </cell>
          <cell r="D1243" t="str">
            <v>Нет в наличии</v>
          </cell>
          <cell r="E1243">
            <v>368</v>
          </cell>
        </row>
        <row r="1244">
          <cell r="A1244" t="str">
            <v>BL983</v>
          </cell>
          <cell r="B1244" t="str">
            <v>Beauty Inside The Beast Колготки светло-бежевые в сеточку с нежной узорчатой смесьюOS (42-46)</v>
          </cell>
          <cell r="D1244" t="str">
            <v>Ограниченное количество</v>
          </cell>
          <cell r="E1244">
            <v>368</v>
          </cell>
        </row>
        <row r="1245">
          <cell r="A1245" t="str">
            <v>BL986</v>
          </cell>
          <cell r="B1245" t="str">
            <v>Beauty Inside The Beast Колготки светло-бежевые  с нежной узорчатой смесьюOS (42-46)</v>
          </cell>
          <cell r="D1245" t="str">
            <v>Ограниченное количество</v>
          </cell>
          <cell r="E1245">
            <v>531</v>
          </cell>
        </row>
        <row r="1246">
          <cell r="A1246" t="str">
            <v>BL990</v>
          </cell>
          <cell r="B1246" t="str">
            <v>Beauty Inside The Beast Колготки черные  в сеточку с контрастными узорамиOS (42-46)</v>
          </cell>
          <cell r="D1246" t="str">
            <v>Ограниченное количество</v>
          </cell>
          <cell r="E1246">
            <v>346</v>
          </cell>
        </row>
        <row r="1247">
          <cell r="A1247" t="str">
            <v>BL994</v>
          </cell>
          <cell r="B1247" t="str">
            <v>Beauty Inside The Beast Колготки черные с овальным узором OS (42-46)</v>
          </cell>
          <cell r="D1247" t="str">
            <v>Ограниченное количество</v>
          </cell>
          <cell r="E1247">
            <v>442</v>
          </cell>
        </row>
        <row r="1248">
          <cell r="A1248" t="str">
            <v>BL995</v>
          </cell>
          <cell r="B1248" t="str">
            <v>Beauty Inside The Beast Колготки черные  с узором из линии по всей длине ногиOS (42-46)</v>
          </cell>
          <cell r="D1248" t="str">
            <v>Ограниченное количество</v>
          </cell>
          <cell r="E1248">
            <v>442</v>
          </cell>
        </row>
        <row r="1249">
          <cell r="A1249" t="str">
            <v>BL997</v>
          </cell>
          <cell r="B1249" t="str">
            <v>Beauty Inside The Beast Колготки светло-бежевые в сеточку с геометрическими узорамиOS (42-46)</v>
          </cell>
          <cell r="D1249" t="str">
            <v>Ограниченное количество</v>
          </cell>
          <cell r="E1249">
            <v>346</v>
          </cell>
        </row>
        <row r="1250">
          <cell r="A1250" t="str">
            <v>BL999</v>
          </cell>
          <cell r="B1250" t="str">
            <v>Beauty Inside The Beast Колготки черные  с нежными узорамиOS (42-46)</v>
          </cell>
          <cell r="D1250" t="str">
            <v>Ограниченное количество</v>
          </cell>
          <cell r="E1250">
            <v>446</v>
          </cell>
        </row>
        <row r="1251">
          <cell r="A1251" t="str">
            <v>Комплект Black Label</v>
          </cell>
        </row>
        <row r="1252">
          <cell r="A1252" t="str">
            <v>BL1017</v>
          </cell>
          <cell r="B1252" t="str">
            <v>Have Fun Princess Комплект черный комплект из юбочки и Бюстгальтера-треугольника в крупный горошек</v>
          </cell>
          <cell r="D1252" t="str">
            <v>Есть на складе</v>
          </cell>
          <cell r="E1252">
            <v>823</v>
          </cell>
        </row>
        <row r="1253">
          <cell r="A1253" t="str">
            <v>BL1022</v>
          </cell>
          <cell r="B1253" t="str">
            <v>Have Fun Princess Комплект красный бикини из кружевного Бюстгальтера с завязками за шеей</v>
          </cell>
          <cell r="D1253" t="str">
            <v>Есть на складе</v>
          </cell>
          <cell r="E1253">
            <v>502</v>
          </cell>
        </row>
        <row r="1254">
          <cell r="A1254" t="str">
            <v>BL1034</v>
          </cell>
          <cell r="B1254" t="str">
            <v>Have Fun Princess Стринги розовые  с черными кружевными аппликациями и поясом для подвозки чулков</v>
          </cell>
          <cell r="D1254" t="str">
            <v>Есть на складе</v>
          </cell>
          <cell r="E1254">
            <v>450</v>
          </cell>
        </row>
        <row r="1255">
          <cell r="A1255" t="str">
            <v>BL1039</v>
          </cell>
          <cell r="B1255" t="str">
            <v>Have Fun Princess Комплект бордовый из юбочки и Бюстгальтера-триугольника в горошек</v>
          </cell>
          <cell r="D1255" t="str">
            <v>Есть на складе</v>
          </cell>
          <cell r="E1255">
            <v>823</v>
          </cell>
        </row>
        <row r="1256">
          <cell r="A1256" t="str">
            <v>BL1040-ML</v>
          </cell>
          <cell r="B1256" t="str">
            <v>Have Fun Princess Комплект бордовый бикини из Бюстгальтера и трусиков в горошек; ML</v>
          </cell>
          <cell r="D1256" t="str">
            <v>Есть на складе</v>
          </cell>
          <cell r="E1256">
            <v>907</v>
          </cell>
        </row>
        <row r="1257">
          <cell r="A1257" t="str">
            <v>BL1040-SM</v>
          </cell>
          <cell r="B1257" t="str">
            <v>Have Fun Princess Комплект бордовый бикини из Бюстгальтера и трусиков в горошек; SM</v>
          </cell>
          <cell r="D1257" t="str">
            <v>Есть на складе</v>
          </cell>
          <cell r="E1257">
            <v>907</v>
          </cell>
        </row>
        <row r="1258">
          <cell r="A1258" t="str">
            <v>BL1048</v>
          </cell>
          <cell r="B1258" t="str">
            <v>Have Fun Princess Комплект G-Стринги черные из тюлевой ткани с узором, кружевными краями</v>
          </cell>
          <cell r="D1258" t="str">
            <v>Есть на складе</v>
          </cell>
          <cell r="E1258">
            <v>823</v>
          </cell>
        </row>
        <row r="1259">
          <cell r="A1259" t="str">
            <v>BL1067</v>
          </cell>
          <cell r="B1259" t="str">
            <v>Have Fun Princess Стринги розовые кружевные с черными кружевными аппликациями и подходящим поясом</v>
          </cell>
          <cell r="D1259" t="str">
            <v>Есть на складе</v>
          </cell>
          <cell r="E1259">
            <v>666</v>
          </cell>
        </row>
        <row r="1260">
          <cell r="A1260" t="str">
            <v>BL1107-ML</v>
          </cell>
          <cell r="B1260" t="str">
            <v>Dolce Vita G-Стринги и подвязка для чулков  с роскошным кружевным узором;  ML</v>
          </cell>
          <cell r="D1260" t="str">
            <v>Есть на складе</v>
          </cell>
          <cell r="E1260">
            <v>491</v>
          </cell>
        </row>
        <row r="1261">
          <cell r="A1261" t="str">
            <v>BL1107-SM</v>
          </cell>
          <cell r="B1261" t="str">
            <v>Dolce Vita G-Стринги и подвязка для чулков  с роскошным кружевным узором; SM</v>
          </cell>
          <cell r="D1261" t="str">
            <v>Есть на складе</v>
          </cell>
          <cell r="E1261">
            <v>491</v>
          </cell>
        </row>
        <row r="1262">
          <cell r="A1262" t="str">
            <v>BL1113</v>
          </cell>
          <cell r="B1262" t="str">
            <v>Dolce Vita Комплект бикини черныйиз тюлевой ткани в точечку и  кружевной кромкой</v>
          </cell>
          <cell r="D1262" t="str">
            <v>Есть на складе</v>
          </cell>
          <cell r="E1262">
            <v>465</v>
          </cell>
        </row>
        <row r="1263">
          <cell r="A1263" t="str">
            <v>BL1117</v>
          </cell>
          <cell r="B1263" t="str">
            <v>Dolce Vita Комплект бикини черныйс роскошной цветочной вышивкой и кружевной кромкой</v>
          </cell>
          <cell r="D1263" t="str">
            <v>Есть на складе</v>
          </cell>
          <cell r="E1263">
            <v>616</v>
          </cell>
        </row>
        <row r="1264">
          <cell r="A1264" t="str">
            <v>BL1120</v>
          </cell>
          <cell r="B1264" t="str">
            <v>Dolce Vita Комплект бикини черныйиз тюлевой ткани в точечку с матовыми аппликациями</v>
          </cell>
          <cell r="D1264" t="str">
            <v>Есть на складе</v>
          </cell>
          <cell r="E1264">
            <v>539</v>
          </cell>
        </row>
        <row r="1265">
          <cell r="A1265" t="str">
            <v>BL1124</v>
          </cell>
          <cell r="B1265" t="str">
            <v>Dolce Vita Комплект бикини антрацитовый с цветочной вышивкой</v>
          </cell>
          <cell r="D1265" t="str">
            <v>Есть на складе</v>
          </cell>
          <cell r="E1265">
            <v>598</v>
          </cell>
        </row>
        <row r="1266">
          <cell r="A1266" t="str">
            <v>BL1145-ML</v>
          </cell>
          <cell r="B1266" t="str">
            <v>Dolce Vita Комплект бикини светло-серый с косточками и бантиком ML</v>
          </cell>
          <cell r="D1266" t="str">
            <v>Ограниченное количество</v>
          </cell>
          <cell r="E1266">
            <v>541</v>
          </cell>
        </row>
        <row r="1267">
          <cell r="A1267" t="str">
            <v>BL1145-SM</v>
          </cell>
          <cell r="B1267" t="str">
            <v>Dolce Vita Комплект бикини светло-серыйс косточками и бантиком; SM</v>
          </cell>
          <cell r="D1267" t="str">
            <v>Ограниченное количество</v>
          </cell>
          <cell r="E1267">
            <v>541</v>
          </cell>
        </row>
        <row r="1268">
          <cell r="A1268" t="str">
            <v>BL1147</v>
          </cell>
          <cell r="B1268" t="str">
            <v>Dolce Vita Комплект бикини черныйиз роскошного кружева</v>
          </cell>
          <cell r="D1268" t="str">
            <v>Есть на складе</v>
          </cell>
          <cell r="E1268">
            <v>737</v>
          </cell>
        </row>
        <row r="1269">
          <cell r="A1269" t="str">
            <v>BL1172</v>
          </cell>
          <cell r="B1269" t="str">
            <v>Dolce Vita Комплект белья черный комплект бикини в сеточку с полуперчатками и роскошными рюшамиOS</v>
          </cell>
          <cell r="D1269" t="str">
            <v>Есть на складе</v>
          </cell>
          <cell r="E1269">
            <v>1035</v>
          </cell>
        </row>
        <row r="1270">
          <cell r="A1270" t="str">
            <v>BL1186-ML</v>
          </cell>
          <cell r="B1270" t="str">
            <v>Dolce Vita G-Стринги розовая подвязка для чулков;  ML</v>
          </cell>
          <cell r="D1270" t="str">
            <v>Есть на складе</v>
          </cell>
          <cell r="E1270">
            <v>425</v>
          </cell>
        </row>
        <row r="1271">
          <cell r="A1271" t="str">
            <v>BL1186-SM</v>
          </cell>
          <cell r="B1271" t="str">
            <v>Dolce Vita G-Стринги розовая подвязка для чулков ; SM</v>
          </cell>
          <cell r="D1271" t="str">
            <v>Есть на складе</v>
          </cell>
          <cell r="E1271">
            <v>425</v>
          </cell>
        </row>
        <row r="1272">
          <cell r="A1272" t="str">
            <v>BL699</v>
          </cell>
          <cell r="B1272" t="str">
            <v>Deeper in Hell Комплект черный кружевной из юбочки и Бюстгальтера треугольника</v>
          </cell>
          <cell r="D1272" t="str">
            <v>Есть на складе</v>
          </cell>
          <cell r="E1272">
            <v>635</v>
          </cell>
        </row>
        <row r="1273">
          <cell r="A1273" t="str">
            <v>BL700</v>
          </cell>
          <cell r="B1273" t="str">
            <v>Deeper in Hell Комплект серебристо-черный кружевной  бикини из Бюстгальтера треугольника и стрингов</v>
          </cell>
          <cell r="D1273" t="str">
            <v>Есть на складе</v>
          </cell>
          <cell r="E1273">
            <v>490</v>
          </cell>
        </row>
        <row r="1274">
          <cell r="A1274" t="str">
            <v>BL701</v>
          </cell>
          <cell r="B1274" t="str">
            <v>Deeper in Hell Комплект из золотистого гипюра: юбочка и бюстгальтер-треугольник</v>
          </cell>
          <cell r="D1274" t="str">
            <v>Есть на складе</v>
          </cell>
          <cell r="E1274">
            <v>635</v>
          </cell>
        </row>
        <row r="1275">
          <cell r="A1275" t="str">
            <v>BL702</v>
          </cell>
          <cell r="B1275" t="str">
            <v>Deeper in Hell Комплект золотисто-черный кружевной комплект бикини</v>
          </cell>
          <cell r="D1275" t="str">
            <v>Есть на складе</v>
          </cell>
          <cell r="E1275">
            <v>502</v>
          </cell>
        </row>
        <row r="1276">
          <cell r="A1276" t="str">
            <v>BL713-ML</v>
          </cell>
          <cell r="B1276" t="str">
            <v>Deeper in Hell Комплект красный мини-юбки с  Бюстгальтером  и  вставными кружочками из ткани.  ML</v>
          </cell>
          <cell r="D1276" t="str">
            <v>Есть на складе</v>
          </cell>
          <cell r="E1276">
            <v>983</v>
          </cell>
        </row>
        <row r="1277">
          <cell r="A1277" t="str">
            <v>BL713-SM</v>
          </cell>
          <cell r="B1277" t="str">
            <v>Deeper in Hell Комплект красный мини-юбки с  Бюстгальтером  и  вставными кружочками из ткани. SM</v>
          </cell>
          <cell r="D1277" t="str">
            <v>Есть на складе</v>
          </cell>
          <cell r="E1277">
            <v>983</v>
          </cell>
        </row>
        <row r="1278">
          <cell r="A1278" t="str">
            <v>BL714</v>
          </cell>
          <cell r="B1278" t="str">
            <v>Deeper in Hell Комплект красный бикини из Бюстгальтером треугольником и трусикам с точечками</v>
          </cell>
          <cell r="D1278" t="str">
            <v>Есть на складе</v>
          </cell>
          <cell r="E1278">
            <v>743</v>
          </cell>
        </row>
        <row r="1279">
          <cell r="A1279" t="str">
            <v>BL727-ML</v>
          </cell>
          <cell r="B1279" t="str">
            <v>Deeper in Hell Комплект бикини черныйс косточками, розовыми контрастными швами и бантиками; ML</v>
          </cell>
          <cell r="D1279" t="str">
            <v>Ограниченное количество</v>
          </cell>
          <cell r="E1279">
            <v>541</v>
          </cell>
        </row>
        <row r="1280">
          <cell r="A1280" t="str">
            <v>BL727-SM</v>
          </cell>
          <cell r="B1280" t="str">
            <v>Deeper in Hell Комплект бикини черныйс косточками, розовыми контрастными швами и бантиками; SM</v>
          </cell>
          <cell r="D1280" t="str">
            <v>Ограниченное количество</v>
          </cell>
          <cell r="E1280">
            <v>541</v>
          </cell>
        </row>
        <row r="1281">
          <cell r="A1281" t="str">
            <v>BL734</v>
          </cell>
          <cell r="B1281" t="str">
            <v>Deeper in Hell Комплект бикини черныйс узором в точечку и кружевными краями</v>
          </cell>
          <cell r="D1281" t="str">
            <v>Есть на складе</v>
          </cell>
          <cell r="E1281">
            <v>616</v>
          </cell>
        </row>
        <row r="1282">
          <cell r="A1282" t="str">
            <v>BL771</v>
          </cell>
          <cell r="B1282" t="str">
            <v>Deeper in Hell Комплект бикини черный кружевной</v>
          </cell>
          <cell r="D1282" t="str">
            <v>Есть на складе</v>
          </cell>
          <cell r="E1282">
            <v>513</v>
          </cell>
        </row>
        <row r="1283">
          <cell r="A1283" t="str">
            <v>BL781</v>
          </cell>
          <cell r="B1283" t="str">
            <v>Back in Heaven Комплект Светло-розовый из юбочки и бюстгальтера треугольника с цветочной вышивкой</v>
          </cell>
          <cell r="D1283" t="str">
            <v>Есть на складе</v>
          </cell>
          <cell r="E1283">
            <v>910</v>
          </cell>
        </row>
        <row r="1284">
          <cell r="A1284" t="str">
            <v>BL782</v>
          </cell>
          <cell r="B1284" t="str">
            <v>Back in Heaven Комплектбикини светло-розовы  с цветочной вышивкой</v>
          </cell>
          <cell r="D1284" t="str">
            <v>Есть на складе</v>
          </cell>
          <cell r="E1284">
            <v>649</v>
          </cell>
        </row>
        <row r="1285">
          <cell r="A1285" t="str">
            <v>BL789-ML</v>
          </cell>
          <cell r="B1285" t="str">
            <v>Back in Heaven Комплект: бюстгальтер белый с розовыми сатиновыми ленточками, косточками</v>
          </cell>
          <cell r="D1285" t="str">
            <v>Есть на складе</v>
          </cell>
          <cell r="E1285">
            <v>1097</v>
          </cell>
        </row>
        <row r="1286">
          <cell r="A1286" t="str">
            <v>BL789-SM</v>
          </cell>
          <cell r="B1286" t="str">
            <v>Back in Heaven Комплект:бюстгальтер белый с розовыми сатиновыми ленточками, косточками</v>
          </cell>
          <cell r="D1286" t="str">
            <v>Есть на складе</v>
          </cell>
          <cell r="E1286">
            <v>1097</v>
          </cell>
        </row>
        <row r="1287">
          <cell r="A1287" t="str">
            <v>BL794-ML</v>
          </cell>
          <cell r="B1287" t="str">
            <v>Back in Heaven Комплект бикини из белого кружева и светло-розовой тюлевой ткани</v>
          </cell>
          <cell r="D1287" t="str">
            <v>Есть на складе</v>
          </cell>
          <cell r="E1287">
            <v>861</v>
          </cell>
        </row>
        <row r="1288">
          <cell r="A1288" t="str">
            <v>BL794-SM</v>
          </cell>
          <cell r="B1288" t="str">
            <v>Back in Heaven Комплект бикини из белого кружева и светло-розовой тюлевой ткани</v>
          </cell>
          <cell r="D1288" t="str">
            <v>Есть на складе</v>
          </cell>
          <cell r="E1288">
            <v>861</v>
          </cell>
        </row>
        <row r="1289">
          <cell r="A1289" t="str">
            <v>BL795</v>
          </cell>
          <cell r="B1289" t="str">
            <v>Back in Heaven Комплект бикини белый  в точечку с рюшами</v>
          </cell>
          <cell r="D1289" t="str">
            <v>Есть на складе</v>
          </cell>
          <cell r="E1289">
            <v>575</v>
          </cell>
        </row>
        <row r="1290">
          <cell r="A1290" t="str">
            <v>BL808</v>
          </cell>
          <cell r="B1290" t="str">
            <v>Back in Heaven Комплект бикини светло-розовы из роскошного кружева с рюшами</v>
          </cell>
          <cell r="D1290" t="str">
            <v>Есть на складе</v>
          </cell>
          <cell r="E1290">
            <v>513</v>
          </cell>
        </row>
        <row r="1291">
          <cell r="A1291" t="str">
            <v>BL819</v>
          </cell>
          <cell r="B1291" t="str">
            <v>Back in Heaven Комплект бикини белый кружевной с бантиком</v>
          </cell>
          <cell r="D1291" t="str">
            <v>Есть на складе</v>
          </cell>
          <cell r="E1291">
            <v>525</v>
          </cell>
        </row>
        <row r="1292">
          <cell r="A1292" t="str">
            <v>BL823</v>
          </cell>
          <cell r="B1292" t="str">
            <v>Back in Heaven Юбочка с подвязками для чулков Белая кружевная рюшами и шнуровкой</v>
          </cell>
          <cell r="D1292" t="str">
            <v>Есть на складе</v>
          </cell>
          <cell r="E1292">
            <v>323</v>
          </cell>
        </row>
        <row r="1293">
          <cell r="A1293" t="str">
            <v>BL827-ML</v>
          </cell>
          <cell r="B1293" t="str">
            <v>Back in Heaven Комплект розовый из сатиновой маечки с шортиками; ML</v>
          </cell>
          <cell r="D1293" t="str">
            <v>Есть на складе</v>
          </cell>
          <cell r="E1293">
            <v>950</v>
          </cell>
        </row>
        <row r="1294">
          <cell r="A1294" t="str">
            <v>BL827-SM</v>
          </cell>
          <cell r="B1294" t="str">
            <v>Back in Heaven Комплект розовый из сатиновой маечки с шортиками; SM</v>
          </cell>
          <cell r="D1294" t="str">
            <v>Есть на складе</v>
          </cell>
          <cell r="E1294">
            <v>950</v>
          </cell>
        </row>
        <row r="1295">
          <cell r="A1295" t="str">
            <v>BL838</v>
          </cell>
          <cell r="B1295" t="str">
            <v>Back in Heaven Комплект белья черный сеточный боди с полуперчатками, чулками с белыми рюшами</v>
          </cell>
          <cell r="D1295" t="str">
            <v>Есть на складе</v>
          </cell>
          <cell r="E1295">
            <v>1327</v>
          </cell>
        </row>
        <row r="1296">
          <cell r="A1296" t="str">
            <v>BL847</v>
          </cell>
          <cell r="B1296" t="str">
            <v>Back in Heaven  комплект бикини белый кружевной</v>
          </cell>
          <cell r="D1296" t="str">
            <v>Есть на складе</v>
          </cell>
          <cell r="E1296">
            <v>513</v>
          </cell>
        </row>
        <row r="1297">
          <cell r="A1297" t="str">
            <v>BL851</v>
          </cell>
          <cell r="B1297" t="str">
            <v>Back in Heaven Комплект бюстгальтер белый и юбочка с подвязками для чулков из тюлевой ткани</v>
          </cell>
          <cell r="D1297" t="str">
            <v>Есть на складе</v>
          </cell>
          <cell r="E1297">
            <v>788</v>
          </cell>
        </row>
        <row r="1298">
          <cell r="A1298" t="str">
            <v>BL852</v>
          </cell>
          <cell r="B1298" t="str">
            <v>Back in Heaven Комплект бикини белый  из тюлевой ткани в точечку и матовыми аппликациями</v>
          </cell>
          <cell r="D1298" t="str">
            <v>Есть на складе</v>
          </cell>
          <cell r="E1298">
            <v>576</v>
          </cell>
        </row>
        <row r="1299">
          <cell r="A1299" t="str">
            <v>BL859-ML</v>
          </cell>
          <cell r="B1299" t="str">
            <v>Back in Heaven Комплект бикини белый  с косточками;  ML</v>
          </cell>
          <cell r="D1299" t="str">
            <v>Ограниченное количество</v>
          </cell>
          <cell r="E1299">
            <v>541</v>
          </cell>
        </row>
        <row r="1300">
          <cell r="A1300" t="str">
            <v>BL859-SM</v>
          </cell>
          <cell r="B1300" t="str">
            <v>Back in Heaven Комплект бикини белый  с косточками; SM</v>
          </cell>
          <cell r="D1300" t="str">
            <v>Ограниченное количество</v>
          </cell>
          <cell r="E1300">
            <v>541</v>
          </cell>
        </row>
        <row r="1301">
          <cell r="A1301" t="str">
            <v>BL866-ML</v>
          </cell>
          <cell r="B1301" t="str">
            <v>Agent Of Love Комплект бюстгальтер черный с косточками, кружевными элементами и подвязкой для чулков</v>
          </cell>
          <cell r="D1301" t="str">
            <v>Есть на складе</v>
          </cell>
          <cell r="E1301">
            <v>790</v>
          </cell>
        </row>
        <row r="1302">
          <cell r="A1302" t="str">
            <v>BL866-SM</v>
          </cell>
          <cell r="B1302" t="str">
            <v>Agent Of Love Комплект бюстгальтер черный с косточками, кружевными элементами и подвязкой для чулков</v>
          </cell>
          <cell r="D1302" t="str">
            <v>Есть на складе</v>
          </cell>
          <cell r="E1302">
            <v>790</v>
          </cell>
        </row>
        <row r="1303">
          <cell r="A1303" t="str">
            <v>BL877-ML</v>
          </cell>
          <cell r="B1303" t="str">
            <v>Agent Of Love Комплект бикини светло-бежевый  с черными кружевными элементами и косточками; ML</v>
          </cell>
          <cell r="D1303" t="str">
            <v>Есть на складе</v>
          </cell>
          <cell r="E1303">
            <v>610</v>
          </cell>
        </row>
        <row r="1304">
          <cell r="A1304" t="str">
            <v>BL877-SM</v>
          </cell>
          <cell r="B1304" t="str">
            <v>Agent Of Love Комплект бикини светло-бежевый  с черными кружевными элементами и косточками; SM</v>
          </cell>
          <cell r="D1304" t="str">
            <v>Есть на складе</v>
          </cell>
          <cell r="E1304">
            <v>610</v>
          </cell>
        </row>
        <row r="1305">
          <cell r="A1305" t="str">
            <v>BL878</v>
          </cell>
          <cell r="B1305" t="str">
            <v>Agent Of Love Комплект бикини светло-бежевый  с черным кружевом; SM</v>
          </cell>
          <cell r="D1305" t="str">
            <v>Есть на складе</v>
          </cell>
          <cell r="E1305">
            <v>525</v>
          </cell>
        </row>
        <row r="1306">
          <cell r="A1306" t="str">
            <v>BL879-ML</v>
          </cell>
          <cell r="B1306" t="str">
            <v>Agent Of Love Комплект бикини светло-бежевый  с черными кружевными элементами; ML</v>
          </cell>
          <cell r="D1306" t="str">
            <v>Есть на складе</v>
          </cell>
          <cell r="E1306">
            <v>714</v>
          </cell>
        </row>
        <row r="1307">
          <cell r="A1307" t="str">
            <v>BL879-SM</v>
          </cell>
          <cell r="B1307" t="str">
            <v>Agent Of Love Комплект бикини светло-бежевый  с черными кружевными элементами; SM</v>
          </cell>
          <cell r="D1307" t="str">
            <v>Есть на складе</v>
          </cell>
          <cell r="E1307">
            <v>714</v>
          </cell>
        </row>
        <row r="1308">
          <cell r="A1308" t="str">
            <v>BL889</v>
          </cell>
          <cell r="B1308" t="str">
            <v>Agent Of Love Комплект бикини светло-бежевый  кружевной с рюшами</v>
          </cell>
          <cell r="D1308" t="str">
            <v>Есть на складе</v>
          </cell>
          <cell r="E1308">
            <v>491</v>
          </cell>
        </row>
        <row r="1309">
          <cell r="A1309" t="str">
            <v>BL893-ML</v>
          </cell>
          <cell r="B1309" t="str">
            <v>Agent Of Love Комплект маечка и шортики серебристо-серая сатиновая с кромкой из черного кружева;  ML</v>
          </cell>
          <cell r="D1309" t="str">
            <v>Есть на складе</v>
          </cell>
          <cell r="E1309">
            <v>1054</v>
          </cell>
        </row>
        <row r="1310">
          <cell r="A1310" t="str">
            <v>BL893-SM</v>
          </cell>
          <cell r="B1310" t="str">
            <v>Agent Of Love Комплект маечка и шортики серебристо-серая сатиновая с кромкой из черного кружева; SM</v>
          </cell>
          <cell r="D1310" t="str">
            <v>Есть на складе</v>
          </cell>
          <cell r="E1310">
            <v>1054</v>
          </cell>
        </row>
        <row r="1311">
          <cell r="A1311" t="str">
            <v>BL894-ML</v>
          </cell>
          <cell r="B1311" t="str">
            <v>Agent Of Love Комплект бикини светло-розовый   с бюстгальтером и G-стрингами в точечку;  ML</v>
          </cell>
          <cell r="D1311" t="str">
            <v>Есть на складе</v>
          </cell>
          <cell r="E1311">
            <v>844</v>
          </cell>
        </row>
        <row r="1312">
          <cell r="A1312" t="str">
            <v>BL894-SM</v>
          </cell>
          <cell r="B1312" t="str">
            <v>Agent Of Love Комплект бикини светло-розовый  с бюстгальтером и G-стрингами в точечку; SM</v>
          </cell>
          <cell r="D1312" t="str">
            <v>Есть на складе</v>
          </cell>
          <cell r="E1312">
            <v>844</v>
          </cell>
        </row>
        <row r="1313">
          <cell r="A1313" t="str">
            <v>BL895-ML</v>
          </cell>
          <cell r="B1313" t="str">
            <v>Agent Of Love Комплект бикини открытый топ черно-бежевый с подвязкой для чулков; ML</v>
          </cell>
          <cell r="D1313" t="str">
            <v>Есть на складе</v>
          </cell>
          <cell r="E1313">
            <v>708</v>
          </cell>
        </row>
        <row r="1314">
          <cell r="A1314" t="str">
            <v>BL895-SM</v>
          </cell>
          <cell r="B1314" t="str">
            <v>Agent Of Love Комплект бикини открытый топ черно-бежевый с подвязкой для чулков; SM</v>
          </cell>
          <cell r="D1314" t="str">
            <v>Есть на складе</v>
          </cell>
          <cell r="E1314">
            <v>708</v>
          </cell>
        </row>
        <row r="1315">
          <cell r="A1315" t="str">
            <v>BL901</v>
          </cell>
          <cell r="B1315" t="str">
            <v>Agent Of Love Комплект бикини светло-бежевый  кружевной</v>
          </cell>
          <cell r="D1315" t="str">
            <v>Есть на складе</v>
          </cell>
          <cell r="E1315">
            <v>513</v>
          </cell>
        </row>
        <row r="1316">
          <cell r="A1316" t="str">
            <v>BL904-ML</v>
          </cell>
          <cell r="B1316" t="str">
            <v>Agent Of Love Комплект бикини черныйс  трусиками, косточками, белыми кружевными деталями и бантиком;</v>
          </cell>
          <cell r="D1316" t="str">
            <v>Есть на складе</v>
          </cell>
          <cell r="E1316">
            <v>919</v>
          </cell>
        </row>
        <row r="1317">
          <cell r="A1317" t="str">
            <v>BL904-SM</v>
          </cell>
          <cell r="B1317" t="str">
            <v>Agent Of Love Комплект бикини черныйс  трусиками, косточками, белыми кружевными деталями и бантиком;</v>
          </cell>
          <cell r="D1317" t="str">
            <v>Есть на складе</v>
          </cell>
          <cell r="E1317">
            <v>919</v>
          </cell>
        </row>
        <row r="1318">
          <cell r="A1318" t="str">
            <v>BL905-ML</v>
          </cell>
          <cell r="B1318" t="str">
            <v>Agent Of Love Комплект бикини черныйс G-стрингами, косточками, белыми кружевными деталями и бантиком</v>
          </cell>
          <cell r="D1318" t="str">
            <v>Есть на складе</v>
          </cell>
          <cell r="E1318">
            <v>898</v>
          </cell>
        </row>
        <row r="1319">
          <cell r="A1319" t="str">
            <v>BL905-SM</v>
          </cell>
          <cell r="B1319" t="str">
            <v>Agent Of Love Комплект бикини черныйс G-стрингами, косточками, белыми кружевными деталями и бантиком</v>
          </cell>
          <cell r="D1319" t="str">
            <v>Есть на складе</v>
          </cell>
          <cell r="E1319">
            <v>898</v>
          </cell>
        </row>
        <row r="1320">
          <cell r="A1320" t="str">
            <v>BL968-ML</v>
          </cell>
          <cell r="B1320" t="str">
            <v>Beauty Inside The Beast Комплект маечка и шортики сатиноваяс леопардовым узором; ML</v>
          </cell>
          <cell r="D1320" t="str">
            <v>Есть на складе</v>
          </cell>
          <cell r="E1320">
            <v>1014</v>
          </cell>
        </row>
        <row r="1321">
          <cell r="A1321" t="str">
            <v>BL968-SM</v>
          </cell>
          <cell r="B1321" t="str">
            <v>Beauty Inside The Beast Комплект маечка и шортики сатиноваяс леопардовым узором; SM</v>
          </cell>
          <cell r="D1321" t="str">
            <v>Есть на складе</v>
          </cell>
          <cell r="E1321">
            <v>1014</v>
          </cell>
        </row>
        <row r="1322">
          <cell r="A1322" t="str">
            <v>BL987-ML</v>
          </cell>
          <cell r="B1322" t="str">
            <v>Beauty Inside The Beast Комплект бикини светло-бежевый с металлическими кольцами;  ML</v>
          </cell>
          <cell r="D1322" t="str">
            <v>Есть на складе</v>
          </cell>
          <cell r="E1322">
            <v>471</v>
          </cell>
        </row>
        <row r="1323">
          <cell r="A1323" t="str">
            <v>BL987-SM</v>
          </cell>
          <cell r="B1323" t="str">
            <v>Beauty Inside The Beast Комплект бикини светло-бежевый с металлическими кольцами; SM</v>
          </cell>
          <cell r="D1323" t="str">
            <v>Есть на складе</v>
          </cell>
          <cell r="E1323">
            <v>471</v>
          </cell>
        </row>
        <row r="1324">
          <cell r="A1324" t="str">
            <v>BL988-ML</v>
          </cell>
          <cell r="B1324" t="str">
            <v>Beauty Inside The Beast Комплект бикини черныйс металлическими кольцами;ML</v>
          </cell>
          <cell r="D1324" t="str">
            <v>Есть на складе</v>
          </cell>
          <cell r="E1324">
            <v>471</v>
          </cell>
        </row>
        <row r="1325">
          <cell r="A1325" t="str">
            <v>BL988-SM</v>
          </cell>
          <cell r="B1325" t="str">
            <v>Beauty Inside The Beast Комплект бикини черныйс металлическими кольцами;SM</v>
          </cell>
          <cell r="D1325" t="str">
            <v>Есть на складе</v>
          </cell>
          <cell r="E1325">
            <v>471</v>
          </cell>
        </row>
        <row r="1326">
          <cell r="A1326" t="str">
            <v>BL989-ML</v>
          </cell>
          <cell r="B1326" t="str">
            <v>Beauty Inside The Beast Комплект бикини коричневый с металлическими кольцами; ML</v>
          </cell>
          <cell r="D1326" t="str">
            <v>Есть на складе</v>
          </cell>
          <cell r="E1326">
            <v>471</v>
          </cell>
        </row>
        <row r="1327">
          <cell r="A1327" t="str">
            <v>BL989-SM</v>
          </cell>
          <cell r="B1327" t="str">
            <v>Beauty Inside The Beast Комплект бикини коричневый с металлическими кольцами; SM</v>
          </cell>
          <cell r="D1327" t="str">
            <v>Есть на складе</v>
          </cell>
          <cell r="E1327">
            <v>471</v>
          </cell>
        </row>
        <row r="1328">
          <cell r="A1328" t="str">
            <v>Корсет Black Label</v>
          </cell>
        </row>
        <row r="1329">
          <cell r="A1329" t="str">
            <v>BL1075-ML</v>
          </cell>
          <cell r="B1329" t="str">
            <v>Have Fun Princess Бюстье черное с кружевными аппликациями пурпурного цвета; ML</v>
          </cell>
          <cell r="D1329" t="str">
            <v>Есть на складе</v>
          </cell>
          <cell r="E1329">
            <v>950</v>
          </cell>
        </row>
        <row r="1330">
          <cell r="A1330" t="str">
            <v>BL1075-SM</v>
          </cell>
          <cell r="B1330" t="str">
            <v>Have Fun Princess Бюстье черное с кружевными аппликациями пурпурного цвета; SM</v>
          </cell>
          <cell r="D1330" t="str">
            <v>Есть на складе</v>
          </cell>
          <cell r="E1330">
            <v>950</v>
          </cell>
        </row>
        <row r="1331">
          <cell r="A1331" t="str">
            <v>BL1106-ML</v>
          </cell>
          <cell r="B1331" t="str">
            <v>Dolce Vita Бюстье черное с роскошным цветочным узором и черными кружевными аппликациями; ML</v>
          </cell>
          <cell r="D1331" t="str">
            <v>Есть на складе</v>
          </cell>
          <cell r="E1331">
            <v>1054</v>
          </cell>
        </row>
        <row r="1332">
          <cell r="A1332" t="str">
            <v>BL1106-SM</v>
          </cell>
          <cell r="B1332" t="str">
            <v>Dolce Vita Бюстье черное с роскошным цветочным узором и черными кружевными аппликациями; SM</v>
          </cell>
          <cell r="D1332" t="str">
            <v>Есть на складе</v>
          </cell>
          <cell r="E1332">
            <v>1054</v>
          </cell>
        </row>
        <row r="1333">
          <cell r="A1333" t="str">
            <v>BL1130-ML</v>
          </cell>
          <cell r="B1333" t="str">
            <v>Dolce Vita Корсет антрацитовый кружевно с подвязками для чулков; ML</v>
          </cell>
          <cell r="D1333" t="str">
            <v>Есть на складе</v>
          </cell>
          <cell r="E1333">
            <v>1309</v>
          </cell>
        </row>
        <row r="1334">
          <cell r="A1334" t="str">
            <v>BL1130-SM</v>
          </cell>
          <cell r="B1334" t="str">
            <v>Dolce Vita Корсет антрацитовый кружевно с подвязками для чулков; SM</v>
          </cell>
          <cell r="D1334" t="str">
            <v>Есть на складе</v>
          </cell>
          <cell r="E1334">
            <v>1309</v>
          </cell>
        </row>
        <row r="1335">
          <cell r="A1335" t="str">
            <v>BL1138-ML</v>
          </cell>
          <cell r="B1335" t="str">
            <v>Dolce Vita Бюстье розовый со светло-серыми кружевными аппликациями;  ML</v>
          </cell>
          <cell r="D1335" t="str">
            <v>Есть на складе</v>
          </cell>
          <cell r="E1335">
            <v>950</v>
          </cell>
        </row>
        <row r="1336">
          <cell r="A1336" t="str">
            <v>BL1138-SM</v>
          </cell>
          <cell r="B1336" t="str">
            <v>Dolce Vita Бюстье розовый со светло-серыми кружевными аппликациями;  SM</v>
          </cell>
          <cell r="D1336" t="str">
            <v>Есть на складе</v>
          </cell>
          <cell r="E1336">
            <v>950</v>
          </cell>
        </row>
        <row r="1337">
          <cell r="A1337" t="str">
            <v>BL1176-ML</v>
          </cell>
          <cell r="B1337" t="str">
            <v>Dolce Vita Корсет светло-серый кружевно с подвязкой для чулков и G-стрингами; ML</v>
          </cell>
          <cell r="D1337" t="str">
            <v>Есть на складе</v>
          </cell>
          <cell r="E1337">
            <v>1309</v>
          </cell>
        </row>
        <row r="1338">
          <cell r="A1338" t="str">
            <v>BL1176-SM</v>
          </cell>
          <cell r="B1338" t="str">
            <v>Dolce Vita Корсет светло-серый кружевно с подвязкой для чулков и G-стрингами; SM</v>
          </cell>
          <cell r="D1338" t="str">
            <v>Есть на складе</v>
          </cell>
          <cell r="E1338">
            <v>1309</v>
          </cell>
        </row>
        <row r="1339">
          <cell r="A1339" t="str">
            <v>BL741-ML</v>
          </cell>
          <cell r="B1339" t="str">
            <v>Deeper in Hellчерный Корсет кружевной с подвязками; ML</v>
          </cell>
          <cell r="D1339" t="str">
            <v>Есть на складе</v>
          </cell>
          <cell r="E1339">
            <v>1116</v>
          </cell>
        </row>
        <row r="1340">
          <cell r="A1340" t="str">
            <v>BL741-SM</v>
          </cell>
          <cell r="B1340" t="str">
            <v>Deeper in Hellчерный Корсет кружевной с подвязками; SM</v>
          </cell>
          <cell r="D1340" t="str">
            <v>Есть на складе</v>
          </cell>
          <cell r="E1340">
            <v>1116</v>
          </cell>
        </row>
        <row r="1341">
          <cell r="A1341" t="str">
            <v>BL793-ML</v>
          </cell>
          <cell r="B1341" t="str">
            <v>Back in Heaven Бюстье белый кружевнос мягкими чашечками, косточками и светло-розовыми бантиками; ML</v>
          </cell>
          <cell r="D1341" t="str">
            <v>Есть на складе</v>
          </cell>
          <cell r="E1341">
            <v>1140</v>
          </cell>
        </row>
        <row r="1342">
          <cell r="A1342" t="str">
            <v>BL793-SM</v>
          </cell>
          <cell r="B1342" t="str">
            <v>Back in Heaven Бюстье белый кружевнос мягкими чашечками, косточками и светло-розовыми бантиками; SM</v>
          </cell>
          <cell r="D1342" t="str">
            <v>Есть на складе</v>
          </cell>
          <cell r="E1342">
            <v>1140</v>
          </cell>
        </row>
        <row r="1343">
          <cell r="A1343" t="str">
            <v>BL897-ML</v>
          </cell>
          <cell r="B1343" t="str">
            <v>Agent Of Love Корсет кружевной цвета слоновой кости с подвязками для чулков; ML</v>
          </cell>
          <cell r="D1343" t="str">
            <v>Есть на складе</v>
          </cell>
          <cell r="E1343">
            <v>1116</v>
          </cell>
        </row>
        <row r="1344">
          <cell r="A1344" t="str">
            <v>BL897-SM</v>
          </cell>
          <cell r="B1344" t="str">
            <v>Agent Of Love Корсет кружевной цвета слоновой кости с подвязками для чулков; SM</v>
          </cell>
          <cell r="D1344" t="str">
            <v>Есть на складе</v>
          </cell>
          <cell r="E1344">
            <v>1116</v>
          </cell>
        </row>
        <row r="1345">
          <cell r="A1345" t="str">
            <v>BL936-ML</v>
          </cell>
          <cell r="B1345" t="str">
            <v>Agent Of Love Бюстье черное с белыми кружевными аппликациями и G-стрингами;  ML</v>
          </cell>
          <cell r="D1345" t="str">
            <v>Есть на складе</v>
          </cell>
          <cell r="E1345">
            <v>1103</v>
          </cell>
        </row>
        <row r="1346">
          <cell r="A1346" t="str">
            <v>BL936-SM</v>
          </cell>
          <cell r="B1346" t="str">
            <v>Agent Of Love Бюстье черное с белыми кружевными аппликациями и G-стрингами; SM</v>
          </cell>
          <cell r="D1346" t="str">
            <v>Есть на складе</v>
          </cell>
          <cell r="E1346">
            <v>1103</v>
          </cell>
        </row>
        <row r="1347">
          <cell r="A1347" t="str">
            <v>Накладки на грудь Black Label</v>
          </cell>
        </row>
        <row r="1348">
          <cell r="A1348" t="str">
            <v>BL1014</v>
          </cell>
          <cell r="B1348" t="str">
            <v>Have Fun Princess Накладки черные на соски с пайетками и белыми кистями</v>
          </cell>
          <cell r="D1348" t="str">
            <v>Ограниченное количество</v>
          </cell>
          <cell r="E1348">
            <v>553</v>
          </cell>
        </row>
        <row r="1349">
          <cell r="A1349" t="str">
            <v>BL1018</v>
          </cell>
          <cell r="B1349" t="str">
            <v>Have Fun Princess Накладки розовыена соски с пайетками и бантиками</v>
          </cell>
          <cell r="D1349" t="str">
            <v>Ограниченное количество</v>
          </cell>
          <cell r="E1349">
            <v>780</v>
          </cell>
        </row>
        <row r="1350">
          <cell r="A1350" t="str">
            <v>BL1083</v>
          </cell>
          <cell r="B1350" t="str">
            <v>Have Fun Princess Накладки серебристыена соски со стразами и белыми кистями</v>
          </cell>
          <cell r="D1350" t="str">
            <v>Ограниченное количество</v>
          </cell>
          <cell r="E1350">
            <v>552</v>
          </cell>
        </row>
        <row r="1351">
          <cell r="A1351" t="str">
            <v>BL1159</v>
          </cell>
          <cell r="B1351" t="str">
            <v>Dolce Vita Накладки красные  на соски в форме сердца с пайетками и черными кистями</v>
          </cell>
          <cell r="D1351" t="str">
            <v>Нет в наличии</v>
          </cell>
          <cell r="E1351">
            <v>553</v>
          </cell>
        </row>
        <row r="1352">
          <cell r="A1352" t="str">
            <v>BL1190</v>
          </cell>
          <cell r="B1352" t="str">
            <v>Accessoires Накладки черные на соски с пайетками и красными кистями</v>
          </cell>
          <cell r="D1352" t="str">
            <v>Нет в наличии</v>
          </cell>
          <cell r="E1352">
            <v>425</v>
          </cell>
        </row>
        <row r="1353">
          <cell r="A1353" t="str">
            <v>BL1191</v>
          </cell>
          <cell r="B1353" t="str">
            <v>Accessoires Накладки черные кожаные  на соски с серебристыми подвесками</v>
          </cell>
          <cell r="D1353" t="str">
            <v>Ограниченное количество</v>
          </cell>
          <cell r="E1353">
            <v>529</v>
          </cell>
        </row>
        <row r="1354">
          <cell r="A1354" t="str">
            <v>BL1192</v>
          </cell>
          <cell r="B1354" t="str">
            <v>Accessoires Накладки красные накладки на соски в форме сердца из сатиновой ткани с черным кружевом</v>
          </cell>
          <cell r="D1354" t="str">
            <v>Остаток меньше 5</v>
          </cell>
          <cell r="E1354">
            <v>765</v>
          </cell>
        </row>
        <row r="1355">
          <cell r="A1355" t="str">
            <v>BL1194</v>
          </cell>
          <cell r="B1355" t="str">
            <v>Accessoires Накладки черные на соски в форме треугольников с короткими кистями</v>
          </cell>
          <cell r="D1355" t="str">
            <v>Нет в наличии</v>
          </cell>
          <cell r="E1355">
            <v>485</v>
          </cell>
        </row>
        <row r="1356">
          <cell r="A1356" t="str">
            <v>BL1195</v>
          </cell>
          <cell r="B1356" t="str">
            <v>Accessoires Накладки черные на соски с золотистыми пайетками и черными кистями</v>
          </cell>
          <cell r="D1356" t="str">
            <v>Нет в наличии</v>
          </cell>
          <cell r="E1356">
            <v>414</v>
          </cell>
        </row>
        <row r="1357">
          <cell r="A1357" t="str">
            <v>BL1196</v>
          </cell>
          <cell r="B1357" t="str">
            <v>Accessoires Накладки белые на соски с пайетками и кистями</v>
          </cell>
          <cell r="D1357" t="str">
            <v>Ограниченное количество</v>
          </cell>
          <cell r="E1357">
            <v>414</v>
          </cell>
        </row>
        <row r="1358">
          <cell r="A1358" t="str">
            <v>BL1202</v>
          </cell>
          <cell r="B1358" t="str">
            <v>Accessoires Накладки черные на соски в форме сердца из сатиновой ткани с кружевом и бантиками</v>
          </cell>
          <cell r="D1358" t="str">
            <v>Ограниченное количество</v>
          </cell>
          <cell r="E1358">
            <v>765</v>
          </cell>
        </row>
        <row r="1359">
          <cell r="A1359" t="str">
            <v>BL1204</v>
          </cell>
          <cell r="B1359" t="str">
            <v>Accessoires Накладки черные на соски в форме сердца с пайетками и розовыми кистями</v>
          </cell>
          <cell r="D1359" t="str">
            <v>Остаток меньше 5</v>
          </cell>
          <cell r="E1359">
            <v>553</v>
          </cell>
        </row>
        <row r="1360">
          <cell r="A1360" t="str">
            <v>BL1206</v>
          </cell>
          <cell r="B1360" t="str">
            <v>Accessoires Накладки черные на соски с пайетками и кистями</v>
          </cell>
          <cell r="D1360" t="str">
            <v>Нет в наличии</v>
          </cell>
          <cell r="E1360">
            <v>414</v>
          </cell>
        </row>
        <row r="1361">
          <cell r="A1361" t="str">
            <v>BL783</v>
          </cell>
          <cell r="B1361" t="str">
            <v>Back in Heaven Наклейки светло-розовые для сосков с блестками и кистями</v>
          </cell>
          <cell r="D1361" t="str">
            <v>Нет в наличии</v>
          </cell>
          <cell r="E1361">
            <v>414</v>
          </cell>
        </row>
        <row r="1362">
          <cell r="A1362" t="str">
            <v>BL791</v>
          </cell>
          <cell r="B1362" t="str">
            <v>Back in Heaven Наклейки белые  для сосков с кистями и серебристыми стразами</v>
          </cell>
          <cell r="D1362" t="str">
            <v>Есть на складе</v>
          </cell>
          <cell r="E1362">
            <v>552</v>
          </cell>
        </row>
        <row r="1363">
          <cell r="A1363" t="str">
            <v>BL798</v>
          </cell>
          <cell r="B1363" t="str">
            <v>Back in Heaven Наклейки светло-розовые и для сосков с блестками и кистями</v>
          </cell>
          <cell r="D1363" t="str">
            <v>Есть на складе</v>
          </cell>
          <cell r="E1363">
            <v>456</v>
          </cell>
        </row>
        <row r="1364">
          <cell r="A1364" t="str">
            <v>BL840</v>
          </cell>
          <cell r="B1364" t="str">
            <v>Back in Heaven Наклейки голубые для сосков со стразами и кистями</v>
          </cell>
          <cell r="D1364" t="str">
            <v>Есть на складе</v>
          </cell>
          <cell r="E1364">
            <v>456</v>
          </cell>
        </row>
        <row r="1365">
          <cell r="A1365" t="str">
            <v>BL946</v>
          </cell>
          <cell r="B1365" t="str">
            <v>Beauty Inside The Beast Накладки черные на соски с пайетками и бантиками</v>
          </cell>
          <cell r="D1365" t="str">
            <v>Есть на складе</v>
          </cell>
          <cell r="E1365">
            <v>680</v>
          </cell>
        </row>
        <row r="1366">
          <cell r="A1366" t="str">
            <v>BL954</v>
          </cell>
          <cell r="B1366" t="str">
            <v>Beauty Inside The Beast Накладки черные на соски в форме сердечек со стразами и кистями</v>
          </cell>
          <cell r="D1366" t="str">
            <v>Есть на складе</v>
          </cell>
          <cell r="E1366">
            <v>552</v>
          </cell>
        </row>
        <row r="1367">
          <cell r="A1367" t="str">
            <v>BL959</v>
          </cell>
          <cell r="B1367" t="str">
            <v>Beauty Inside The Beast Накладки черные на соски в форме звезд</v>
          </cell>
          <cell r="D1367" t="str">
            <v>Есть на складе</v>
          </cell>
          <cell r="E1367">
            <v>570</v>
          </cell>
        </row>
        <row r="1368">
          <cell r="A1368" t="str">
            <v>BL978</v>
          </cell>
          <cell r="B1368" t="str">
            <v>Beauty Inside The Beast Накладки черные на соски с пайетками</v>
          </cell>
          <cell r="D1368" t="str">
            <v>Есть на складе</v>
          </cell>
          <cell r="E1368">
            <v>317</v>
          </cell>
        </row>
        <row r="1369">
          <cell r="A1369" t="str">
            <v>BL991</v>
          </cell>
          <cell r="B1369" t="str">
            <v>Beauty Inside The Beast Накладки черные на соски со стразами и кистями</v>
          </cell>
          <cell r="D1369" t="str">
            <v>Ограниченное количество</v>
          </cell>
          <cell r="E1369">
            <v>552</v>
          </cell>
        </row>
        <row r="1370">
          <cell r="A1370" t="str">
            <v>Платье Black Label</v>
          </cell>
        </row>
        <row r="1371">
          <cell r="A1371" t="str">
            <v>BL1008-ML</v>
          </cell>
          <cell r="B1371" t="str">
            <v>Have Fun Princessчерный Пеньюар с малиновыми элементами, шнуровкой спереди и подходящими стрингами</v>
          </cell>
          <cell r="D1371" t="str">
            <v>Есть на складе</v>
          </cell>
          <cell r="E1371">
            <v>1137</v>
          </cell>
        </row>
        <row r="1372">
          <cell r="A1372" t="str">
            <v>BL1008-SM</v>
          </cell>
          <cell r="B1372" t="str">
            <v>Have Fun Princessчерный Пеньюар с малиновыми элементами, шнуровкой спереди и подходящими стрингами</v>
          </cell>
          <cell r="D1372" t="str">
            <v>Есть на складе</v>
          </cell>
          <cell r="E1372">
            <v>1137</v>
          </cell>
        </row>
        <row r="1373">
          <cell r="A1373" t="str">
            <v>BL1013</v>
          </cell>
          <cell r="B1373" t="str">
            <v>Have Fun Princess Платьице черное без бретелек с белыми кружевными краями</v>
          </cell>
          <cell r="D1373" t="str">
            <v>Есть на складе</v>
          </cell>
          <cell r="E1373">
            <v>598</v>
          </cell>
        </row>
        <row r="1374">
          <cell r="A1374" t="str">
            <v>BL1021</v>
          </cell>
          <cell r="B1374" t="str">
            <v>Have Fun Princess Платьице черное из тюлевой ткани в крупный горошек со стрингами</v>
          </cell>
          <cell r="D1374" t="str">
            <v>Есть на складе</v>
          </cell>
          <cell r="E1374">
            <v>950</v>
          </cell>
        </row>
        <row r="1375">
          <cell r="A1375" t="str">
            <v>BL1027</v>
          </cell>
          <cell r="B1375" t="str">
            <v>Have Fun Princess Платьице черное без бретелек с пурпурными кружевными краями</v>
          </cell>
          <cell r="D1375" t="str">
            <v>Есть на складе</v>
          </cell>
          <cell r="E1375">
            <v>598</v>
          </cell>
        </row>
        <row r="1376">
          <cell r="A1376" t="str">
            <v>BL1041</v>
          </cell>
          <cell r="B1376" t="str">
            <v>Have Fun Princess Платьице бордовое в горошек с завязками за шеей и шнуровкой спереди</v>
          </cell>
          <cell r="D1376" t="str">
            <v>Есть на складе</v>
          </cell>
          <cell r="E1376">
            <v>697</v>
          </cell>
        </row>
        <row r="1377">
          <cell r="A1377" t="str">
            <v>BL1042</v>
          </cell>
          <cell r="B1377" t="str">
            <v>Have Fun Princess Платьице бордовое из тюлевой ткани с бюстье в горошек и стрингами</v>
          </cell>
          <cell r="D1377" t="str">
            <v>Есть на складе</v>
          </cell>
          <cell r="E1377">
            <v>950</v>
          </cell>
        </row>
        <row r="1378">
          <cell r="A1378" t="str">
            <v>BL1045</v>
          </cell>
          <cell r="B1378" t="str">
            <v>Have Fun Princess Платьице бордовое кружевное из тюлевой ткани</v>
          </cell>
          <cell r="D1378" t="str">
            <v>Есть на складе</v>
          </cell>
          <cell r="E1378">
            <v>496</v>
          </cell>
        </row>
        <row r="1379">
          <cell r="A1379" t="str">
            <v>BL1051</v>
          </cell>
          <cell r="B1379" t="str">
            <v>Have Fun Princess Платьице черное кружевное из тюлевой ткани с завязками за шеей</v>
          </cell>
          <cell r="D1379" t="str">
            <v>Есть на складе</v>
          </cell>
          <cell r="E1379">
            <v>823</v>
          </cell>
        </row>
        <row r="1380">
          <cell r="A1380" t="str">
            <v>BL1052</v>
          </cell>
          <cell r="B1380" t="str">
            <v>Have Fun Princess Платьице черное из узорчатой тюлевой ткани с кружевным бюстье</v>
          </cell>
          <cell r="D1380" t="str">
            <v>Есть на складе</v>
          </cell>
          <cell r="E1380">
            <v>769</v>
          </cell>
        </row>
        <row r="1381">
          <cell r="A1381" t="str">
            <v>BL1056</v>
          </cell>
          <cell r="B1381" t="str">
            <v>Have Fun Princess Платьице малиновое кружевное из тюлевой ткани с завязками за шеей</v>
          </cell>
          <cell r="D1381" t="str">
            <v>Есть на складе</v>
          </cell>
          <cell r="E1381">
            <v>823</v>
          </cell>
        </row>
        <row r="1382">
          <cell r="A1382" t="str">
            <v>BL1062</v>
          </cell>
          <cell r="B1382" t="str">
            <v>Have Fun Princess Платьице малиновое из узорчатой тюлевой ткани с кружевным бюстье и стрингами</v>
          </cell>
          <cell r="D1382" t="str">
            <v>Есть на складе</v>
          </cell>
          <cell r="E1382">
            <v>1077</v>
          </cell>
        </row>
        <row r="1383">
          <cell r="A1383" t="str">
            <v>BL1072-ML</v>
          </cell>
          <cell r="B1383" t="str">
            <v>Have Fun Princess Маечка черная сатиновая с шортиками и кружевными элементами; ML</v>
          </cell>
          <cell r="D1383" t="str">
            <v>Есть на складе</v>
          </cell>
          <cell r="E1383">
            <v>1054</v>
          </cell>
        </row>
        <row r="1384">
          <cell r="A1384" t="str">
            <v>BL1072-SM</v>
          </cell>
          <cell r="B1384" t="str">
            <v>Have Fun Princess Маечка черная сатиновая с шортиками и кружевными элементами; SM</v>
          </cell>
          <cell r="D1384" t="str">
            <v>Есть на складе</v>
          </cell>
          <cell r="E1384">
            <v>1054</v>
          </cell>
        </row>
        <row r="1385">
          <cell r="A1385" t="str">
            <v>BL1111</v>
          </cell>
          <cell r="B1385" t="str">
            <v>Dolce Vita Платьице черное без бретелек с роскошным цветочным узором</v>
          </cell>
          <cell r="D1385" t="str">
            <v>Есть на складе</v>
          </cell>
          <cell r="E1385">
            <v>674</v>
          </cell>
        </row>
        <row r="1386">
          <cell r="A1386" t="str">
            <v>BL1114</v>
          </cell>
          <cell r="B1386" t="str">
            <v>Dolce Vita Платьице черное с матовым передом и тюлевой ткани в точечку</v>
          </cell>
          <cell r="D1386" t="str">
            <v>Есть на складе</v>
          </cell>
          <cell r="E1386">
            <v>755</v>
          </cell>
        </row>
        <row r="1387">
          <cell r="A1387" t="str">
            <v>BL1115</v>
          </cell>
          <cell r="B1387" t="str">
            <v>Dolce Vitaчерный Пеньюар из тюлевой ткани с роскошной цветочной вышивкой и кружевного бюстье</v>
          </cell>
          <cell r="D1387" t="str">
            <v>Есть на складе</v>
          </cell>
          <cell r="E1387">
            <v>674</v>
          </cell>
        </row>
        <row r="1388">
          <cell r="A1388" t="str">
            <v>BL1126</v>
          </cell>
          <cell r="B1388" t="str">
            <v>Dolce Vita Платьице антрацитовое с завязками за шеей, цветочной вышивкой и передней шнуровкой</v>
          </cell>
          <cell r="D1388" t="str">
            <v>Есть на складе</v>
          </cell>
          <cell r="E1388">
            <v>776</v>
          </cell>
        </row>
        <row r="1389">
          <cell r="A1389" t="str">
            <v>BL1161</v>
          </cell>
          <cell r="B1389" t="str">
            <v>Dolce Vita Пеньюар кружевной пеньюар с стрингами и шнуровкой сзади</v>
          </cell>
          <cell r="D1389" t="str">
            <v>Есть на складе</v>
          </cell>
          <cell r="E1389">
            <v>1048</v>
          </cell>
        </row>
        <row r="1390">
          <cell r="A1390" t="str">
            <v>BL1169</v>
          </cell>
          <cell r="B1390" t="str">
            <v>Dolce Vita Платьице розовое без бретелек с кружевной кромкой и бантиком</v>
          </cell>
          <cell r="D1390" t="str">
            <v>Есть на складе</v>
          </cell>
          <cell r="E1390">
            <v>598</v>
          </cell>
        </row>
        <row r="1391">
          <cell r="A1391" t="str">
            <v>BL1173</v>
          </cell>
          <cell r="B1391" t="str">
            <v>Dolce Vita Мини-платье черное кружевное платьице  с воротничком-стоечкой и длинными рукавами</v>
          </cell>
          <cell r="D1391" t="str">
            <v>Нет в наличии</v>
          </cell>
          <cell r="E1391">
            <v>689</v>
          </cell>
        </row>
        <row r="1392">
          <cell r="A1392" t="str">
            <v>BL1178-ML</v>
          </cell>
          <cell r="B1392" t="str">
            <v>Dolce Vita Платьице розовое с кружевными аппликациями, косточками и мягкими чашечками; ML</v>
          </cell>
          <cell r="D1392" t="str">
            <v>Есть на складе</v>
          </cell>
          <cell r="E1392">
            <v>973</v>
          </cell>
        </row>
        <row r="1393">
          <cell r="A1393" t="str">
            <v>BL1178-SM</v>
          </cell>
          <cell r="B1393" t="str">
            <v>Dolce Vita Платьице розовое с кружевными аппликациями, косточками и мягкими чашечками; SM</v>
          </cell>
          <cell r="D1393" t="str">
            <v>Есть на складе</v>
          </cell>
          <cell r="E1393">
            <v>973</v>
          </cell>
        </row>
        <row r="1394">
          <cell r="A1394" t="str">
            <v>BL698</v>
          </cell>
          <cell r="B1394" t="str">
            <v>Deeper in Hell Платьице черное кружевное с завязками за шеей  и серебристыми орнаментами</v>
          </cell>
          <cell r="D1394" t="str">
            <v>Есть на складе</v>
          </cell>
          <cell r="E1394">
            <v>776</v>
          </cell>
        </row>
        <row r="1395">
          <cell r="A1395" t="str">
            <v>BL706</v>
          </cell>
          <cell r="B1395" t="str">
            <v>Deeper in Hell  Пеньюар черный кружевной со стрингами</v>
          </cell>
          <cell r="D1395" t="str">
            <v>Есть на складе</v>
          </cell>
          <cell r="E1395">
            <v>882</v>
          </cell>
        </row>
        <row r="1396">
          <cell r="A1396" t="str">
            <v>BL707</v>
          </cell>
          <cell r="B1396" t="str">
            <v>Deeper in Hell Пеньюар черный кружевной с трусиками</v>
          </cell>
          <cell r="D1396" t="str">
            <v>Есть на складе</v>
          </cell>
          <cell r="E1396">
            <v>1029</v>
          </cell>
        </row>
        <row r="1397">
          <cell r="A1397" t="str">
            <v>BL708</v>
          </cell>
          <cell r="B1397" t="str">
            <v>Deeper in Hell Кимоно черный кружевной</v>
          </cell>
          <cell r="D1397" t="str">
            <v>Есть на складе</v>
          </cell>
          <cell r="E1397">
            <v>1406</v>
          </cell>
        </row>
        <row r="1398">
          <cell r="A1398" t="str">
            <v>BL712</v>
          </cell>
          <cell r="B1398" t="str">
            <v>Deeper in Hell Платьице прозрачное из тюлевой ткани и кружевными элементами</v>
          </cell>
          <cell r="D1398" t="str">
            <v>Есть на складе</v>
          </cell>
          <cell r="E1398">
            <v>496</v>
          </cell>
        </row>
        <row r="1399">
          <cell r="A1399" t="str">
            <v>BL715</v>
          </cell>
          <cell r="B1399" t="str">
            <v>Deeper in Hell Платьице красное платьице из тюлевой ткани с точечками и G-стрингами</v>
          </cell>
          <cell r="D1399" t="str">
            <v>Есть на складе</v>
          </cell>
          <cell r="E1399">
            <v>950</v>
          </cell>
        </row>
        <row r="1400">
          <cell r="A1400" t="str">
            <v>BL722</v>
          </cell>
          <cell r="B1400" t="str">
            <v>Deeper in Hell Мини-платье черное  в сеточку с длинными рукавами и шнуровкой сзадиOS (42-46)</v>
          </cell>
          <cell r="D1400" t="str">
            <v>Нет в наличии</v>
          </cell>
          <cell r="E1400">
            <v>592</v>
          </cell>
        </row>
        <row r="1401">
          <cell r="A1401" t="str">
            <v>BL735</v>
          </cell>
          <cell r="B1401" t="str">
            <v>Deeper in Hell Платьице черная маечка с  узором в точечку и кружевным бюстье</v>
          </cell>
          <cell r="D1401" t="str">
            <v>Есть на складе</v>
          </cell>
          <cell r="E1401">
            <v>950</v>
          </cell>
        </row>
        <row r="1402">
          <cell r="A1402" t="str">
            <v>BL747</v>
          </cell>
          <cell r="B1402" t="str">
            <v>Deeper in Hell Платьице черное кружевное с завязками за шеей</v>
          </cell>
          <cell r="D1402" t="str">
            <v>Есть на складе</v>
          </cell>
          <cell r="E1402">
            <v>776</v>
          </cell>
        </row>
        <row r="1403">
          <cell r="A1403" t="str">
            <v>BL762-ML</v>
          </cell>
          <cell r="B1403" t="str">
            <v>Deeper in Hell Платьице черное из тюлевой ткани с мягкими чашечками и косточками; ML</v>
          </cell>
          <cell r="D1403" t="str">
            <v>Есть на складе</v>
          </cell>
          <cell r="E1403">
            <v>859</v>
          </cell>
        </row>
        <row r="1404">
          <cell r="A1404" t="str">
            <v>BL762-SM</v>
          </cell>
          <cell r="B1404" t="str">
            <v>Deeper in Hell Платьице черное из тюлевой ткани с мягкими чашечками и косточками; SM</v>
          </cell>
          <cell r="D1404" t="str">
            <v>Есть на складе</v>
          </cell>
          <cell r="E1404">
            <v>859</v>
          </cell>
        </row>
        <row r="1405">
          <cell r="A1405" t="str">
            <v>BL784</v>
          </cell>
          <cell r="B1405" t="str">
            <v>Back in Heaven Кимоно белое кружевное</v>
          </cell>
          <cell r="D1405" t="str">
            <v>Есть на складе</v>
          </cell>
          <cell r="E1405">
            <v>1404</v>
          </cell>
        </row>
        <row r="1406">
          <cell r="A1406" t="str">
            <v>BL786-ML</v>
          </cell>
          <cell r="B1406" t="str">
            <v>Back in Heaven Платьице белое из тюлевой ткани с косточками и мягкими чашечками; ML</v>
          </cell>
          <cell r="D1406" t="str">
            <v>Есть на складе</v>
          </cell>
          <cell r="E1406">
            <v>859</v>
          </cell>
        </row>
        <row r="1407">
          <cell r="A1407" t="str">
            <v>BL786-SM</v>
          </cell>
          <cell r="B1407" t="str">
            <v>Back in Heaven Платьице белое из тюлевой ткани с косточками и мягкими чашечками; SM</v>
          </cell>
          <cell r="D1407" t="str">
            <v>Есть на складе</v>
          </cell>
          <cell r="E1407">
            <v>859</v>
          </cell>
        </row>
        <row r="1408">
          <cell r="A1408" t="str">
            <v>BL787</v>
          </cell>
          <cell r="B1408" t="str">
            <v>Back in Heaven Платьице белое из тюлевой ткани с нежными узорами и кружевным бюстье</v>
          </cell>
          <cell r="D1408" t="str">
            <v>Есть на складе</v>
          </cell>
          <cell r="E1408">
            <v>776</v>
          </cell>
        </row>
        <row r="1409">
          <cell r="A1409" t="str">
            <v>BL806</v>
          </cell>
          <cell r="B1409" t="str">
            <v>Back in Heaven Платьице белое с завязками за шеей и подвязками для чулков</v>
          </cell>
          <cell r="D1409" t="str">
            <v>Есть на складе</v>
          </cell>
          <cell r="E1409">
            <v>823</v>
          </cell>
        </row>
        <row r="1410">
          <cell r="A1410" t="str">
            <v>BL807</v>
          </cell>
          <cell r="B1410" t="str">
            <v>Back in Heaven Платьице белое из тюлевой ткани с кружевными элементами и стрингами</v>
          </cell>
          <cell r="D1410" t="str">
            <v>Есть на складе</v>
          </cell>
          <cell r="E1410">
            <v>598</v>
          </cell>
        </row>
        <row r="1411">
          <cell r="A1411" t="str">
            <v>BL821</v>
          </cell>
          <cell r="B1411" t="str">
            <v>Back in Heaven Маечка светло-розовая из тюлевой ткани с кружевными элементами, завязками за шеей</v>
          </cell>
          <cell r="D1411" t="str">
            <v>Есть на складе</v>
          </cell>
          <cell r="E1411">
            <v>471</v>
          </cell>
        </row>
        <row r="1412">
          <cell r="A1412" t="str">
            <v>BL833</v>
          </cell>
          <cell r="B1412" t="str">
            <v>Back in Heaven Пеньюар из светло-розовой тюлевой ткани с белым кружевным бюстье и стрингами</v>
          </cell>
          <cell r="D1412" t="str">
            <v>Есть на складе</v>
          </cell>
          <cell r="E1412">
            <v>684</v>
          </cell>
        </row>
        <row r="1413">
          <cell r="A1413" t="str">
            <v>BL836</v>
          </cell>
          <cell r="B1413" t="str">
            <v>Back in Heaven Платьице белое из тюлевой ткани в точечку с матовым передом</v>
          </cell>
          <cell r="D1413" t="str">
            <v>Есть на складе</v>
          </cell>
          <cell r="E1413">
            <v>755</v>
          </cell>
        </row>
        <row r="1414">
          <cell r="A1414" t="str">
            <v>BL844</v>
          </cell>
          <cell r="B1414" t="str">
            <v>Back in Heaven Кимоно розовый сатиновый кимоно</v>
          </cell>
          <cell r="D1414" t="str">
            <v>Есть на складе</v>
          </cell>
          <cell r="E1414">
            <v>1404</v>
          </cell>
        </row>
        <row r="1415">
          <cell r="A1415" t="str">
            <v>BL845</v>
          </cell>
          <cell r="B1415" t="str">
            <v>Back in Heaven Платьице светло-розовое с завязками за шеей, цветочной вышивкой и передней шнуровкой</v>
          </cell>
          <cell r="D1415" t="str">
            <v>Есть на складе</v>
          </cell>
          <cell r="E1415">
            <v>776</v>
          </cell>
        </row>
        <row r="1416">
          <cell r="A1416" t="str">
            <v>BL853</v>
          </cell>
          <cell r="B1416" t="str">
            <v>Back in Heaven Пеньюар белый кружевной с передней шнуровкой и стрингами</v>
          </cell>
          <cell r="D1416" t="str">
            <v>Есть на складе</v>
          </cell>
          <cell r="E1416">
            <v>882</v>
          </cell>
        </row>
        <row r="1417">
          <cell r="A1417" t="str">
            <v>BL867</v>
          </cell>
          <cell r="B1417" t="str">
            <v>Agent Of Love Платьице черное из тюлевой ткани с косточками</v>
          </cell>
          <cell r="D1417" t="str">
            <v>Есть на складе</v>
          </cell>
          <cell r="E1417">
            <v>823</v>
          </cell>
        </row>
        <row r="1418">
          <cell r="A1418" t="str">
            <v>BL871</v>
          </cell>
          <cell r="B1418" t="str">
            <v>Agent Of Love Платьице черное  из тюлевой ткани с косточками, белой аппликацией и G-стрингами</v>
          </cell>
          <cell r="D1418" t="str">
            <v>Есть на складе</v>
          </cell>
          <cell r="E1418">
            <v>941</v>
          </cell>
        </row>
        <row r="1419">
          <cell r="A1419" t="str">
            <v>BL876</v>
          </cell>
          <cell r="B1419" t="str">
            <v>Agent Of Love Юбочка светло-розовая  из тюлевой ткани в полосочку с черными кружевными рюшами</v>
          </cell>
          <cell r="D1419" t="str">
            <v>Есть на складе</v>
          </cell>
          <cell r="E1419">
            <v>408</v>
          </cell>
        </row>
        <row r="1420">
          <cell r="A1420" t="str">
            <v>BL892</v>
          </cell>
          <cell r="B1420" t="str">
            <v>Agent Of Love Кимоно серебристо-серое сатиновое</v>
          </cell>
          <cell r="D1420" t="str">
            <v>Есть на складе</v>
          </cell>
          <cell r="E1420">
            <v>1404</v>
          </cell>
        </row>
        <row r="1421">
          <cell r="A1421" t="str">
            <v>BL922</v>
          </cell>
          <cell r="B1421" t="str">
            <v>Agent Of Love Платьице светло-бежевое  с кружевными аппликациями и стрингами</v>
          </cell>
          <cell r="D1421" t="str">
            <v>Есть на складе</v>
          </cell>
          <cell r="E1421">
            <v>973</v>
          </cell>
        </row>
        <row r="1422">
          <cell r="A1422" t="str">
            <v>BL924</v>
          </cell>
          <cell r="B1422" t="str">
            <v>Agent Of Love  Пеньюар светло-бежевый кружевной пеньюар со стрингами</v>
          </cell>
          <cell r="D1422" t="str">
            <v>Есть на складе</v>
          </cell>
          <cell r="E1422">
            <v>882</v>
          </cell>
        </row>
        <row r="1423">
          <cell r="A1423" t="str">
            <v>BL938</v>
          </cell>
          <cell r="B1423" t="str">
            <v>Agent Of Love Пеньюар кружевной цвета слоновой кости со шнурками сзади</v>
          </cell>
          <cell r="D1423" t="str">
            <v>Есть на складе</v>
          </cell>
          <cell r="E1423">
            <v>1048</v>
          </cell>
        </row>
        <row r="1424">
          <cell r="A1424" t="str">
            <v>BL944</v>
          </cell>
          <cell r="B1424" t="str">
            <v>Agent Of Love Кимоно золотистый сатиновый кимоно</v>
          </cell>
          <cell r="D1424" t="str">
            <v>Есть на складе</v>
          </cell>
          <cell r="E1424">
            <v>1404</v>
          </cell>
        </row>
        <row r="1425">
          <cell r="A1425" t="str">
            <v>BL948-ML</v>
          </cell>
          <cell r="B1425" t="str">
            <v>Beauty Inside The Beast Платьице золотистое с черными кружевными кромками; ML</v>
          </cell>
          <cell r="D1425" t="str">
            <v>Есть на складе</v>
          </cell>
          <cell r="E1425">
            <v>902</v>
          </cell>
        </row>
        <row r="1426">
          <cell r="A1426" t="str">
            <v>BL948-SM</v>
          </cell>
          <cell r="B1426" t="str">
            <v>Beauty Inside The Beast Платьице золотистое с черными кружевными кромками; SM</v>
          </cell>
          <cell r="D1426" t="str">
            <v>Есть на складе</v>
          </cell>
          <cell r="E1426">
            <v>902</v>
          </cell>
        </row>
        <row r="1427">
          <cell r="A1427" t="str">
            <v>BL965-ML</v>
          </cell>
          <cell r="B1427" t="str">
            <v>Beauty Inside The Beast Платьице сатиновое с леопардовым узором; ML</v>
          </cell>
          <cell r="D1427" t="str">
            <v>Есть на складе</v>
          </cell>
          <cell r="E1427">
            <v>876</v>
          </cell>
        </row>
        <row r="1428">
          <cell r="A1428" t="str">
            <v>BL965-SM</v>
          </cell>
          <cell r="B1428" t="str">
            <v>Beauty Inside The Beast Платьице сатиновое с леопардовым узором; SM</v>
          </cell>
          <cell r="D1428" t="str">
            <v>Есть на складе</v>
          </cell>
          <cell r="E1428">
            <v>876</v>
          </cell>
        </row>
        <row r="1429">
          <cell r="A1429" t="str">
            <v>BL967</v>
          </cell>
          <cell r="B1429" t="str">
            <v>Beauty Inside The Beast Кимоно сатиновый с леопардовым узором</v>
          </cell>
          <cell r="D1429" t="str">
            <v>Есть на складе</v>
          </cell>
          <cell r="E1429">
            <v>1404</v>
          </cell>
        </row>
        <row r="1430">
          <cell r="A1430" t="str">
            <v>BL973-ML</v>
          </cell>
          <cell r="B1430" t="str">
            <v>Beauty Inside The Beast Платьице черное из тюлевой ткани с мягкими чашечками в леопардовом узоре; ML</v>
          </cell>
          <cell r="D1430" t="str">
            <v>Есть на складе</v>
          </cell>
          <cell r="E1430">
            <v>1023</v>
          </cell>
        </row>
        <row r="1431">
          <cell r="A1431" t="str">
            <v>BL973-SM</v>
          </cell>
          <cell r="B1431" t="str">
            <v>Beauty Inside The Beast Платьице черное из тюлевой ткани с мягкими чашечками в леопардовом узоре; SM</v>
          </cell>
          <cell r="D1431" t="str">
            <v>Есть на складе</v>
          </cell>
          <cell r="E1431">
            <v>1023</v>
          </cell>
        </row>
        <row r="1432">
          <cell r="A1432" t="str">
            <v>BL975-ML</v>
          </cell>
          <cell r="B1432" t="str">
            <v>Beauty Inside The Beast Пеньюар черный сатиновый с передними застежками, кружевными кромками</v>
          </cell>
          <cell r="D1432" t="str">
            <v>Есть на складе</v>
          </cell>
          <cell r="E1432">
            <v>1066</v>
          </cell>
        </row>
        <row r="1433">
          <cell r="A1433" t="str">
            <v>BL975-SM</v>
          </cell>
          <cell r="B1433" t="str">
            <v>Beauty Inside The Beast Пеньюар черный сатиновый с передними застежками, кружевными кромками</v>
          </cell>
          <cell r="D1433" t="str">
            <v>Есть на складе</v>
          </cell>
          <cell r="E1433">
            <v>1066</v>
          </cell>
        </row>
        <row r="1434">
          <cell r="A1434" t="str">
            <v>BL992</v>
          </cell>
          <cell r="B1434" t="str">
            <v>Beauty Inside The Beast Пеньюар светло-бежевый  с черными кружевными элементами</v>
          </cell>
          <cell r="D1434" t="str">
            <v>Есть на складе</v>
          </cell>
          <cell r="E1434">
            <v>672</v>
          </cell>
        </row>
        <row r="1435">
          <cell r="A1435" t="str">
            <v>Трусики Black Label</v>
          </cell>
        </row>
        <row r="1436">
          <cell r="A1436" t="str">
            <v>BL1003-ML</v>
          </cell>
          <cell r="B1436" t="str">
            <v>Beauty Inside The Beast G-Стринги золотистые  с черной кружевной аппликацией; ML</v>
          </cell>
          <cell r="D1436" t="str">
            <v>Есть на складе</v>
          </cell>
          <cell r="E1436">
            <v>289</v>
          </cell>
        </row>
        <row r="1437">
          <cell r="A1437" t="str">
            <v>BL1003-SM</v>
          </cell>
          <cell r="B1437" t="str">
            <v>Beauty Inside The Beast G-Стринги золотистые с черной кружевной аппликацией; SM</v>
          </cell>
          <cell r="D1437" t="str">
            <v>Есть на складе</v>
          </cell>
          <cell r="E1437">
            <v>289</v>
          </cell>
        </row>
        <row r="1438">
          <cell r="A1438" t="str">
            <v>BL1009-ML</v>
          </cell>
          <cell r="B1438" t="str">
            <v>Have Fun Princess Трусики черные кружевные Boyshorts; ML</v>
          </cell>
          <cell r="D1438" t="str">
            <v>Есть на складе</v>
          </cell>
          <cell r="E1438">
            <v>428</v>
          </cell>
        </row>
        <row r="1439">
          <cell r="A1439" t="str">
            <v>BL1009-SM</v>
          </cell>
          <cell r="B1439" t="str">
            <v>Have Fun Princess Трусики черные кружевные Boyshorts; SM</v>
          </cell>
          <cell r="D1439" t="str">
            <v>Есть на складе</v>
          </cell>
          <cell r="E1439">
            <v>428</v>
          </cell>
        </row>
        <row r="1440">
          <cell r="A1440" t="str">
            <v>BL1012-ML</v>
          </cell>
          <cell r="B1440" t="str">
            <v>Have Fun Princess G-Стринги черные с белыми кружевными краями и сатиновой лентой; ML</v>
          </cell>
          <cell r="D1440" t="str">
            <v>Есть на складе</v>
          </cell>
          <cell r="E1440">
            <v>189</v>
          </cell>
        </row>
        <row r="1441">
          <cell r="A1441" t="str">
            <v>BL1012-SM</v>
          </cell>
          <cell r="B1441" t="str">
            <v>Have Fun Princess G-Стринги черные с белыми кружевными краями и сатиновой лентой; SM</v>
          </cell>
          <cell r="D1441" t="str">
            <v>Есть на складе</v>
          </cell>
          <cell r="E1441">
            <v>189</v>
          </cell>
        </row>
        <row r="1442">
          <cell r="A1442" t="str">
            <v>BL1016-ML</v>
          </cell>
          <cell r="B1442" t="str">
            <v>Have Fun Princess Трусики черные с поясом на талии; ML</v>
          </cell>
          <cell r="D1442" t="str">
            <v>Есть на складе</v>
          </cell>
          <cell r="E1442">
            <v>502</v>
          </cell>
        </row>
        <row r="1443">
          <cell r="A1443" t="str">
            <v>BL1016-SM</v>
          </cell>
          <cell r="B1443" t="str">
            <v>Have Fun Princess Трусики черные с поясом на талии; SM</v>
          </cell>
          <cell r="D1443" t="str">
            <v>Есть на складе</v>
          </cell>
          <cell r="E1443">
            <v>502</v>
          </cell>
        </row>
        <row r="1444">
          <cell r="A1444" t="str">
            <v>BL1019-ML</v>
          </cell>
          <cell r="B1444" t="str">
            <v>Have Fun Princess Трусики черные в горошек; ML</v>
          </cell>
          <cell r="D1444" t="str">
            <v>Есть на складе</v>
          </cell>
          <cell r="E1444">
            <v>351</v>
          </cell>
        </row>
        <row r="1445">
          <cell r="A1445" t="str">
            <v>BL1019-SM</v>
          </cell>
          <cell r="B1445" t="str">
            <v>Have Fun Princess Трусики черные  в горошек; SM</v>
          </cell>
          <cell r="D1445" t="str">
            <v>Есть на складе</v>
          </cell>
          <cell r="E1445">
            <v>351</v>
          </cell>
        </row>
        <row r="1446">
          <cell r="A1446" t="str">
            <v>BL1023-ML</v>
          </cell>
          <cell r="B1446" t="str">
            <v>Have Fun Princess Стринги черные с пурпурными кружевными краями и сатиновой ленточкой; ML</v>
          </cell>
          <cell r="D1446" t="str">
            <v>Есть на складе</v>
          </cell>
          <cell r="E1446">
            <v>189</v>
          </cell>
        </row>
        <row r="1447">
          <cell r="A1447" t="str">
            <v>BL1023-SM</v>
          </cell>
          <cell r="B1447" t="str">
            <v>Have Fun Princess Стринги черные с пурпурными кружевными краями и сатиновой ленточкой; SM</v>
          </cell>
          <cell r="D1447" t="str">
            <v>Есть на складе</v>
          </cell>
          <cell r="E1447">
            <v>189</v>
          </cell>
        </row>
        <row r="1448">
          <cell r="A1448" t="str">
            <v>BL1026-ML</v>
          </cell>
          <cell r="B1448" t="str">
            <v>Have Fun Princess Трусики черные  с пурпурными кружевными элементами и сатиновыми ленточками; ML</v>
          </cell>
          <cell r="D1448" t="str">
            <v>Есть на складе</v>
          </cell>
          <cell r="E1448">
            <v>244</v>
          </cell>
        </row>
        <row r="1449">
          <cell r="A1449" t="str">
            <v>BL1026-SM</v>
          </cell>
          <cell r="B1449" t="str">
            <v>Have Fun Princess Трусики черные  с пурпурными кружевными элементами и сатиновыми ленточками; SM</v>
          </cell>
          <cell r="D1449" t="str">
            <v>Есть на складе</v>
          </cell>
          <cell r="E1449">
            <v>244</v>
          </cell>
        </row>
        <row r="1450">
          <cell r="A1450" t="str">
            <v>BL1030-ML</v>
          </cell>
          <cell r="B1450" t="str">
            <v>Have Fun Princess Трусики черные  из тюлевой ткани с белыми в полосочку аппликациями и рюшами; ML</v>
          </cell>
          <cell r="D1450" t="str">
            <v>Есть на складе</v>
          </cell>
          <cell r="E1450">
            <v>340</v>
          </cell>
        </row>
        <row r="1451">
          <cell r="A1451" t="str">
            <v>BL1030-SM</v>
          </cell>
          <cell r="B1451" t="str">
            <v>Have Fun Princess Трусики черные  из тюлевой ткани с белыми в полосочку аппликациями и рюшами; SM</v>
          </cell>
          <cell r="D1451" t="str">
            <v>Есть на складе</v>
          </cell>
          <cell r="E1451">
            <v>340</v>
          </cell>
        </row>
        <row r="1452">
          <cell r="A1452" t="str">
            <v>BL1031-ML</v>
          </cell>
          <cell r="B1452" t="str">
            <v>Have Fun Princess Трусики розовые с черными кружевными краями; LM</v>
          </cell>
          <cell r="D1452" t="str">
            <v>Есть на складе</v>
          </cell>
          <cell r="E1452">
            <v>213</v>
          </cell>
        </row>
        <row r="1453">
          <cell r="A1453" t="str">
            <v>BL1031-SM</v>
          </cell>
          <cell r="B1453" t="str">
            <v>Have Fun Princess Трусики розовые  с черными кружевными краями; SM</v>
          </cell>
          <cell r="D1453" t="str">
            <v>Есть на складе</v>
          </cell>
          <cell r="E1453">
            <v>213</v>
          </cell>
        </row>
        <row r="1454">
          <cell r="A1454" t="str">
            <v>BL1050-ML</v>
          </cell>
          <cell r="B1454" t="str">
            <v>Have Fun Princess Трусики черные из тюлевой ткани с узором, кружевными краями</v>
          </cell>
          <cell r="D1454" t="str">
            <v>Есть на складе</v>
          </cell>
          <cell r="E1454">
            <v>363</v>
          </cell>
        </row>
        <row r="1455">
          <cell r="A1455" t="str">
            <v>BL1050-SM</v>
          </cell>
          <cell r="B1455" t="str">
            <v>Have Fun Princess Трусики черные из тюлевой ткани с узором, кружевными краями</v>
          </cell>
          <cell r="D1455" t="str">
            <v>Есть на складе</v>
          </cell>
          <cell r="E1455">
            <v>363</v>
          </cell>
        </row>
        <row r="1456">
          <cell r="A1456" t="str">
            <v>BL1053-ML</v>
          </cell>
          <cell r="B1456" t="str">
            <v>Have Fun Princess Трусики черные открытые  из узорчатой тюлевой ткани с кружевными краями</v>
          </cell>
          <cell r="D1456" t="str">
            <v>Есть на складе</v>
          </cell>
          <cell r="E1456">
            <v>344</v>
          </cell>
        </row>
        <row r="1457">
          <cell r="A1457" t="str">
            <v>BL1053-SM</v>
          </cell>
          <cell r="B1457" t="str">
            <v>Have Fun Princess Трусики черные открытые из узорчатой тюлевой ткани с кружевными краями</v>
          </cell>
          <cell r="D1457" t="str">
            <v>Есть на складе</v>
          </cell>
          <cell r="E1457">
            <v>344</v>
          </cell>
        </row>
        <row r="1458">
          <cell r="A1458" t="str">
            <v>BL1055-ML</v>
          </cell>
          <cell r="B1458" t="str">
            <v>Have Fun Princess G-Стринги черные из тюлевой ткани с узором, кружевными краями</v>
          </cell>
          <cell r="D1458" t="str">
            <v>Есть на складе</v>
          </cell>
          <cell r="E1458">
            <v>344</v>
          </cell>
        </row>
        <row r="1459">
          <cell r="A1459" t="str">
            <v>BL1055-SM</v>
          </cell>
          <cell r="B1459" t="str">
            <v>Have Fun Princess G-Стринги черные из тюлевой ткани с узором, кружевными краями</v>
          </cell>
          <cell r="D1459" t="str">
            <v>Есть на складе</v>
          </cell>
          <cell r="E1459">
            <v>344</v>
          </cell>
        </row>
        <row r="1460">
          <cell r="A1460" t="str">
            <v>BL1059-ML</v>
          </cell>
          <cell r="B1460" t="str">
            <v>Have Fun Princess G-Стринги черные из тюлевой ткани с узором, кружевными краями</v>
          </cell>
          <cell r="D1460" t="str">
            <v>Есть на складе</v>
          </cell>
          <cell r="E1460">
            <v>344</v>
          </cell>
        </row>
        <row r="1461">
          <cell r="A1461" t="str">
            <v>BL1059-SM</v>
          </cell>
          <cell r="B1461" t="str">
            <v>Have Fun Princess G-Стринги малиновые из тюлевой ткани с узором, кружевными краями</v>
          </cell>
          <cell r="D1461" t="str">
            <v>Есть на складе</v>
          </cell>
          <cell r="E1461">
            <v>344</v>
          </cell>
        </row>
        <row r="1462">
          <cell r="A1462" t="str">
            <v>BL1061-ML</v>
          </cell>
          <cell r="B1462" t="str">
            <v>Have Fun Princess Трусики малиновые открытыеиз узорчатой тюлевой ткани с кружевными краями</v>
          </cell>
          <cell r="D1462" t="str">
            <v>Есть на складе</v>
          </cell>
          <cell r="E1462">
            <v>363</v>
          </cell>
        </row>
        <row r="1463">
          <cell r="A1463" t="str">
            <v>BL1061-SM</v>
          </cell>
          <cell r="B1463" t="str">
            <v>Have Fun Princess Трусики малиновые открытые  из узорчатой тюлевой ткани с кружевными краями</v>
          </cell>
          <cell r="D1463" t="str">
            <v>Есть на складе</v>
          </cell>
          <cell r="E1463">
            <v>363</v>
          </cell>
        </row>
        <row r="1464">
          <cell r="A1464" t="str">
            <v>BL1064-ML</v>
          </cell>
          <cell r="B1464" t="str">
            <v>Have Fun Princess Стринги белые кружевные с черной кружевной аппликацией; ML</v>
          </cell>
          <cell r="D1464" t="str">
            <v>Есть на складе</v>
          </cell>
          <cell r="E1464">
            <v>315</v>
          </cell>
        </row>
        <row r="1465">
          <cell r="A1465" t="str">
            <v>BL1064-SM</v>
          </cell>
          <cell r="B1465" t="str">
            <v>Have Fun Princess Стринги белые кружевные с черной кружевной аппликацией; SM</v>
          </cell>
          <cell r="D1465" t="str">
            <v>Есть на складе</v>
          </cell>
          <cell r="E1465">
            <v>315</v>
          </cell>
        </row>
        <row r="1466">
          <cell r="A1466" t="str">
            <v>BL1066-ML</v>
          </cell>
          <cell r="B1466" t="str">
            <v>Have Fun Princess Трусики светло-розовые кружевные с черными кружевными краями; ML</v>
          </cell>
          <cell r="D1466" t="str">
            <v>Есть на складе</v>
          </cell>
          <cell r="E1466">
            <v>363</v>
          </cell>
        </row>
        <row r="1467">
          <cell r="A1467" t="str">
            <v>BL1066-SM</v>
          </cell>
          <cell r="B1467" t="str">
            <v>Have Fun Princess Трусики светло-розовые кружевные  с черными кружевными краями; SM</v>
          </cell>
          <cell r="D1467" t="str">
            <v>Есть на складе</v>
          </cell>
          <cell r="E1467">
            <v>363</v>
          </cell>
        </row>
        <row r="1468">
          <cell r="A1468" t="str">
            <v>BL1071-ML</v>
          </cell>
          <cell r="B1468" t="str">
            <v>Have Fun Princess Трусики красные кружевные Boyshorts; ML</v>
          </cell>
          <cell r="D1468" t="str">
            <v>Есть на складе</v>
          </cell>
          <cell r="E1468">
            <v>244</v>
          </cell>
        </row>
        <row r="1469">
          <cell r="A1469" t="str">
            <v>BL1071-SM</v>
          </cell>
          <cell r="B1469" t="str">
            <v>Have Fun Princess Трусики красные кружевные Boyshorts; SM</v>
          </cell>
          <cell r="D1469" t="str">
            <v>Есть на складе</v>
          </cell>
          <cell r="E1469">
            <v>244</v>
          </cell>
        </row>
        <row r="1470">
          <cell r="A1470" t="str">
            <v>BL1082-ML</v>
          </cell>
          <cell r="B1470" t="str">
            <v>Have Fun Princess G-Стринги черные с серебристым волнистым узором; ML</v>
          </cell>
          <cell r="D1470" t="str">
            <v>Есть на складе</v>
          </cell>
          <cell r="E1470">
            <v>315</v>
          </cell>
        </row>
        <row r="1471">
          <cell r="A1471" t="str">
            <v>BL1082-SM</v>
          </cell>
          <cell r="B1471" t="str">
            <v>Have Fun Princess G-Стринги черные с серебристым волнистым узором; SM</v>
          </cell>
          <cell r="D1471" t="str">
            <v>Есть на складе</v>
          </cell>
          <cell r="E1471">
            <v>315</v>
          </cell>
        </row>
        <row r="1472">
          <cell r="A1472" t="str">
            <v>BL1084-ML</v>
          </cell>
          <cell r="B1472" t="str">
            <v>Have Fun Princess G-Стринги черные с серебристым узором в кружочек; ML</v>
          </cell>
          <cell r="D1472" t="str">
            <v>Есть на складе</v>
          </cell>
          <cell r="E1472">
            <v>315</v>
          </cell>
        </row>
        <row r="1473">
          <cell r="A1473" t="str">
            <v>BL1084-SM</v>
          </cell>
          <cell r="B1473" t="str">
            <v>Have Fun Princess G-Стринги черные с серебристым узором в кружочек; SM</v>
          </cell>
          <cell r="D1473" t="str">
            <v>Есть на складе</v>
          </cell>
          <cell r="E1473">
            <v>315</v>
          </cell>
        </row>
        <row r="1474">
          <cell r="A1474" t="str">
            <v>BL1087-ML</v>
          </cell>
          <cell r="B1474" t="str">
            <v>Have Fun Princess Трусики черные с многогранным кружевом; ML</v>
          </cell>
          <cell r="D1474" t="str">
            <v>Есть на складе</v>
          </cell>
          <cell r="E1474">
            <v>390</v>
          </cell>
        </row>
        <row r="1475">
          <cell r="A1475" t="str">
            <v>BL1087-SM</v>
          </cell>
          <cell r="B1475" t="str">
            <v>Have Fun Princess Трусики черные с многогранным кружевом; SM</v>
          </cell>
          <cell r="D1475" t="str">
            <v>Есть на складе</v>
          </cell>
          <cell r="E1475">
            <v>390</v>
          </cell>
        </row>
        <row r="1476">
          <cell r="A1476" t="str">
            <v>BL1090-ML</v>
          </cell>
          <cell r="B1476" t="str">
            <v>Have Fun Princess Трусики черные с кружевным узором сзади; SM</v>
          </cell>
          <cell r="D1476" t="str">
            <v>Есть на складе</v>
          </cell>
          <cell r="E1476">
            <v>516</v>
          </cell>
        </row>
        <row r="1477">
          <cell r="A1477" t="str">
            <v>BL1090-SM</v>
          </cell>
          <cell r="B1477" t="str">
            <v>Have Fun Princess Трусики черные с кружевным узором сзади; SM</v>
          </cell>
          <cell r="D1477" t="str">
            <v>Есть на складе</v>
          </cell>
          <cell r="E1477">
            <v>516</v>
          </cell>
        </row>
        <row r="1478">
          <cell r="A1478" t="str">
            <v>BL1092-ML</v>
          </cell>
          <cell r="B1478" t="str">
            <v>Have Fun Princess G-Стринги черные с кружевными краями, малиновой сатиновой ленточкой и бантиком; ML</v>
          </cell>
          <cell r="D1478" t="str">
            <v>Есть на складе</v>
          </cell>
          <cell r="E1478">
            <v>201</v>
          </cell>
        </row>
        <row r="1479">
          <cell r="A1479" t="str">
            <v>BL1092-SM</v>
          </cell>
          <cell r="B1479" t="str">
            <v>Have Fun Princess G-Стринги черные с кружевными краями, малиновой сатиновой ленточкой и бантиком; SM</v>
          </cell>
          <cell r="D1479" t="str">
            <v>Есть на складе</v>
          </cell>
          <cell r="E1479">
            <v>201</v>
          </cell>
        </row>
        <row r="1480">
          <cell r="A1480" t="str">
            <v>BL1098-ML</v>
          </cell>
          <cell r="B1480" t="str">
            <v>Have Fun Princess Шортики черные сатиновые с разрезами на бедрах;  ML</v>
          </cell>
          <cell r="D1480" t="str">
            <v>Есть на складе</v>
          </cell>
          <cell r="E1480">
            <v>490</v>
          </cell>
        </row>
        <row r="1481">
          <cell r="A1481" t="str">
            <v>BL1098-SM</v>
          </cell>
          <cell r="B1481" t="str">
            <v>Have Fun Princess Шортики черные сатиновые с разрезами на бедрах; SM</v>
          </cell>
          <cell r="D1481" t="str">
            <v>Есть на складе</v>
          </cell>
          <cell r="E1481">
            <v>490</v>
          </cell>
        </row>
        <row r="1482">
          <cell r="A1482" t="str">
            <v>BL1102-ML</v>
          </cell>
          <cell r="B1482" t="str">
            <v>Have Fun Princess Трусики черные Boyshorts с черно-красными кружевными кромками; ML</v>
          </cell>
          <cell r="D1482" t="str">
            <v>Есть на складе</v>
          </cell>
          <cell r="E1482">
            <v>224</v>
          </cell>
        </row>
        <row r="1483">
          <cell r="A1483" t="str">
            <v>BL1102-SM</v>
          </cell>
          <cell r="B1483" t="str">
            <v>Have Fun Princess Трусики черные Boyshorts с черно-красными кружевными кромками; SM</v>
          </cell>
          <cell r="D1483" t="str">
            <v>Есть на складе</v>
          </cell>
          <cell r="E1483">
            <v>224</v>
          </cell>
        </row>
        <row r="1484">
          <cell r="A1484" t="str">
            <v>BL1105-ML</v>
          </cell>
          <cell r="B1484" t="str">
            <v>Dolce Vita G-Стринги черные с роскошными цветочными узорами и кружевными краями;ML</v>
          </cell>
          <cell r="D1484" t="str">
            <v>Есть на складе</v>
          </cell>
          <cell r="E1484">
            <v>218</v>
          </cell>
        </row>
        <row r="1485">
          <cell r="A1485" t="str">
            <v>BL1105-SM</v>
          </cell>
          <cell r="B1485" t="str">
            <v>Dolce Vita G-Стринги черные с роскошными цветочными узорами и кружевными краями; SM</v>
          </cell>
          <cell r="D1485" t="str">
            <v>Есть на складе</v>
          </cell>
          <cell r="E1485">
            <v>218</v>
          </cell>
        </row>
        <row r="1486">
          <cell r="A1486" t="str">
            <v>BL1109-ML</v>
          </cell>
          <cell r="B1486" t="str">
            <v>Dolce Vita Трусики черныйв роскошно цветочном узоре с черными кружевными краями и сатиновым бантиком</v>
          </cell>
          <cell r="D1486" t="str">
            <v>Есть на складе</v>
          </cell>
          <cell r="E1486">
            <v>280</v>
          </cell>
        </row>
        <row r="1487">
          <cell r="A1487" t="str">
            <v>BL1109-SM</v>
          </cell>
          <cell r="B1487" t="str">
            <v>Dolce Vita Трусики черныйв роскошно цветочном узоре с черными кружевными краями и сатиновым бантиком</v>
          </cell>
          <cell r="D1487" t="str">
            <v>Есть на складе</v>
          </cell>
          <cell r="E1487">
            <v>280</v>
          </cell>
        </row>
        <row r="1488">
          <cell r="A1488" t="str">
            <v>BL1112-ML</v>
          </cell>
          <cell r="B1488" t="str">
            <v>Dolce Vita Трусики розовые кружевные Boyshorts с кружевной кромкой; ML</v>
          </cell>
          <cell r="D1488" t="str">
            <v>Есть на складе</v>
          </cell>
          <cell r="E1488">
            <v>252</v>
          </cell>
        </row>
        <row r="1489">
          <cell r="A1489" t="str">
            <v>BL1112-SM</v>
          </cell>
          <cell r="B1489" t="str">
            <v>Dolce Vita Трусики розовые кружевные Boyshorts с кружевной кромкой; SM</v>
          </cell>
          <cell r="D1489" t="str">
            <v>Есть на складе</v>
          </cell>
          <cell r="E1489">
            <v>252</v>
          </cell>
        </row>
        <row r="1490">
          <cell r="A1490" t="str">
            <v>BL1123-ML</v>
          </cell>
          <cell r="B1490" t="str">
            <v>Dolce Vita Стринги черные из тюлевой ткани в точечку с матовым передом;ML</v>
          </cell>
          <cell r="D1490" t="str">
            <v>Есть на складе</v>
          </cell>
          <cell r="E1490">
            <v>263</v>
          </cell>
        </row>
        <row r="1491">
          <cell r="A1491" t="str">
            <v>BL1123-SM</v>
          </cell>
          <cell r="B1491" t="str">
            <v>Dolce Vita Стринги черные из тюлевой ткани в точечку с матовым передом; SM</v>
          </cell>
          <cell r="D1491" t="str">
            <v>Есть на складе</v>
          </cell>
          <cell r="E1491">
            <v>263</v>
          </cell>
        </row>
        <row r="1492">
          <cell r="A1492" t="str">
            <v>BL1129-ML</v>
          </cell>
          <cell r="B1492" t="str">
            <v>Dolce VitaТрусики антрацитовые  из прозрачной тюлевой ткани с цветочной вышивкой; ML</v>
          </cell>
          <cell r="D1492" t="str">
            <v>Есть на складе</v>
          </cell>
          <cell r="E1492">
            <v>289</v>
          </cell>
        </row>
        <row r="1493">
          <cell r="A1493" t="str">
            <v>BL1129-SM</v>
          </cell>
          <cell r="B1493" t="str">
            <v>Dolce VitaТрусики антрацитовые черныйиз прозрачной тюлевой ткани с цветочной вышивкой; SM</v>
          </cell>
          <cell r="D1493" t="str">
            <v>Есть на складе</v>
          </cell>
          <cell r="E1493">
            <v>289</v>
          </cell>
        </row>
        <row r="1494">
          <cell r="A1494" t="str">
            <v>BL1132-ML</v>
          </cell>
          <cell r="B1494" t="str">
            <v>Dolce Vita Трусики розовы со светло-серыми кружевными краями; ML</v>
          </cell>
          <cell r="D1494" t="str">
            <v>Есть на складе</v>
          </cell>
          <cell r="E1494">
            <v>224</v>
          </cell>
        </row>
        <row r="1495">
          <cell r="A1495" t="str">
            <v>BL1132-SM</v>
          </cell>
          <cell r="B1495" t="str">
            <v>Dolce Vita Трусики розовые со светло-серыми кружевными краями; SM</v>
          </cell>
          <cell r="D1495" t="str">
            <v>Есть на складе</v>
          </cell>
          <cell r="E1495">
            <v>224</v>
          </cell>
        </row>
        <row r="1496">
          <cell r="A1496" t="str">
            <v>BL1134-ML</v>
          </cell>
          <cell r="B1496" t="str">
            <v>Dolce Vita G-Стринги Розовые  со светло-серыми кружевными краями; ML</v>
          </cell>
          <cell r="D1496" t="str">
            <v>Есть на складе</v>
          </cell>
          <cell r="E1496">
            <v>189</v>
          </cell>
        </row>
        <row r="1497">
          <cell r="A1497" t="str">
            <v>BL1134-SM</v>
          </cell>
          <cell r="B1497" t="str">
            <v>Dolce Vita G-Стринги Розовые  со светло-серыми кружевными краями; SM</v>
          </cell>
          <cell r="D1497" t="str">
            <v>Есть на складе</v>
          </cell>
          <cell r="E1497">
            <v>189</v>
          </cell>
        </row>
        <row r="1498">
          <cell r="A1498" t="str">
            <v>BL1135-ML</v>
          </cell>
          <cell r="B1498" t="str">
            <v>Dolce Vita G-Стринги Розовые  со светло-серой кружевной кромкой; ML</v>
          </cell>
          <cell r="D1498" t="str">
            <v>Есть на складе</v>
          </cell>
          <cell r="E1498">
            <v>195</v>
          </cell>
        </row>
        <row r="1499">
          <cell r="A1499" t="str">
            <v>BL1135-SM</v>
          </cell>
          <cell r="B1499" t="str">
            <v>Dolce Vita G-Стринги Розовые  со светло-серой кружевной кромкой; SM</v>
          </cell>
          <cell r="D1499" t="str">
            <v>Есть на складе</v>
          </cell>
          <cell r="E1499">
            <v>195</v>
          </cell>
        </row>
        <row r="1500">
          <cell r="A1500" t="str">
            <v>BL1142-ML</v>
          </cell>
          <cell r="B1500" t="str">
            <v>Dolce Vita Трусики светло-серые кружевные Boyshorts ML</v>
          </cell>
          <cell r="D1500" t="str">
            <v>Есть на складе</v>
          </cell>
          <cell r="E1500">
            <v>244</v>
          </cell>
        </row>
        <row r="1501">
          <cell r="A1501" t="str">
            <v>BL1142-SM</v>
          </cell>
          <cell r="B1501" t="str">
            <v>Dolce Vita Трусики светло-серые кружевные Boyshorts SM</v>
          </cell>
          <cell r="D1501" t="str">
            <v>Есть на складе</v>
          </cell>
          <cell r="E1501">
            <v>244</v>
          </cell>
        </row>
        <row r="1502">
          <cell r="A1502" t="str">
            <v>BL1150-ML</v>
          </cell>
          <cell r="B1502" t="str">
            <v>Dolce Vita Стринги черно-серые  с орнаментом; ML</v>
          </cell>
          <cell r="D1502" t="str">
            <v>Есть на складе</v>
          </cell>
          <cell r="E1502">
            <v>218</v>
          </cell>
        </row>
        <row r="1503">
          <cell r="A1503" t="str">
            <v>BL1150-SM</v>
          </cell>
          <cell r="B1503" t="str">
            <v>Dolce Vita Стринги черно-серые и с орнаментом; SM</v>
          </cell>
          <cell r="D1503" t="str">
            <v>Есть на складе</v>
          </cell>
          <cell r="E1503">
            <v>218</v>
          </cell>
        </row>
        <row r="1504">
          <cell r="A1504" t="str">
            <v>BL1152-ML</v>
          </cell>
          <cell r="B1504" t="str">
            <v>Dolce Vita Трусики черные  с аппликацией из рюшей сзади; ML</v>
          </cell>
          <cell r="D1504" t="str">
            <v>Есть на складе</v>
          </cell>
          <cell r="E1504">
            <v>272</v>
          </cell>
        </row>
        <row r="1505">
          <cell r="A1505" t="str">
            <v>BL1152-SM</v>
          </cell>
          <cell r="B1505" t="str">
            <v>Dolce Vita Трусики черные  с аппликацией из рюшей сзади; SM</v>
          </cell>
          <cell r="D1505" t="str">
            <v>Есть на складе</v>
          </cell>
          <cell r="E1505">
            <v>272</v>
          </cell>
        </row>
        <row r="1506">
          <cell r="A1506" t="str">
            <v>BL1153-ML</v>
          </cell>
          <cell r="B1506" t="str">
            <v>Dolce Vita G-Стринги черные открытые с кружевной манжеткой и подвеской в форме сердца; ML</v>
          </cell>
          <cell r="D1506" t="str">
            <v>Есть на складе</v>
          </cell>
          <cell r="E1506">
            <v>213</v>
          </cell>
        </row>
        <row r="1507">
          <cell r="A1507" t="str">
            <v>BL1153-SM</v>
          </cell>
          <cell r="B1507" t="str">
            <v>Dolce Vita G-Стринги черные открытые с кружевной манжеткой и подвеской в форме сердца; SM</v>
          </cell>
          <cell r="D1507" t="str">
            <v>Есть на складе</v>
          </cell>
          <cell r="E1507">
            <v>213</v>
          </cell>
        </row>
        <row r="1508">
          <cell r="A1508" t="str">
            <v>BL1165-ML</v>
          </cell>
          <cell r="B1508" t="str">
            <v>Dolce Vita Трусики розовые кружевные Boyshorts;  ML</v>
          </cell>
          <cell r="D1508" t="str">
            <v>Есть на складе</v>
          </cell>
          <cell r="E1508">
            <v>245</v>
          </cell>
        </row>
        <row r="1509">
          <cell r="A1509" t="str">
            <v>BL1165-SM</v>
          </cell>
          <cell r="B1509" t="str">
            <v>Dolce Vita Трусики розовые кружевные Boyshorts; SM</v>
          </cell>
          <cell r="D1509" t="str">
            <v>Есть на складе</v>
          </cell>
          <cell r="E1509">
            <v>245</v>
          </cell>
        </row>
        <row r="1510">
          <cell r="A1510" t="str">
            <v>BL1171-ML</v>
          </cell>
          <cell r="B1510" t="str">
            <v>Dolce Vita G-Стринги розовые  со светло-серыми элементами; ML</v>
          </cell>
          <cell r="D1510" t="str">
            <v>Есть на складе</v>
          </cell>
          <cell r="E1510">
            <v>189</v>
          </cell>
        </row>
        <row r="1511">
          <cell r="A1511" t="str">
            <v>BL1171-SM</v>
          </cell>
          <cell r="B1511" t="str">
            <v>Dolce Vita G-Стринги розовые  со светло-серыми элементами; SM</v>
          </cell>
          <cell r="D1511" t="str">
            <v>Есть на складе</v>
          </cell>
          <cell r="E1511">
            <v>189</v>
          </cell>
        </row>
        <row r="1512">
          <cell r="A1512" t="str">
            <v>BL1182-ML</v>
          </cell>
          <cell r="B1512" t="str">
            <v>Dolce Vita Шортики черно-серые с орнаментом; ML</v>
          </cell>
          <cell r="D1512" t="str">
            <v>Есть на складе</v>
          </cell>
          <cell r="E1512">
            <v>259</v>
          </cell>
        </row>
        <row r="1513">
          <cell r="A1513" t="str">
            <v>BL1182-SM</v>
          </cell>
          <cell r="B1513" t="str">
            <v>Dolce Vita Шортики черно-серые с орнаментом; SM</v>
          </cell>
          <cell r="D1513" t="str">
            <v>Есть на складе</v>
          </cell>
          <cell r="E1513">
            <v>259</v>
          </cell>
        </row>
        <row r="1514">
          <cell r="A1514" t="str">
            <v>BL1185-ML</v>
          </cell>
          <cell r="B1514" t="str">
            <v>Dolce Vita Трусики розовые  с кружевными краями; ML</v>
          </cell>
          <cell r="D1514" t="str">
            <v>Есть на складе</v>
          </cell>
          <cell r="E1514">
            <v>244</v>
          </cell>
        </row>
        <row r="1515">
          <cell r="A1515" t="str">
            <v>BL1185-SM</v>
          </cell>
          <cell r="B1515" t="str">
            <v>Dolce Vita Трусики розовые  с кружевными краями; SM</v>
          </cell>
          <cell r="D1515" t="str">
            <v>Есть на складе</v>
          </cell>
          <cell r="E1515">
            <v>244</v>
          </cell>
        </row>
        <row r="1516">
          <cell r="A1516" t="str">
            <v>BL692-ML</v>
          </cell>
          <cell r="B1516" t="str">
            <v>Deeper in Hell Стринги черные из кружева  с серебряным орнаментом, ML</v>
          </cell>
          <cell r="D1516" t="str">
            <v>Есть на складе</v>
          </cell>
          <cell r="E1516">
            <v>189</v>
          </cell>
        </row>
        <row r="1517">
          <cell r="A1517" t="str">
            <v>BL692-SM</v>
          </cell>
          <cell r="B1517" t="str">
            <v>Deeper in Hell Стринги черные из кружева  с серебряным орнаментом, SM</v>
          </cell>
          <cell r="D1517" t="str">
            <v>Есть на складе</v>
          </cell>
          <cell r="E1517">
            <v>189</v>
          </cell>
        </row>
        <row r="1518">
          <cell r="A1518" t="str">
            <v>BL695-ML</v>
          </cell>
          <cell r="B1518" t="str">
            <v>Deeper in Hell Стринги черные  прозрачны спереди, украшены серебристым бантом. ML</v>
          </cell>
          <cell r="D1518" t="str">
            <v>Есть на складе</v>
          </cell>
          <cell r="E1518">
            <v>189</v>
          </cell>
        </row>
        <row r="1519">
          <cell r="A1519" t="str">
            <v>BL695-SM</v>
          </cell>
          <cell r="B1519" t="str">
            <v>Deeper in Hell Стринги черные  прозрачны спереди украшены серебристым бантом.</v>
          </cell>
          <cell r="D1519" t="str">
            <v>Есть на складе</v>
          </cell>
          <cell r="E1519">
            <v>189</v>
          </cell>
        </row>
        <row r="1520">
          <cell r="A1520" t="str">
            <v>BL696-ML</v>
          </cell>
          <cell r="B1520" t="str">
            <v>Deeper in Hell Трусики черные с кружевными краями и сатиновым бантиком ML</v>
          </cell>
          <cell r="D1520" t="str">
            <v>Есть на складе</v>
          </cell>
          <cell r="E1520">
            <v>224</v>
          </cell>
        </row>
        <row r="1521">
          <cell r="A1521" t="str">
            <v>BL696-SM</v>
          </cell>
          <cell r="B1521" t="str">
            <v>Deeper in Hell Трусики черные с кружевными краями и сатиновым бантиком SM</v>
          </cell>
          <cell r="D1521" t="str">
            <v>Есть на складе</v>
          </cell>
          <cell r="E1521">
            <v>224</v>
          </cell>
        </row>
        <row r="1522">
          <cell r="A1522" t="str">
            <v>BL705-ML</v>
          </cell>
          <cell r="B1522" t="str">
            <v>Deeper in Hell Трусики-шорты черно-красные с частично прозрачными полосами, ML</v>
          </cell>
          <cell r="D1522" t="str">
            <v>Есть на складе</v>
          </cell>
          <cell r="E1522">
            <v>275</v>
          </cell>
        </row>
        <row r="1523">
          <cell r="A1523" t="str">
            <v>BL705-SM</v>
          </cell>
          <cell r="B1523" t="str">
            <v>Deeper in Hell Трусики-шорты черно-красные  с частично прозрачными полосами, S  M</v>
          </cell>
          <cell r="D1523" t="str">
            <v>Есть на складе</v>
          </cell>
          <cell r="E1523">
            <v>275</v>
          </cell>
        </row>
        <row r="1524">
          <cell r="A1524" t="str">
            <v>BL710-ML</v>
          </cell>
          <cell r="B1524" t="str">
            <v>Deeper in Hell Стринги черные  прозрачные спереди с золотистым бантиком. ML</v>
          </cell>
          <cell r="D1524" t="str">
            <v>Есть на складе</v>
          </cell>
          <cell r="E1524">
            <v>189</v>
          </cell>
        </row>
        <row r="1525">
          <cell r="A1525" t="str">
            <v>BL710-SM</v>
          </cell>
          <cell r="B1525" t="str">
            <v>Deeper in Hell Стринги черные  прозрачные спереди с золотистым бантиком.  SM</v>
          </cell>
          <cell r="D1525" t="str">
            <v>Есть на складе</v>
          </cell>
          <cell r="E1525">
            <v>189</v>
          </cell>
        </row>
        <row r="1526">
          <cell r="A1526" t="str">
            <v>BL721-ML</v>
          </cell>
          <cell r="B1526" t="str">
            <v>Deeper in Hell Трусики черные открытые в ромбовидном узоре с кружевными краями; ML</v>
          </cell>
          <cell r="D1526" t="str">
            <v>Есть на складе</v>
          </cell>
          <cell r="E1526">
            <v>363</v>
          </cell>
        </row>
        <row r="1527">
          <cell r="A1527" t="str">
            <v>BL721-SM</v>
          </cell>
          <cell r="B1527" t="str">
            <v>Deeper in Hell Трусики черные открытые  в ромбовидном узоре с кружевными краями; SM</v>
          </cell>
          <cell r="D1527" t="str">
            <v>Есть на складе</v>
          </cell>
          <cell r="E1527">
            <v>363</v>
          </cell>
        </row>
        <row r="1528">
          <cell r="A1528" t="str">
            <v>BL728-ML</v>
          </cell>
          <cell r="B1528" t="str">
            <v>Deeper in Hell Трусики кружевные черно-красные Boyshorts;ML</v>
          </cell>
          <cell r="D1528" t="str">
            <v>Есть на складе</v>
          </cell>
          <cell r="E1528">
            <v>263</v>
          </cell>
        </row>
        <row r="1529">
          <cell r="A1529" t="str">
            <v>BL728-SM</v>
          </cell>
          <cell r="B1529" t="str">
            <v>Deeper in Hell Трусики кружевные черно-красные Boyshorts; SM</v>
          </cell>
          <cell r="D1529" t="str">
            <v>Есть на складе</v>
          </cell>
          <cell r="E1529">
            <v>263</v>
          </cell>
        </row>
        <row r="1530">
          <cell r="A1530" t="str">
            <v>BL731-ML</v>
          </cell>
          <cell r="B1530" t="str">
            <v>Deeper in Hell Стринги черные с серебристым орнаментом ML</v>
          </cell>
          <cell r="D1530" t="str">
            <v>Есть на складе</v>
          </cell>
          <cell r="E1530">
            <v>357</v>
          </cell>
        </row>
        <row r="1531">
          <cell r="A1531" t="str">
            <v>BL731-SM</v>
          </cell>
          <cell r="B1531" t="str">
            <v>Deeper in Hell Стринги черные с серебристым орнаментом SM</v>
          </cell>
          <cell r="D1531" t="str">
            <v>Есть на складе</v>
          </cell>
          <cell r="E1531">
            <v>357</v>
          </cell>
        </row>
        <row r="1532">
          <cell r="A1532" t="str">
            <v>BL742-ML</v>
          </cell>
          <cell r="B1532" t="str">
            <v>Deeper in Hell G-Стринги черные из микрофазовой ткани с  кружевными элементами; ML</v>
          </cell>
          <cell r="D1532" t="str">
            <v>Есть на складе</v>
          </cell>
          <cell r="E1532">
            <v>263</v>
          </cell>
        </row>
        <row r="1533">
          <cell r="A1533" t="str">
            <v>BL742-SM</v>
          </cell>
          <cell r="B1533" t="str">
            <v>Deeper in Hell G-Стринги черные из микрофазовой ткани с  кружевными элементами;  SM</v>
          </cell>
          <cell r="D1533" t="str">
            <v>Есть на складе</v>
          </cell>
          <cell r="E1533">
            <v>263</v>
          </cell>
        </row>
        <row r="1534">
          <cell r="A1534" t="str">
            <v>BL743-ML</v>
          </cell>
          <cell r="B1534" t="str">
            <v>Deeper in Hell Стринги черные кружевные  с красными ленточками и бантиками из сатина;ML</v>
          </cell>
          <cell r="D1534" t="str">
            <v>Есть на складе</v>
          </cell>
          <cell r="E1534">
            <v>195</v>
          </cell>
        </row>
        <row r="1535">
          <cell r="A1535" t="str">
            <v>BL743-SM</v>
          </cell>
          <cell r="B1535" t="str">
            <v>Deeper in Hell Стринги черные кружевные  с красными ленточками и бантиками из сатина;SM</v>
          </cell>
          <cell r="D1535" t="str">
            <v>Есть на складе</v>
          </cell>
          <cell r="E1535">
            <v>195</v>
          </cell>
        </row>
        <row r="1536">
          <cell r="A1536" t="str">
            <v>BL744-ML</v>
          </cell>
          <cell r="B1536" t="str">
            <v>Deeper in Hell G-Стринги Серебристые; ML</v>
          </cell>
          <cell r="D1536" t="str">
            <v>Есть на складе</v>
          </cell>
          <cell r="E1536">
            <v>315</v>
          </cell>
        </row>
        <row r="1537">
          <cell r="A1537" t="str">
            <v>BL744-SM</v>
          </cell>
          <cell r="B1537" t="str">
            <v>Deeper in Hell G-Стринги Серебристые; SM</v>
          </cell>
          <cell r="D1537" t="str">
            <v>Есть на складе</v>
          </cell>
          <cell r="E1537">
            <v>315</v>
          </cell>
        </row>
        <row r="1538">
          <cell r="A1538" t="str">
            <v>BL755-ML</v>
          </cell>
          <cell r="B1538" t="str">
            <v>Deeper in Hell Трусики черные из микрофазовой ткани с кружевными краями; ML</v>
          </cell>
          <cell r="D1538" t="str">
            <v>Есть на складе</v>
          </cell>
          <cell r="E1538">
            <v>263</v>
          </cell>
        </row>
        <row r="1539">
          <cell r="A1539" t="str">
            <v>BL755-SM</v>
          </cell>
          <cell r="B1539" t="str">
            <v>Deeper in Hell Трусики черные из микрофазовой ткани с кружевными краями; SM</v>
          </cell>
          <cell r="D1539" t="str">
            <v>Есть на складе</v>
          </cell>
          <cell r="E1539">
            <v>263</v>
          </cell>
        </row>
        <row r="1540">
          <cell r="A1540" t="str">
            <v>BL757-ML</v>
          </cell>
          <cell r="B1540" t="str">
            <v>Deeper in Hell Трусики черные кружевные Boyshorts; ML</v>
          </cell>
          <cell r="D1540" t="str">
            <v>Есть на складе</v>
          </cell>
          <cell r="E1540">
            <v>263</v>
          </cell>
        </row>
        <row r="1541">
          <cell r="A1541" t="str">
            <v>BL757-SM</v>
          </cell>
          <cell r="B1541" t="str">
            <v>Deeper in Hell Трусики черные кружевные Boyshorts; SM</v>
          </cell>
          <cell r="D1541" t="str">
            <v>Есть на складе</v>
          </cell>
          <cell r="E1541">
            <v>263</v>
          </cell>
        </row>
        <row r="1542">
          <cell r="A1542" t="str">
            <v>BL759-ML</v>
          </cell>
          <cell r="B1542" t="str">
            <v>Deeper in Hell G-Стринги черные с подвеской сзади;  ML</v>
          </cell>
          <cell r="D1542" t="str">
            <v>Ограниченное количество</v>
          </cell>
          <cell r="E1542">
            <v>190</v>
          </cell>
        </row>
        <row r="1543">
          <cell r="A1543" t="str">
            <v>BL759-SM</v>
          </cell>
          <cell r="B1543" t="str">
            <v>Deeper in Hell G-Стринги черные с подвеской сзади;  SM</v>
          </cell>
          <cell r="D1543" t="str">
            <v>Нет в наличии</v>
          </cell>
          <cell r="E1543">
            <v>190</v>
          </cell>
        </row>
        <row r="1544">
          <cell r="A1544" t="str">
            <v>BL761-ML</v>
          </cell>
          <cell r="B1544" t="str">
            <v>Deeper in Hell G-Стринги черные с прозрачным передом; ML</v>
          </cell>
          <cell r="D1544" t="str">
            <v>Есть на складе</v>
          </cell>
          <cell r="E1544">
            <v>189</v>
          </cell>
        </row>
        <row r="1545">
          <cell r="A1545" t="str">
            <v>BL761-SM</v>
          </cell>
          <cell r="B1545" t="str">
            <v>Deeper in Hell G-Стринги черные с прозрачным передом; SM</v>
          </cell>
          <cell r="D1545" t="str">
            <v>Ограниченное количество</v>
          </cell>
          <cell r="E1545">
            <v>189</v>
          </cell>
        </row>
        <row r="1546">
          <cell r="A1546" t="str">
            <v>BL766-ML</v>
          </cell>
          <cell r="B1546" t="str">
            <v>Deeper in Hell G-Стринги черные кружевные с сатиновой манжеткой;  ML</v>
          </cell>
          <cell r="D1546" t="str">
            <v>Есть на складе</v>
          </cell>
          <cell r="E1546">
            <v>210</v>
          </cell>
        </row>
        <row r="1547">
          <cell r="A1547" t="str">
            <v>BL766-SM</v>
          </cell>
          <cell r="B1547" t="str">
            <v>Deeper in Hell G-Стринги черные кружевные  с сатиновой манжеткой;  SM</v>
          </cell>
          <cell r="D1547" t="str">
            <v>Есть на складе</v>
          </cell>
          <cell r="E1547">
            <v>210</v>
          </cell>
        </row>
        <row r="1548">
          <cell r="A1548" t="str">
            <v>BL767-ML</v>
          </cell>
          <cell r="B1548" t="str">
            <v>Deeper in Hell Трусики черные Boyshorts из кружева; SM</v>
          </cell>
          <cell r="D1548" t="str">
            <v>Есть на складе</v>
          </cell>
          <cell r="E1548">
            <v>253</v>
          </cell>
        </row>
        <row r="1549">
          <cell r="A1549" t="str">
            <v>BL767-SM</v>
          </cell>
          <cell r="B1549" t="str">
            <v>Deeper in Hell Трусики черные Boyshorts из кружева; SM</v>
          </cell>
          <cell r="D1549" t="str">
            <v>Есть на складе</v>
          </cell>
          <cell r="E1549">
            <v>253</v>
          </cell>
        </row>
        <row r="1550">
          <cell r="A1550" t="str">
            <v>BL768-ML</v>
          </cell>
          <cell r="B1550" t="str">
            <v>Deeper in Hell Трусики черные кружевные Boyshorts; ML</v>
          </cell>
          <cell r="D1550" t="str">
            <v>Есть на складе</v>
          </cell>
          <cell r="E1550">
            <v>253</v>
          </cell>
        </row>
        <row r="1551">
          <cell r="A1551" t="str">
            <v>BL768-SM</v>
          </cell>
          <cell r="B1551" t="str">
            <v>Deeper in Hell Трусики черные кружевные Boyshorts; SM</v>
          </cell>
          <cell r="D1551" t="str">
            <v>Есть на складе</v>
          </cell>
          <cell r="E1551">
            <v>253</v>
          </cell>
        </row>
        <row r="1552">
          <cell r="A1552" t="str">
            <v>BL770-ML</v>
          </cell>
          <cell r="B1552" t="str">
            <v>Deeper in Hell G-Стринги черные из тюлевой ткани с узорами из ромбиков ;  ML</v>
          </cell>
          <cell r="D1552" t="str">
            <v>Есть на складе</v>
          </cell>
          <cell r="E1552">
            <v>344</v>
          </cell>
        </row>
        <row r="1553">
          <cell r="A1553" t="str">
            <v>BL770-SM</v>
          </cell>
          <cell r="B1553" t="str">
            <v>Deeper in Hell G-Стринги черные из тюлевой ткани с узорами из ромбиков ;  SM</v>
          </cell>
          <cell r="D1553" t="str">
            <v>Есть на складе</v>
          </cell>
          <cell r="E1553">
            <v>344</v>
          </cell>
        </row>
        <row r="1554">
          <cell r="A1554" t="str">
            <v>BL772-ML</v>
          </cell>
          <cell r="B1554" t="str">
            <v>Deeper in Hell Трусики черные кружевные из микрофазовой ткани; ML</v>
          </cell>
          <cell r="D1554" t="str">
            <v>Есть на складе</v>
          </cell>
          <cell r="E1554">
            <v>278</v>
          </cell>
        </row>
        <row r="1555">
          <cell r="A1555" t="str">
            <v>BL772-SM</v>
          </cell>
          <cell r="B1555" t="str">
            <v>Deeper in Hell Трусики черные кружевные из микрофазовой ткани; SM</v>
          </cell>
          <cell r="D1555" t="str">
            <v>Есть на складе</v>
          </cell>
          <cell r="E1555">
            <v>278</v>
          </cell>
        </row>
        <row r="1556">
          <cell r="A1556" t="str">
            <v>BL778-ML</v>
          </cell>
          <cell r="B1556" t="str">
            <v>Deeper in Hell Трусики черные кружевные из микрофазовой ткани; ML</v>
          </cell>
          <cell r="D1556" t="str">
            <v>Есть на складе</v>
          </cell>
          <cell r="E1556">
            <v>263</v>
          </cell>
        </row>
        <row r="1557">
          <cell r="A1557" t="str">
            <v>BL778-SM</v>
          </cell>
          <cell r="B1557" t="str">
            <v>Deeper in Hell Трусики черные кружевные из микрофазовой ткани; SM</v>
          </cell>
          <cell r="D1557" t="str">
            <v>Есть на складе</v>
          </cell>
          <cell r="E1557">
            <v>263</v>
          </cell>
        </row>
        <row r="1558">
          <cell r="A1558" t="str">
            <v>BL788-ML</v>
          </cell>
          <cell r="B1558" t="str">
            <v>Back in Heaven G-Стринги белые из тюлевой ткани с нежными узорами и сатиновыми ленточками; ML</v>
          </cell>
          <cell r="D1558" t="str">
            <v>Есть на складе</v>
          </cell>
          <cell r="E1558">
            <v>344</v>
          </cell>
        </row>
        <row r="1559">
          <cell r="A1559" t="str">
            <v>BL788-SM</v>
          </cell>
          <cell r="B1559" t="str">
            <v>Back in Heaven G-Стринги белые из тюлевой ткани с нежными узорами и сатиновыми ленточками; SM</v>
          </cell>
          <cell r="D1559" t="str">
            <v>Есть на складе</v>
          </cell>
          <cell r="E1559">
            <v>344</v>
          </cell>
        </row>
        <row r="1560">
          <cell r="A1560" t="str">
            <v>BL790-ML</v>
          </cell>
          <cell r="B1560" t="str">
            <v>Back in Heaven Трусики белые открытые  с нежным узором и светло-розовыми сатиновыми лентами; ML</v>
          </cell>
          <cell r="D1560" t="str">
            <v>Есть на складе</v>
          </cell>
          <cell r="E1560">
            <v>363</v>
          </cell>
        </row>
        <row r="1561">
          <cell r="A1561" t="str">
            <v>BL790-SM</v>
          </cell>
          <cell r="B1561" t="str">
            <v>Back in Heaven Трусики белые открытые с нежным узором и светло-розовыми сатиновыми лентами; SM</v>
          </cell>
          <cell r="D1561" t="str">
            <v>Есть на складе</v>
          </cell>
          <cell r="E1561">
            <v>363</v>
          </cell>
        </row>
        <row r="1562">
          <cell r="A1562" t="str">
            <v>BL799-ML</v>
          </cell>
          <cell r="B1562" t="str">
            <v>Back in Heaven Стринги розовые кружевные с бантиком,   ML</v>
          </cell>
          <cell r="D1562" t="str">
            <v>Есть на складе</v>
          </cell>
          <cell r="E1562">
            <v>195</v>
          </cell>
        </row>
        <row r="1563">
          <cell r="A1563" t="str">
            <v>BL799-SM</v>
          </cell>
          <cell r="B1563" t="str">
            <v>Back in Heaven Стринги розовые кружевные с бантиком,  SM</v>
          </cell>
          <cell r="D1563" t="str">
            <v>Есть на складе</v>
          </cell>
          <cell r="E1563">
            <v>195</v>
          </cell>
        </row>
        <row r="1564">
          <cell r="A1564" t="str">
            <v>BL801-ML</v>
          </cell>
          <cell r="B1564" t="str">
            <v>Back in Heaven Трусики белые кружевные;  ML</v>
          </cell>
          <cell r="D1564" t="str">
            <v>Есть на складе</v>
          </cell>
          <cell r="E1564">
            <v>213</v>
          </cell>
        </row>
        <row r="1565">
          <cell r="A1565" t="str">
            <v>BL801-SM</v>
          </cell>
          <cell r="B1565" t="str">
            <v>Back in Heaven Трусики белые кружевные; SM</v>
          </cell>
          <cell r="D1565" t="str">
            <v>Есть на складе</v>
          </cell>
          <cell r="E1565">
            <v>213</v>
          </cell>
        </row>
        <row r="1566">
          <cell r="A1566" t="str">
            <v>BL803-ML</v>
          </cell>
          <cell r="B1566" t="str">
            <v>Back in Heaven Трусики Розовые  с кружевным узором сзади;  ML</v>
          </cell>
          <cell r="D1566" t="str">
            <v>Есть на складе</v>
          </cell>
          <cell r="E1566">
            <v>252</v>
          </cell>
        </row>
        <row r="1567">
          <cell r="A1567" t="str">
            <v>BL803-SM</v>
          </cell>
          <cell r="B1567" t="str">
            <v>Back in Heaven Трусики Розовые с кружевным узором сзади;  SM</v>
          </cell>
          <cell r="D1567" t="str">
            <v>Есть на складе</v>
          </cell>
          <cell r="E1567">
            <v>252</v>
          </cell>
        </row>
        <row r="1568">
          <cell r="A1568" t="str">
            <v>BL805-ML</v>
          </cell>
          <cell r="B1568" t="str">
            <v>Back in Heaven G-Стринги белые кружевные  с бантиком;  ML</v>
          </cell>
          <cell r="D1568" t="str">
            <v>Есть на складе</v>
          </cell>
          <cell r="E1568">
            <v>195</v>
          </cell>
        </row>
        <row r="1569">
          <cell r="A1569" t="str">
            <v>BL805-SM</v>
          </cell>
          <cell r="B1569" t="str">
            <v>Back in Heaven G-Стринги белые кружевные с бантиком; SM</v>
          </cell>
          <cell r="D1569" t="str">
            <v>Есть на складе</v>
          </cell>
          <cell r="E1569">
            <v>195</v>
          </cell>
        </row>
        <row r="1570">
          <cell r="A1570" t="str">
            <v>BL810-ML</v>
          </cell>
          <cell r="B1570" t="str">
            <v>Back in Heaven G-Стринги светло-розовыеиз тюлевой ткани с узором в ромб и кружевной манжеткой; ML</v>
          </cell>
          <cell r="D1570" t="str">
            <v>Есть на складе</v>
          </cell>
          <cell r="E1570">
            <v>213</v>
          </cell>
        </row>
        <row r="1571">
          <cell r="A1571" t="str">
            <v>BL810-SM</v>
          </cell>
          <cell r="B1571" t="str">
            <v>Back in Heaven G-Стринги светло-розовыеиз тюлевой ткани с узором в ромб и кружевной манжеткой; SM</v>
          </cell>
          <cell r="D1571" t="str">
            <v>Есть на складе</v>
          </cell>
          <cell r="E1571">
            <v>213</v>
          </cell>
        </row>
        <row r="1572">
          <cell r="A1572" t="str">
            <v>BL811-ML</v>
          </cell>
          <cell r="B1572" t="str">
            <v>Back in Heaven G-Стринги светло-розовые кружевные ; ML</v>
          </cell>
          <cell r="D1572" t="str">
            <v>Есть на складе</v>
          </cell>
          <cell r="E1572">
            <v>190</v>
          </cell>
        </row>
        <row r="1573">
          <cell r="A1573" t="str">
            <v>BL811-SM</v>
          </cell>
          <cell r="B1573" t="str">
            <v>Back in Heaven G-Стринги светло-розовые кружевные; SM</v>
          </cell>
          <cell r="D1573" t="str">
            <v>Есть на складе</v>
          </cell>
          <cell r="E1573">
            <v>190</v>
          </cell>
        </row>
        <row r="1574">
          <cell r="A1574" t="str">
            <v>BL813-ML</v>
          </cell>
          <cell r="B1574" t="str">
            <v>Back in Heaven G-Стринги белые из тюлевой ткани с узором в ромб и кружевной манжеткой; ML</v>
          </cell>
          <cell r="D1574" t="str">
            <v>Есть на складе</v>
          </cell>
          <cell r="E1574">
            <v>213</v>
          </cell>
        </row>
        <row r="1575">
          <cell r="A1575" t="str">
            <v>BL813-SM</v>
          </cell>
          <cell r="B1575" t="str">
            <v>Back in Heaven G-Стринги белые из тюлевой ткани с узором в ромб и кружевной манжеткой; SM</v>
          </cell>
          <cell r="D1575" t="str">
            <v>Есть на складе</v>
          </cell>
          <cell r="E1575">
            <v>213</v>
          </cell>
        </row>
        <row r="1576">
          <cell r="A1576" t="str">
            <v>BL815-ML</v>
          </cell>
          <cell r="B1576" t="str">
            <v>Back in Heaven Трусики белые кружевные Boyshorts; ML</v>
          </cell>
          <cell r="D1576" t="str">
            <v>Есть на складе</v>
          </cell>
          <cell r="E1576">
            <v>228</v>
          </cell>
        </row>
        <row r="1577">
          <cell r="A1577" t="str">
            <v>BL815-SM</v>
          </cell>
          <cell r="B1577" t="str">
            <v>Back in Heaven Трусики белые кружевные Boyshorts; SM</v>
          </cell>
          <cell r="D1577" t="str">
            <v>Есть на складе</v>
          </cell>
          <cell r="E1577">
            <v>228</v>
          </cell>
        </row>
        <row r="1578">
          <cell r="A1578" t="str">
            <v>BL818-ML</v>
          </cell>
          <cell r="B1578" t="str">
            <v>Back in Heaven G-Стринги светло-розовые из микрофазовой ткани с кружевными краями; ML</v>
          </cell>
          <cell r="D1578" t="str">
            <v>Есть на складе</v>
          </cell>
          <cell r="E1578">
            <v>263</v>
          </cell>
        </row>
        <row r="1579">
          <cell r="A1579" t="str">
            <v>BL818-SM</v>
          </cell>
          <cell r="B1579" t="str">
            <v>Back in Heaven G-Стринги светло-розовые из микрофазовой ткани с кружевными краями; SM</v>
          </cell>
          <cell r="D1579" t="str">
            <v>Есть на складе</v>
          </cell>
          <cell r="E1579">
            <v>263</v>
          </cell>
        </row>
        <row r="1580">
          <cell r="A1580" t="str">
            <v>BL822-ML</v>
          </cell>
          <cell r="B1580" t="str">
            <v>Back in Heaven Трусики белые кружевные открытые в Брасьер дизайне с рюшками; SM</v>
          </cell>
          <cell r="D1580" t="str">
            <v>Есть на складе</v>
          </cell>
          <cell r="E1580">
            <v>244</v>
          </cell>
        </row>
        <row r="1581">
          <cell r="A1581" t="str">
            <v>BL822-SM</v>
          </cell>
          <cell r="B1581" t="str">
            <v>Back in Heaven Трусики белые кружевные открытые в Брасьер дизайне с рюшками; SM</v>
          </cell>
          <cell r="D1581" t="str">
            <v>Есть на складе</v>
          </cell>
          <cell r="E1581">
            <v>244</v>
          </cell>
        </row>
        <row r="1582">
          <cell r="A1582" t="str">
            <v>BL824-ML</v>
          </cell>
          <cell r="B1582" t="str">
            <v>Back in Heaven G-Стринги светло-розовые кружевные; ML</v>
          </cell>
          <cell r="D1582" t="str">
            <v>Есть на складе</v>
          </cell>
          <cell r="E1582">
            <v>210</v>
          </cell>
        </row>
        <row r="1583">
          <cell r="A1583" t="str">
            <v>BL824-SM</v>
          </cell>
          <cell r="B1583" t="str">
            <v>Back in Heaven G-Стринги светло-розовые кружевные; SM</v>
          </cell>
          <cell r="D1583" t="str">
            <v>Есть на складе</v>
          </cell>
          <cell r="E1583">
            <v>210</v>
          </cell>
        </row>
        <row r="1584">
          <cell r="A1584" t="str">
            <v>BL825-ML</v>
          </cell>
          <cell r="B1584" t="str">
            <v>Back in Heaven G-Стринги бежевые с подвеской сзади; ML</v>
          </cell>
          <cell r="D1584" t="str">
            <v>Есть на складе</v>
          </cell>
          <cell r="E1584">
            <v>190</v>
          </cell>
        </row>
        <row r="1585">
          <cell r="A1585" t="str">
            <v>BL825-SM</v>
          </cell>
          <cell r="B1585" t="str">
            <v>Back in Heaven G-Стринги бежевые с подвеской сзади; SM</v>
          </cell>
          <cell r="D1585" t="str">
            <v>Есть на складе</v>
          </cell>
          <cell r="E1585">
            <v>190</v>
          </cell>
        </row>
        <row r="1586">
          <cell r="A1586" t="str">
            <v>BL828-ML</v>
          </cell>
          <cell r="B1586" t="str">
            <v>Back in Heaven Трусики светло-розовые кружевные  из микрофазовой ткани; ML</v>
          </cell>
          <cell r="D1586" t="str">
            <v>Есть на складе</v>
          </cell>
          <cell r="E1586">
            <v>263</v>
          </cell>
        </row>
        <row r="1587">
          <cell r="A1587" t="str">
            <v>BL828-SM</v>
          </cell>
          <cell r="B1587" t="str">
            <v>Back in Heaven Трусики светло-розовые кружевные из микрофазовой ткани; SM</v>
          </cell>
          <cell r="D1587" t="str">
            <v>Есть на складе</v>
          </cell>
          <cell r="E1587">
            <v>263</v>
          </cell>
        </row>
        <row r="1588">
          <cell r="A1588" t="str">
            <v>BL831-ML</v>
          </cell>
          <cell r="B1588" t="str">
            <v>Back in Heaven Трусики белые  с кружевными краями и бантиками; ML</v>
          </cell>
          <cell r="D1588" t="str">
            <v>Есть на складе</v>
          </cell>
          <cell r="E1588">
            <v>244</v>
          </cell>
        </row>
        <row r="1589">
          <cell r="A1589" t="str">
            <v>BL831-SM</v>
          </cell>
          <cell r="B1589" t="str">
            <v>Back in Heaven Трусики белые  с кружевными краями и бантиками; SM</v>
          </cell>
          <cell r="D1589" t="str">
            <v>Есть на складе</v>
          </cell>
          <cell r="E1589">
            <v>244</v>
          </cell>
        </row>
        <row r="1590">
          <cell r="A1590" t="str">
            <v>BL834-ML</v>
          </cell>
          <cell r="B1590" t="str">
            <v>Back in Heaven Трусики кружевные Boyshorts со светло-розовым цветочным орнаментом; ML</v>
          </cell>
          <cell r="D1590" t="str">
            <v>Есть на складе</v>
          </cell>
          <cell r="E1590">
            <v>263</v>
          </cell>
        </row>
        <row r="1591">
          <cell r="A1591" t="str">
            <v>BL834-SM</v>
          </cell>
          <cell r="B1591" t="str">
            <v>Back in Heaven Трусики кружевные Boyshorts со светло-розовым цветочным орнаментом; SM</v>
          </cell>
          <cell r="D1591" t="str">
            <v>Есть на складе</v>
          </cell>
          <cell r="E1591">
            <v>263</v>
          </cell>
        </row>
        <row r="1592">
          <cell r="A1592" t="str">
            <v>BL839-ML</v>
          </cell>
          <cell r="B1592" t="str">
            <v>Back in Heaven G-Стринги белые кружевные;  ML</v>
          </cell>
          <cell r="D1592" t="str">
            <v>Есть на складе</v>
          </cell>
          <cell r="E1592">
            <v>205</v>
          </cell>
        </row>
        <row r="1593">
          <cell r="A1593" t="str">
            <v>BL839-SM</v>
          </cell>
          <cell r="B1593" t="str">
            <v>Back in Heaven G-Стринги белые кружевные; SM</v>
          </cell>
          <cell r="D1593" t="str">
            <v>Есть на складе</v>
          </cell>
          <cell r="E1593">
            <v>205</v>
          </cell>
        </row>
        <row r="1594">
          <cell r="A1594" t="str">
            <v>BL841-ML</v>
          </cell>
          <cell r="B1594" t="str">
            <v>Back in Heaven G-Стринги светло-розовыеиз тюлевой ткани с узором в ромб и кружевной манжеткой; ML</v>
          </cell>
          <cell r="D1594" t="str">
            <v>Есть на складе</v>
          </cell>
          <cell r="E1594">
            <v>213</v>
          </cell>
        </row>
        <row r="1595">
          <cell r="A1595" t="str">
            <v>BL841-SM</v>
          </cell>
          <cell r="B1595" t="str">
            <v>Back in Heaven G-Стринги светло-розовыеиз тюлевой ткани с узором в ромб и кружевной манжеткой; SM</v>
          </cell>
          <cell r="D1595" t="str">
            <v>Есть на складе</v>
          </cell>
          <cell r="E1595">
            <v>213</v>
          </cell>
        </row>
        <row r="1596">
          <cell r="A1596" t="str">
            <v>BL842-ML</v>
          </cell>
          <cell r="B1596" t="str">
            <v>Back in Heaven G-Стринги белые с кружевной манжеткой; ML</v>
          </cell>
          <cell r="D1596" t="str">
            <v>Есть на складе</v>
          </cell>
          <cell r="E1596">
            <v>189</v>
          </cell>
        </row>
        <row r="1597">
          <cell r="A1597" t="str">
            <v>BL842-SM</v>
          </cell>
          <cell r="B1597" t="str">
            <v>Back in Heaven G-Стринги белые с кружевной манжеткой; SM</v>
          </cell>
          <cell r="D1597" t="str">
            <v>Есть на складе</v>
          </cell>
          <cell r="E1597">
            <v>189</v>
          </cell>
        </row>
        <row r="1598">
          <cell r="A1598" t="str">
            <v>BL846-ML</v>
          </cell>
          <cell r="B1598" t="str">
            <v>Back in Heaven Трусики светло-розовые  из тюлевой ткани с цветочным узором; ML</v>
          </cell>
          <cell r="D1598" t="str">
            <v>Есть на складе</v>
          </cell>
          <cell r="E1598">
            <v>289</v>
          </cell>
        </row>
        <row r="1599">
          <cell r="A1599" t="str">
            <v>BL846-SM</v>
          </cell>
          <cell r="B1599" t="str">
            <v>Back in Heaven Трусики светло-розовые  из тюлевой ткани с цветочным узором; SM</v>
          </cell>
          <cell r="D1599" t="str">
            <v>Есть на складе</v>
          </cell>
          <cell r="E1599">
            <v>289</v>
          </cell>
        </row>
        <row r="1600">
          <cell r="A1600" t="str">
            <v>BL849-ML</v>
          </cell>
          <cell r="B1600" t="str">
            <v>Back in Heaven G-Стринги светло-розовые кружевные; ML</v>
          </cell>
          <cell r="D1600" t="str">
            <v>Есть на складе</v>
          </cell>
          <cell r="E1600">
            <v>207</v>
          </cell>
        </row>
        <row r="1601">
          <cell r="A1601" t="str">
            <v>BL849-SM</v>
          </cell>
          <cell r="B1601" t="str">
            <v>Back in Heaven G-Стринги светло-розовые кружевные; SM</v>
          </cell>
          <cell r="D1601" t="str">
            <v>Есть на складе</v>
          </cell>
          <cell r="E1601">
            <v>207</v>
          </cell>
        </row>
        <row r="1602">
          <cell r="A1602" t="str">
            <v>BL850-ML</v>
          </cell>
          <cell r="B1602" t="str">
            <v>Back in Heaven Трусики светло-розовые Boyshorts из тюлевой ткани с кружевными краями;  ML</v>
          </cell>
          <cell r="D1602" t="str">
            <v>Есть на складе</v>
          </cell>
          <cell r="E1602">
            <v>224</v>
          </cell>
        </row>
        <row r="1603">
          <cell r="A1603" t="str">
            <v>BL850-SM</v>
          </cell>
          <cell r="B1603" t="str">
            <v>Back in Heaven Трусики светло-розовые Boyshorts из тюлевой ткани с кружевными краями;  SM</v>
          </cell>
          <cell r="D1603" t="str">
            <v>Есть на складе</v>
          </cell>
          <cell r="E1603">
            <v>224</v>
          </cell>
        </row>
        <row r="1604">
          <cell r="A1604" t="str">
            <v>BL854-ML</v>
          </cell>
          <cell r="B1604" t="str">
            <v>Back in Heaven Трусики светло-розовыеиз микрофазовой ткани с кружевными краями; ML</v>
          </cell>
          <cell r="D1604" t="str">
            <v>Есть на складе</v>
          </cell>
          <cell r="E1604">
            <v>278</v>
          </cell>
        </row>
        <row r="1605">
          <cell r="A1605" t="str">
            <v>BL854-SM</v>
          </cell>
          <cell r="B1605" t="str">
            <v>Back in Heaven Трусики светло-розовыеиз микрофазовой ткани с кружевными краями; SM</v>
          </cell>
          <cell r="D1605" t="str">
            <v>Есть на складе</v>
          </cell>
          <cell r="E1605">
            <v>278</v>
          </cell>
        </row>
        <row r="1606">
          <cell r="A1606" t="str">
            <v>BL855-ML</v>
          </cell>
          <cell r="B1606" t="str">
            <v>Back in Heaven G-Стринги розовые кружевные; ML</v>
          </cell>
          <cell r="D1606" t="str">
            <v>Есть на складе</v>
          </cell>
          <cell r="E1606">
            <v>190</v>
          </cell>
        </row>
        <row r="1607">
          <cell r="A1607" t="str">
            <v>BL855-SM</v>
          </cell>
          <cell r="B1607" t="str">
            <v>Back in Heaven G-Стринги розовые кружевные; SM</v>
          </cell>
          <cell r="D1607" t="str">
            <v>Есть на складе</v>
          </cell>
          <cell r="E1607">
            <v>190</v>
          </cell>
        </row>
        <row r="1608">
          <cell r="A1608" t="str">
            <v>BL858-ML</v>
          </cell>
          <cell r="B1608" t="str">
            <v>Back in Heaven G-Стринги белые кружевные; ML</v>
          </cell>
          <cell r="D1608" t="str">
            <v>Есть на складе</v>
          </cell>
          <cell r="E1608">
            <v>190</v>
          </cell>
        </row>
        <row r="1609">
          <cell r="A1609" t="str">
            <v>BL858-SM</v>
          </cell>
          <cell r="B1609" t="str">
            <v>Back in Heaven G-Стринги белые кружевные; SM</v>
          </cell>
          <cell r="D1609" t="str">
            <v>Есть на складе</v>
          </cell>
          <cell r="E1609">
            <v>190</v>
          </cell>
        </row>
        <row r="1610">
          <cell r="A1610" t="str">
            <v>BL861-ML</v>
          </cell>
          <cell r="B1610" t="str">
            <v>Back in Heaven G-Стринги светло-розовые кружевные; ML</v>
          </cell>
          <cell r="D1610" t="str">
            <v>Есть на складе</v>
          </cell>
          <cell r="E1610">
            <v>205</v>
          </cell>
        </row>
        <row r="1611">
          <cell r="A1611" t="str">
            <v>BL861-SM</v>
          </cell>
          <cell r="B1611" t="str">
            <v>Back in Heaven G-Стринги светло-розовые кружевные; SM</v>
          </cell>
          <cell r="D1611" t="str">
            <v>Есть на складе</v>
          </cell>
          <cell r="E1611">
            <v>205</v>
          </cell>
        </row>
        <row r="1612">
          <cell r="A1612" t="str">
            <v>BL862-ML</v>
          </cell>
          <cell r="B1612" t="str">
            <v>Back in Heaven G-Стринги розовые кружевные; ML</v>
          </cell>
          <cell r="D1612" t="str">
            <v>Есть на складе</v>
          </cell>
          <cell r="E1612">
            <v>198</v>
          </cell>
        </row>
        <row r="1613">
          <cell r="A1613" t="str">
            <v>BL862-SM</v>
          </cell>
          <cell r="B1613" t="str">
            <v>Back in Heaven G-Стринги розовые кружевные ; SM</v>
          </cell>
          <cell r="D1613" t="str">
            <v>Есть на складе</v>
          </cell>
          <cell r="E1613">
            <v>198</v>
          </cell>
        </row>
        <row r="1614">
          <cell r="A1614" t="str">
            <v>BL864-ML</v>
          </cell>
          <cell r="B1614" t="str">
            <v>Back in Heaven Трусики светло-розовые  из микрофазовой ткани с кружевными краями; ML</v>
          </cell>
          <cell r="D1614" t="str">
            <v>Есть на складе</v>
          </cell>
          <cell r="E1614">
            <v>263</v>
          </cell>
        </row>
        <row r="1615">
          <cell r="A1615" t="str">
            <v>BL864-SM</v>
          </cell>
          <cell r="B1615" t="str">
            <v>Back in Heaven Трусики светло-розовые  из микрофазовой ткани с кружевными краями; SM</v>
          </cell>
          <cell r="D1615" t="str">
            <v>Есть на складе</v>
          </cell>
          <cell r="E1615">
            <v>263</v>
          </cell>
        </row>
        <row r="1616">
          <cell r="A1616" t="str">
            <v>BL868-ML</v>
          </cell>
          <cell r="B1616" t="str">
            <v>Agent Of Love Трусики черные из тюлевой ткани в полосочку и рюшами; ML</v>
          </cell>
          <cell r="D1616" t="str">
            <v>Есть на складе</v>
          </cell>
          <cell r="E1616">
            <v>305</v>
          </cell>
        </row>
        <row r="1617">
          <cell r="A1617" t="str">
            <v>BL868-SM</v>
          </cell>
          <cell r="B1617" t="str">
            <v>Agent Of Love Трусики черные из тюлевой ткани в полосочку и рюшами; SM</v>
          </cell>
          <cell r="D1617" t="str">
            <v>Есть на складе</v>
          </cell>
          <cell r="E1617">
            <v>305</v>
          </cell>
        </row>
        <row r="1618">
          <cell r="A1618" t="str">
            <v>BL869-ML</v>
          </cell>
          <cell r="B1618" t="str">
            <v>Agent Of Love G-Стринги черные из тюлевой ткани в полосочку и рюшами; ML</v>
          </cell>
          <cell r="D1618" t="str">
            <v>Есть на складе</v>
          </cell>
          <cell r="E1618">
            <v>263</v>
          </cell>
        </row>
        <row r="1619">
          <cell r="A1619" t="str">
            <v>BL869-SM</v>
          </cell>
          <cell r="B1619" t="str">
            <v>Agent Of Love G-Стринги черные из тюлевой ткани в полосочку и рюшами; SM</v>
          </cell>
          <cell r="D1619" t="str">
            <v>Есть на складе</v>
          </cell>
          <cell r="E1619">
            <v>263</v>
          </cell>
        </row>
        <row r="1620">
          <cell r="A1620" t="str">
            <v>BL872-ML</v>
          </cell>
          <cell r="B1620" t="str">
            <v>Agent Of Love G-Стринги черные из светло-розовой тюлевой ткани в полосочку и аппликациями из рюшей; </v>
          </cell>
          <cell r="D1620" t="str">
            <v>Есть на складе</v>
          </cell>
          <cell r="E1620">
            <v>263</v>
          </cell>
        </row>
        <row r="1621">
          <cell r="A1621" t="str">
            <v>BL872-SM</v>
          </cell>
          <cell r="B1621" t="str">
            <v>Agent Of Love G-Стринги черные из светло-розовой тюлевой ткани в полосочку и аппликациями из рюшей; </v>
          </cell>
          <cell r="D1621" t="str">
            <v>Есть на складе</v>
          </cell>
          <cell r="E1621">
            <v>263</v>
          </cell>
        </row>
        <row r="1622">
          <cell r="A1622" t="str">
            <v>BL873-ML</v>
          </cell>
          <cell r="B1622" t="str">
            <v>Agent Of Love Трусики черные  со светло-розовым, полосатым передом и аппликацией из рюшек, ML</v>
          </cell>
          <cell r="D1622" t="str">
            <v>Есть на складе</v>
          </cell>
          <cell r="E1622">
            <v>305</v>
          </cell>
        </row>
        <row r="1623">
          <cell r="A1623" t="str">
            <v>BL873-SM</v>
          </cell>
          <cell r="B1623" t="str">
            <v>Agent Of Love Трусики черные  со светло-розовым, полосатым передом и аппликацией из рюшек, SM</v>
          </cell>
          <cell r="D1623" t="str">
            <v>Есть на складе</v>
          </cell>
          <cell r="E1623">
            <v>305</v>
          </cell>
        </row>
        <row r="1624">
          <cell r="A1624" t="str">
            <v>BL880-ML</v>
          </cell>
          <cell r="B1624" t="str">
            <v>Agent Of Love Трусики светло-бежевые  с черными кружевными краями; ML</v>
          </cell>
          <cell r="D1624" t="str">
            <v>Есть на складе</v>
          </cell>
          <cell r="E1624">
            <v>213</v>
          </cell>
        </row>
        <row r="1625">
          <cell r="A1625" t="str">
            <v>BL880-SM</v>
          </cell>
          <cell r="B1625" t="str">
            <v>Agent Of Love Трусики светло-бежевые  с черными кружевными краями; SM</v>
          </cell>
          <cell r="D1625" t="str">
            <v>Есть на складе</v>
          </cell>
          <cell r="E1625">
            <v>213</v>
          </cell>
        </row>
        <row r="1626">
          <cell r="A1626" t="str">
            <v>BL903-ML</v>
          </cell>
          <cell r="B1626" t="str">
            <v>Agent Of Love Трусики светло-бежевые кружевные Boyshorts с рюшками;  ML</v>
          </cell>
          <cell r="D1626" t="str">
            <v>Есть на складе</v>
          </cell>
          <cell r="E1626">
            <v>252</v>
          </cell>
        </row>
        <row r="1627">
          <cell r="A1627" t="str">
            <v>BL903-SM</v>
          </cell>
          <cell r="B1627" t="str">
            <v>Agent Of Love Трусики светло-бежевые кружевные Boyshorts с рюшками; SM</v>
          </cell>
          <cell r="D1627" t="str">
            <v>Есть на складе</v>
          </cell>
          <cell r="E1627">
            <v>252</v>
          </cell>
        </row>
        <row r="1628">
          <cell r="A1628" t="str">
            <v>BL908-ML</v>
          </cell>
          <cell r="B1628" t="str">
            <v>Agent Of Love Трусики черные с вышивкой; ML</v>
          </cell>
          <cell r="D1628" t="str">
            <v>Есть на складе</v>
          </cell>
          <cell r="E1628">
            <v>315</v>
          </cell>
        </row>
        <row r="1629">
          <cell r="A1629" t="str">
            <v>BL908-SM</v>
          </cell>
          <cell r="B1629" t="str">
            <v>Agent Of Love Трусики черные с вышивкой; SM</v>
          </cell>
          <cell r="D1629" t="str">
            <v>Есть на складе</v>
          </cell>
          <cell r="E1629">
            <v>315</v>
          </cell>
        </row>
        <row r="1630">
          <cell r="A1630" t="str">
            <v>BL909-ML</v>
          </cell>
          <cell r="B1630" t="str">
            <v>Agent Of Love Трусики черные кружевные ;ML</v>
          </cell>
          <cell r="D1630" t="str">
            <v>Есть на складе</v>
          </cell>
          <cell r="E1630">
            <v>244</v>
          </cell>
        </row>
        <row r="1631">
          <cell r="A1631" t="str">
            <v>BL909-SM</v>
          </cell>
          <cell r="B1631" t="str">
            <v>Agent Of Love Трусики черные кружевные; SM</v>
          </cell>
          <cell r="D1631" t="str">
            <v>Есть на складе</v>
          </cell>
          <cell r="E1631">
            <v>244</v>
          </cell>
        </row>
        <row r="1632">
          <cell r="A1632" t="str">
            <v>BL912-ML</v>
          </cell>
          <cell r="B1632" t="str">
            <v>Agent Of Love G-Стринги кружевные цвета слоновой кости; ML</v>
          </cell>
          <cell r="D1632" t="str">
            <v>Есть на складе</v>
          </cell>
          <cell r="E1632">
            <v>205</v>
          </cell>
        </row>
        <row r="1633">
          <cell r="A1633" t="str">
            <v>BL912-SM</v>
          </cell>
          <cell r="B1633" t="str">
            <v>Agent Of Love G-Стринги кружевные цвета слоновой кости; SM</v>
          </cell>
          <cell r="D1633" t="str">
            <v>Есть на складе</v>
          </cell>
          <cell r="E1633">
            <v>205</v>
          </cell>
        </row>
        <row r="1634">
          <cell r="A1634" t="str">
            <v>BL915-ML</v>
          </cell>
          <cell r="B1634" t="str">
            <v>Agent Of Love Трусики бежевые с кружевным узором сзади;  ML</v>
          </cell>
          <cell r="D1634" t="str">
            <v>Есть на складе</v>
          </cell>
          <cell r="E1634">
            <v>252</v>
          </cell>
        </row>
        <row r="1635">
          <cell r="A1635" t="str">
            <v>BL915-SM</v>
          </cell>
          <cell r="B1635" t="str">
            <v>Agent Of Love Трусики бежевые  с кружевным узором сзади; SM</v>
          </cell>
          <cell r="D1635" t="str">
            <v>Есть на складе</v>
          </cell>
          <cell r="E1635">
            <v>252</v>
          </cell>
        </row>
        <row r="1636">
          <cell r="A1636" t="str">
            <v>BL917-ML</v>
          </cell>
          <cell r="B1636" t="str">
            <v>Agent Of Love Трусики золотистые кружевные с рюшками на краях;  ML</v>
          </cell>
          <cell r="D1636" t="str">
            <v>Есть на складе</v>
          </cell>
          <cell r="E1636">
            <v>244</v>
          </cell>
        </row>
        <row r="1637">
          <cell r="A1637" t="str">
            <v>BL917-SM</v>
          </cell>
          <cell r="B1637" t="str">
            <v>Agent Of Love Трусики золотистые кружевные  с рюшками на краях;  SM</v>
          </cell>
          <cell r="D1637" t="str">
            <v>Есть на складе</v>
          </cell>
          <cell r="E1637">
            <v>244</v>
          </cell>
        </row>
        <row r="1638">
          <cell r="A1638" t="str">
            <v>BL921-ML</v>
          </cell>
          <cell r="B1638" t="str">
            <v>Agent Of Love Трусики черные Boyshorts с бежевыми кружевными кромками; LM</v>
          </cell>
          <cell r="D1638" t="str">
            <v>Есть на складе</v>
          </cell>
          <cell r="E1638">
            <v>224</v>
          </cell>
        </row>
        <row r="1639">
          <cell r="A1639" t="str">
            <v>BL921-SM</v>
          </cell>
          <cell r="B1639" t="str">
            <v>Agent Of Love Трусики черные Boyshorts с бежевыми кружевными кромками; SM</v>
          </cell>
          <cell r="D1639" t="str">
            <v>Есть на складе</v>
          </cell>
          <cell r="E1639">
            <v>224</v>
          </cell>
        </row>
        <row r="1640">
          <cell r="A1640" t="str">
            <v>BL929-ML</v>
          </cell>
          <cell r="B1640" t="str">
            <v>Agent Of Love G-Стринги бежевые из тюлевой ткани с узором в ромб и кружевными краями; ML</v>
          </cell>
          <cell r="D1640" t="str">
            <v>Есть на складе</v>
          </cell>
          <cell r="E1640">
            <v>213</v>
          </cell>
        </row>
        <row r="1641">
          <cell r="A1641" t="str">
            <v>BL929-SM</v>
          </cell>
          <cell r="B1641" t="str">
            <v>Agent Of Love G-Стринги бежевые из тюлевой ткани с узором в ромб и кружевными краями; SM</v>
          </cell>
          <cell r="D1641" t="str">
            <v>Есть на складе</v>
          </cell>
          <cell r="E1641">
            <v>213</v>
          </cell>
        </row>
        <row r="1642">
          <cell r="A1642" t="str">
            <v>BL930-ML</v>
          </cell>
          <cell r="B1642" t="str">
            <v>Agent Of Love Трусики Boyshorts цвета слоновой кости из тюлевой ткани с кружевной кромкой; ML</v>
          </cell>
          <cell r="D1642" t="str">
            <v>Есть на складе</v>
          </cell>
          <cell r="E1642">
            <v>224</v>
          </cell>
        </row>
        <row r="1643">
          <cell r="A1643" t="str">
            <v>BL930-SM</v>
          </cell>
          <cell r="B1643" t="str">
            <v>Agent Of Love Трусики Boyshorts цвета слоновой кости из тюлевой ткани с кружевной кромкой; SM</v>
          </cell>
          <cell r="D1643" t="str">
            <v>Есть на складе</v>
          </cell>
          <cell r="E1643">
            <v>224</v>
          </cell>
        </row>
        <row r="1644">
          <cell r="A1644" t="str">
            <v>BL933-ML</v>
          </cell>
          <cell r="B1644" t="str">
            <v>Agent Of Love G-Стринги черные; ML</v>
          </cell>
          <cell r="D1644" t="str">
            <v>Есть на складе</v>
          </cell>
          <cell r="E1644">
            <v>174</v>
          </cell>
        </row>
        <row r="1645">
          <cell r="A1645" t="str">
            <v>BL933-SM</v>
          </cell>
          <cell r="B1645" t="str">
            <v>Agent Of Love G-Стринги черные; SM</v>
          </cell>
          <cell r="D1645" t="str">
            <v>Есть на складе</v>
          </cell>
          <cell r="E1645">
            <v>174</v>
          </cell>
        </row>
        <row r="1646">
          <cell r="A1646" t="str">
            <v>BL934-ML</v>
          </cell>
          <cell r="B1646" t="str">
            <v>Agent Of Love G-Стринги черные с нежным узором;  ML</v>
          </cell>
          <cell r="D1646" t="str">
            <v>Есть на складе</v>
          </cell>
          <cell r="E1646">
            <v>253</v>
          </cell>
        </row>
        <row r="1647">
          <cell r="A1647" t="str">
            <v>BL934-SM</v>
          </cell>
          <cell r="B1647" t="str">
            <v>Agent Of Love G-Стринги черные с нежным узором; SM</v>
          </cell>
          <cell r="D1647" t="str">
            <v>Есть на складе</v>
          </cell>
          <cell r="E1647">
            <v>253</v>
          </cell>
        </row>
        <row r="1648">
          <cell r="A1648" t="str">
            <v>BL935-ML</v>
          </cell>
          <cell r="B1648" t="str">
            <v>Agent Of Love G-Стринги черные кружевные с сатиновой манжеткой;  ML</v>
          </cell>
          <cell r="D1648" t="str">
            <v>Есть на складе</v>
          </cell>
          <cell r="E1648">
            <v>198</v>
          </cell>
        </row>
        <row r="1649">
          <cell r="A1649" t="str">
            <v>BL935-SM</v>
          </cell>
          <cell r="B1649" t="str">
            <v>Agent Of Love G-Стринги черные кружевные с сатиновой манжеткой; SM</v>
          </cell>
          <cell r="D1649" t="str">
            <v>Есть на складе</v>
          </cell>
          <cell r="E1649">
            <v>198</v>
          </cell>
        </row>
        <row r="1650">
          <cell r="A1650" t="str">
            <v>BL937-ML</v>
          </cell>
          <cell r="B1650" t="str">
            <v>Agent Of Love G-Стринги кружевные цвета слоновой кости; ML</v>
          </cell>
          <cell r="D1650" t="str">
            <v>Есть на складе</v>
          </cell>
          <cell r="E1650">
            <v>198</v>
          </cell>
        </row>
        <row r="1651">
          <cell r="A1651" t="str">
            <v>BL937-SM</v>
          </cell>
          <cell r="B1651" t="str">
            <v>Agent Of Love G-Стринги кружевные цвета слоновой кости; SM</v>
          </cell>
          <cell r="D1651" t="str">
            <v>Есть на складе</v>
          </cell>
          <cell r="E1651">
            <v>198</v>
          </cell>
        </row>
        <row r="1652">
          <cell r="A1652" t="str">
            <v>BL939-ML</v>
          </cell>
          <cell r="B1652" t="str">
            <v>Agent Of Love G-Стринги золотистые кружевные; ML</v>
          </cell>
          <cell r="D1652" t="str">
            <v>Есть на складе</v>
          </cell>
          <cell r="E1652">
            <v>205</v>
          </cell>
        </row>
        <row r="1653">
          <cell r="A1653" t="str">
            <v>BL939-SM</v>
          </cell>
          <cell r="B1653" t="str">
            <v>Agent Of Love G-Стринги золотистые кружевные; SM</v>
          </cell>
          <cell r="D1653" t="str">
            <v>Есть на складе</v>
          </cell>
          <cell r="E1653">
            <v>205</v>
          </cell>
        </row>
        <row r="1654">
          <cell r="A1654" t="str">
            <v>BL949-ML</v>
          </cell>
          <cell r="B1654" t="str">
            <v>Beauty Inside The Beast G-Стринги с леопардовым узором; ML</v>
          </cell>
          <cell r="D1654" t="str">
            <v>Есть на складе</v>
          </cell>
          <cell r="E1654">
            <v>263</v>
          </cell>
        </row>
        <row r="1655">
          <cell r="A1655" t="str">
            <v>BL949-SM</v>
          </cell>
          <cell r="B1655" t="str">
            <v>Beauty Inside The Beast G-Стринги с леопардовым узором; SM</v>
          </cell>
          <cell r="D1655" t="str">
            <v>Есть на складе</v>
          </cell>
          <cell r="E1655">
            <v>263</v>
          </cell>
        </row>
        <row r="1656">
          <cell r="A1656" t="str">
            <v>BL952-ML</v>
          </cell>
          <cell r="B1656" t="str">
            <v>Beauty Inside The Beast Трусики черные с кружевными узорами сзади; ML</v>
          </cell>
          <cell r="D1656" t="str">
            <v>Есть на складе</v>
          </cell>
          <cell r="E1656">
            <v>252</v>
          </cell>
        </row>
        <row r="1657">
          <cell r="A1657" t="str">
            <v>BL952-SM</v>
          </cell>
          <cell r="B1657" t="str">
            <v>Beauty Inside The Beast Трусики черные с кружевными узорами сзади; SM</v>
          </cell>
          <cell r="D1657" t="str">
            <v>Есть на складе</v>
          </cell>
          <cell r="E1657">
            <v>252</v>
          </cell>
        </row>
        <row r="1658">
          <cell r="A1658" t="str">
            <v>BL969-ML</v>
          </cell>
          <cell r="B1658" t="str">
            <v>Beauty Inside The Beast G-Стринги черные кружевные ; ML</v>
          </cell>
          <cell r="D1658" t="str">
            <v>Есть на складе</v>
          </cell>
          <cell r="E1658">
            <v>198</v>
          </cell>
        </row>
        <row r="1659">
          <cell r="A1659" t="str">
            <v>BL969-SM</v>
          </cell>
          <cell r="B1659" t="str">
            <v>Beauty Inside The Beast G-Стринги черные кружевные; SM</v>
          </cell>
          <cell r="D1659" t="str">
            <v>Есть на складе</v>
          </cell>
          <cell r="E1659">
            <v>198</v>
          </cell>
        </row>
        <row r="1660">
          <cell r="A1660" t="str">
            <v>BL979-ML</v>
          </cell>
          <cell r="B1660" t="str">
            <v>Beauty Inside The Beast G-Стринги черные с полупрозрачным рисунком под зебру; ML</v>
          </cell>
          <cell r="D1660" t="str">
            <v>Есть на складе</v>
          </cell>
          <cell r="E1660">
            <v>218</v>
          </cell>
        </row>
        <row r="1661">
          <cell r="A1661" t="str">
            <v>BL979-SM</v>
          </cell>
          <cell r="B1661" t="str">
            <v>Beauty Inside The Beast G-Стринги черные с полупрозрачным рисунком под зебру; SM</v>
          </cell>
          <cell r="D1661" t="str">
            <v>Есть на складе</v>
          </cell>
          <cell r="E1661">
            <v>218</v>
          </cell>
        </row>
        <row r="1662">
          <cell r="A1662" t="str">
            <v>BL980-ML</v>
          </cell>
          <cell r="B1662" t="str">
            <v>Beauty Inside The Beast Трусики черные Boyshorts с полупрозрачным рисунком под зебру; ML</v>
          </cell>
          <cell r="D1662" t="str">
            <v>Есть на складе</v>
          </cell>
          <cell r="E1662">
            <v>259</v>
          </cell>
        </row>
        <row r="1663">
          <cell r="A1663" t="str">
            <v>BL980-SM</v>
          </cell>
          <cell r="B1663" t="str">
            <v>Beauty Inside The Beast Трусики черные Boyshorts с полупрозрачным рисунком под зебру; SM</v>
          </cell>
          <cell r="D1663" t="str">
            <v>Есть на складе</v>
          </cell>
          <cell r="E1663">
            <v>259</v>
          </cell>
        </row>
        <row r="1664">
          <cell r="A1664" t="str">
            <v>BL996-ML</v>
          </cell>
          <cell r="B1664" t="str">
            <v>Beauty Inside The Beast Стринги кружевные цвета слоновой кости;  ML</v>
          </cell>
          <cell r="D1664" t="str">
            <v>Есть на складе</v>
          </cell>
          <cell r="E1664">
            <v>207</v>
          </cell>
        </row>
        <row r="1665">
          <cell r="A1665" t="str">
            <v>BL996-SM</v>
          </cell>
          <cell r="B1665" t="str">
            <v>Beauty Inside The Beast Стринги кружевные цвета слоновой кости; SM</v>
          </cell>
          <cell r="D1665" t="str">
            <v>Есть на складе</v>
          </cell>
          <cell r="E1665">
            <v>207</v>
          </cell>
        </row>
        <row r="1666">
          <cell r="A1666" t="str">
            <v>Чулки  Black Label</v>
          </cell>
        </row>
        <row r="1667">
          <cell r="A1667" t="str">
            <v>BL1000</v>
          </cell>
          <cell r="B1667" t="str">
            <v>Beauty Inside The Beast Чулки черные  в сеточку с контрастными узорами в виде кружочковOS (42-46)</v>
          </cell>
          <cell r="D1667" t="str">
            <v>Ограниченное количество</v>
          </cell>
          <cell r="E1667">
            <v>280</v>
          </cell>
        </row>
        <row r="1668">
          <cell r="A1668" t="str">
            <v>BL1002</v>
          </cell>
          <cell r="B1668" t="str">
            <v>Beauty Inside The Beast Чулки светло-бежевые  с манжеткой в зиг заговом узореOS (42-46)</v>
          </cell>
          <cell r="D1668" t="str">
            <v>Ограниченное количество</v>
          </cell>
          <cell r="E1668">
            <v>346</v>
          </cell>
        </row>
        <row r="1669">
          <cell r="A1669" t="str">
            <v>BL1028</v>
          </cell>
          <cell r="B1669" t="str">
            <v>Have Fun Princess Чулки черные в горошекOS (42-46)</v>
          </cell>
          <cell r="D1669" t="str">
            <v>Ограниченное количество</v>
          </cell>
          <cell r="E1669">
            <v>411</v>
          </cell>
        </row>
        <row r="1670">
          <cell r="A1670" t="str">
            <v>BL1063</v>
          </cell>
          <cell r="B1670" t="str">
            <v>Have Fun Princess Чулки черные с нежной узорчатой смесьюOS (42-46)</v>
          </cell>
          <cell r="D1670" t="str">
            <v>Ограниченное количество</v>
          </cell>
          <cell r="E1670">
            <v>359</v>
          </cell>
        </row>
        <row r="1671">
          <cell r="A1671" t="str">
            <v>BL1077</v>
          </cell>
          <cell r="B1671" t="str">
            <v>Have Fun Princess Чулки черные с нежным узором и розовыми сатиновыми ленточками на манжеткеOS (42-</v>
          </cell>
          <cell r="D1671" t="str">
            <v>Есть на складе</v>
          </cell>
          <cell r="E1671">
            <v>732</v>
          </cell>
        </row>
        <row r="1672">
          <cell r="A1672" t="str">
            <v>BL1088</v>
          </cell>
          <cell r="B1672" t="str">
            <v>Have Fun Princess Чулки бежевые в сеточкуOS (42-46)</v>
          </cell>
          <cell r="D1672" t="str">
            <v>Нет в наличии</v>
          </cell>
          <cell r="E1672">
            <v>352</v>
          </cell>
        </row>
        <row r="1673">
          <cell r="A1673" t="str">
            <v>BL1093</v>
          </cell>
          <cell r="B1673" t="str">
            <v>Have Fun Princess Чулки черные с большим сатиновым бантиком сзадиOS (42-46)</v>
          </cell>
          <cell r="D1673" t="str">
            <v>Ограниченное количество</v>
          </cell>
          <cell r="E1673">
            <v>278</v>
          </cell>
        </row>
        <row r="1674">
          <cell r="A1674" t="str">
            <v>BL1094</v>
          </cell>
          <cell r="B1674" t="str">
            <v>Have Fun Princess Чулки черные с полу-прозрачным шахматным узоромOS (42-46)</v>
          </cell>
          <cell r="D1674" t="str">
            <v>Ограниченное количество</v>
          </cell>
          <cell r="E1674">
            <v>340</v>
          </cell>
        </row>
        <row r="1675">
          <cell r="A1675" t="str">
            <v>BL1096</v>
          </cell>
          <cell r="B1675" t="str">
            <v>Have Fun Princess Чулки черные матовые сзади с кружевной манжеткойOS (42-46)</v>
          </cell>
          <cell r="D1675" t="str">
            <v>Есть на складе</v>
          </cell>
          <cell r="E1675">
            <v>411</v>
          </cell>
        </row>
        <row r="1676">
          <cell r="A1676" t="str">
            <v>BL1097</v>
          </cell>
          <cell r="B1676" t="str">
            <v>Have Fun Princess Чулки черные гольфы в мелкую сеточку с задним швомOS (42-46)</v>
          </cell>
          <cell r="D1676" t="str">
            <v>Ограниченное количество</v>
          </cell>
          <cell r="E1676">
            <v>164</v>
          </cell>
        </row>
        <row r="1677">
          <cell r="A1677" t="str">
            <v>BL1100</v>
          </cell>
          <cell r="B1677" t="str">
            <v>Have Fun Princess Чулки черные с имитацией лент и узором из бантовOS (42-46)</v>
          </cell>
          <cell r="D1677" t="str">
            <v>Ограниченное количество</v>
          </cell>
          <cell r="E1677">
            <v>357</v>
          </cell>
        </row>
        <row r="1678">
          <cell r="A1678" t="str">
            <v>BL1104</v>
          </cell>
          <cell r="B1678" t="str">
            <v>Have Fun Princess Чулки черные в сеточку с задней шнуровкой на кружевных краяхOS (42-46)</v>
          </cell>
          <cell r="D1678" t="str">
            <v>Есть на складе</v>
          </cell>
          <cell r="E1678">
            <v>266</v>
          </cell>
        </row>
        <row r="1679">
          <cell r="A1679" t="str">
            <v>BL1118</v>
          </cell>
          <cell r="B1679" t="str">
            <v>Dolce Vita Чулки черные в сеточку с задней швом и сатиновыми ленточкамиOS (42-46)</v>
          </cell>
          <cell r="D1679" t="str">
            <v>Ограниченное количество</v>
          </cell>
          <cell r="E1679">
            <v>434</v>
          </cell>
        </row>
        <row r="1680">
          <cell r="A1680" t="str">
            <v>BL1128</v>
          </cell>
          <cell r="B1680" t="str">
            <v>Dolce Vita Чулки черные с шнуровым узором на манжетке OS (42-46)</v>
          </cell>
          <cell r="D1680" t="str">
            <v>Нет в наличии</v>
          </cell>
          <cell r="E1680">
            <v>346</v>
          </cell>
        </row>
        <row r="1681">
          <cell r="A1681" t="str">
            <v>BL1144</v>
          </cell>
          <cell r="B1681" t="str">
            <v>Dolce Vita Чулки черные кружевные  в сеточку с подвязкамOS (42-46)</v>
          </cell>
          <cell r="D1681" t="str">
            <v>Нет в наличии</v>
          </cell>
          <cell r="E1681">
            <v>477</v>
          </cell>
        </row>
        <row r="1682">
          <cell r="A1682" t="str">
            <v>BL1149</v>
          </cell>
          <cell r="B1682" t="str">
            <v>Dolce Vita Чулки черные с узором из точечекOS (42-46)</v>
          </cell>
          <cell r="D1682" t="str">
            <v>Остаток меньше 5</v>
          </cell>
          <cell r="E1682">
            <v>272</v>
          </cell>
        </row>
        <row r="1683">
          <cell r="A1683" t="str">
            <v>BL1154</v>
          </cell>
          <cell r="B1683" t="str">
            <v>Dolce Vita Чулки черные кружевные в сеточку с подвязками OS (42-46)</v>
          </cell>
          <cell r="D1683" t="str">
            <v>Есть на складе</v>
          </cell>
          <cell r="E1683">
            <v>477</v>
          </cell>
        </row>
        <row r="1684">
          <cell r="A1684" t="str">
            <v>BL1155</v>
          </cell>
          <cell r="B1684" t="str">
            <v>Dolce Vita Чулки светло-бежевые кружевные  с роскошным цветочным орнаментомOS (42-46)</v>
          </cell>
          <cell r="D1684" t="str">
            <v>Есть на складе</v>
          </cell>
          <cell r="E1684">
            <v>467</v>
          </cell>
        </row>
        <row r="1685">
          <cell r="A1685" t="str">
            <v>BL1157</v>
          </cell>
          <cell r="B1685" t="str">
            <v>Dolce Vita Чулки светло-бежевые кружевные с нежным цветочным узоромOS (42-46)</v>
          </cell>
          <cell r="D1685" t="str">
            <v>Нет в наличии</v>
          </cell>
          <cell r="E1685">
            <v>164</v>
          </cell>
        </row>
        <row r="1686">
          <cell r="A1686" t="str">
            <v>BL1160</v>
          </cell>
          <cell r="B1686" t="str">
            <v>Dolce Vita Чулки черные с волнистой структурой и узорами из бантиковOS (42-46)</v>
          </cell>
          <cell r="D1686" t="str">
            <v>Ограниченное количество</v>
          </cell>
          <cell r="E1686">
            <v>326</v>
          </cell>
        </row>
        <row r="1687">
          <cell r="A1687" t="str">
            <v>BL1162</v>
          </cell>
          <cell r="B1687" t="str">
            <v>Dolce Vita Чулки черные чулки с роскошным узоромOS (42-46)</v>
          </cell>
          <cell r="D1687" t="str">
            <v>Ограниченное количество</v>
          </cell>
          <cell r="E1687">
            <v>454</v>
          </cell>
        </row>
        <row r="1688">
          <cell r="A1688" t="str">
            <v>BL1166</v>
          </cell>
          <cell r="B1688" t="str">
            <v>Dolce Vita Чулки светло-бежевые  в сеточкуOS (42-46)</v>
          </cell>
          <cell r="D1688" t="str">
            <v>Есть на складе</v>
          </cell>
          <cell r="E1688">
            <v>346</v>
          </cell>
        </row>
        <row r="1689">
          <cell r="A1689" t="str">
            <v>BL1170</v>
          </cell>
          <cell r="B1689" t="str">
            <v>Dolce Vita Чулки светло-бежевые с роскошными узорамиOS (42-46)</v>
          </cell>
          <cell r="D1689" t="str">
            <v>Ограниченное количество</v>
          </cell>
          <cell r="E1689">
            <v>454</v>
          </cell>
        </row>
        <row r="1690">
          <cell r="A1690" t="str">
            <v>BL1177</v>
          </cell>
          <cell r="B1690" t="str">
            <v>Dolce Vita Чулки черные кружевные  с цветочным орнаментом, кружевной манжеткой и шнуровкой сзади</v>
          </cell>
          <cell r="D1690" t="str">
            <v>Есть на складе</v>
          </cell>
          <cell r="E1690">
            <v>592</v>
          </cell>
        </row>
        <row r="1691">
          <cell r="A1691" t="str">
            <v>BL1179</v>
          </cell>
          <cell r="B1691" t="str">
            <v>Dolce Vita Чулки светло-бежевые кружевные  с цветочным орнаментомOS </v>
          </cell>
          <cell r="D1691" t="str">
            <v>Есть на складе</v>
          </cell>
          <cell r="E1691">
            <v>838</v>
          </cell>
        </row>
        <row r="1692">
          <cell r="A1692" t="str">
            <v>BL1183</v>
          </cell>
          <cell r="B1692" t="str">
            <v>Dolce Vita Чулки черные в сеточку с нежным узоромOS (42-46)</v>
          </cell>
          <cell r="D1692" t="str">
            <v>Есть на складе</v>
          </cell>
          <cell r="E1692">
            <v>346</v>
          </cell>
        </row>
        <row r="1693">
          <cell r="A1693" t="str">
            <v>BL1188</v>
          </cell>
          <cell r="B1693" t="str">
            <v>Dolce Vita Чулки черные кружевные  с узорчатым орнаментомOS (42-46)</v>
          </cell>
          <cell r="D1693" t="str">
            <v>Ограниченное количество</v>
          </cell>
          <cell r="E1693">
            <v>454</v>
          </cell>
        </row>
        <row r="1694">
          <cell r="A1694" t="str">
            <v>BL711</v>
          </cell>
          <cell r="B1694" t="str">
            <v>Deeper in Hell Чулки черные  плотные чулки в сеточку с оптическим швом с зади OS (42-46)</v>
          </cell>
          <cell r="D1694" t="str">
            <v>Ограниченное количество</v>
          </cell>
          <cell r="E1694">
            <v>244</v>
          </cell>
        </row>
        <row r="1695">
          <cell r="A1695" t="str">
            <v>BL720</v>
          </cell>
          <cell r="B1695" t="str">
            <v>Deeper in Hell Чулки черные с задним швомOS (42-46)</v>
          </cell>
          <cell r="D1695" t="str">
            <v>Нет в наличии</v>
          </cell>
          <cell r="E1695">
            <v>150</v>
          </cell>
        </row>
        <row r="1696">
          <cell r="A1696" t="str">
            <v>BL724</v>
          </cell>
          <cell r="B1696" t="str">
            <v>Deeper in Hell Чулки черные из кружева и подвязкамиOS (42-46)</v>
          </cell>
          <cell r="D1696" t="str">
            <v>Есть на складе</v>
          </cell>
          <cell r="E1696">
            <v>477</v>
          </cell>
        </row>
        <row r="1697">
          <cell r="A1697" t="str">
            <v>BL738</v>
          </cell>
          <cell r="B1697" t="str">
            <v>Deeper in Hell Чулки черные в крупную сеточкуOS (42-46)</v>
          </cell>
          <cell r="D1697" t="str">
            <v>Ограниченное количество</v>
          </cell>
          <cell r="E1697">
            <v>216</v>
          </cell>
        </row>
        <row r="1698">
          <cell r="A1698" t="str">
            <v>BL746</v>
          </cell>
          <cell r="B1698" t="str">
            <v>Deeper in Hell Чулки черные кружевные  с цветочным узоромOS (42-46)</v>
          </cell>
          <cell r="D1698" t="str">
            <v>Есть на складе</v>
          </cell>
          <cell r="E1698">
            <v>838</v>
          </cell>
        </row>
        <row r="1699">
          <cell r="A1699" t="str">
            <v>BL750</v>
          </cell>
          <cell r="B1699" t="str">
            <v>Deeper in Hell Чулки черные в сеточку с графическим узоромOS (42-46)</v>
          </cell>
          <cell r="D1699" t="str">
            <v>Ограниченное количество</v>
          </cell>
          <cell r="E1699">
            <v>301</v>
          </cell>
        </row>
        <row r="1700">
          <cell r="A1700" t="str">
            <v>BL760</v>
          </cell>
          <cell r="B1700" t="str">
            <v>Deeper in Hell Чулки черные OS (42-46)</v>
          </cell>
          <cell r="D1700" t="str">
            <v>Ограниченное количество</v>
          </cell>
          <cell r="E1700">
            <v>212</v>
          </cell>
        </row>
        <row r="1701">
          <cell r="A1701" t="str">
            <v>BL765</v>
          </cell>
          <cell r="B1701" t="str">
            <v>Deeper in Hell Чулки черные носки Overknees в мелкой сеточной структуреOS (42-46)</v>
          </cell>
          <cell r="D1701" t="str">
            <v>Ограниченное количество</v>
          </cell>
          <cell r="E1701">
            <v>190</v>
          </cell>
        </row>
        <row r="1702">
          <cell r="A1702" t="str">
            <v>BL773</v>
          </cell>
          <cell r="B1702" t="str">
            <v>Deeper in Helll Чулки черные матовые сзади и прозрачны спередиOS (42-46)</v>
          </cell>
          <cell r="D1702" t="str">
            <v>Остаток меньше 5</v>
          </cell>
          <cell r="E1702">
            <v>259</v>
          </cell>
        </row>
        <row r="1703">
          <cell r="A1703" t="str">
            <v>BL780</v>
          </cell>
          <cell r="B1703" t="str">
            <v>Deeper in Hell Чулки черные  с лаковой манжеткойOS (42-46)</v>
          </cell>
          <cell r="D1703" t="str">
            <v>Есть на складе</v>
          </cell>
          <cell r="E1703">
            <v>547</v>
          </cell>
        </row>
        <row r="1704">
          <cell r="A1704" t="str">
            <v>BL792</v>
          </cell>
          <cell r="B1704" t="str">
            <v>Back in Heaven Чулки черные в нежном узореOS (42-46)</v>
          </cell>
          <cell r="D1704" t="str">
            <v>Ограниченное количество</v>
          </cell>
          <cell r="E1704">
            <v>346</v>
          </cell>
        </row>
        <row r="1705">
          <cell r="A1705" t="str">
            <v>BL797</v>
          </cell>
          <cell r="B1705" t="str">
            <v>Back in Heaven Чулки черные в сеточку с манжеткой из перьевOS (42-46)</v>
          </cell>
          <cell r="D1705" t="str">
            <v>Есть на складе</v>
          </cell>
          <cell r="E1705">
            <v>762</v>
          </cell>
        </row>
        <row r="1706">
          <cell r="A1706" t="str">
            <v>BL830</v>
          </cell>
          <cell r="B1706" t="str">
            <v>Back in Heaven Чулки черные в сеточку с задним швомOS (42-46)</v>
          </cell>
          <cell r="D1706" t="str">
            <v>Нет в наличии</v>
          </cell>
          <cell r="E1706">
            <v>168</v>
          </cell>
        </row>
        <row r="1707">
          <cell r="A1707" t="str">
            <v>BL835</v>
          </cell>
          <cell r="B1707" t="str">
            <v>Back in Heaven Чулки белые с задним швомOS (42-46)</v>
          </cell>
          <cell r="D1707" t="str">
            <v>Нет в наличии</v>
          </cell>
          <cell r="E1707">
            <v>150</v>
          </cell>
        </row>
        <row r="1708">
          <cell r="A1708" t="str">
            <v>BL837</v>
          </cell>
          <cell r="B1708" t="str">
            <v>Back in Heaven Чулки черные в сеточку с широкими кружевными краямиOS (42-46)</v>
          </cell>
          <cell r="D1708" t="str">
            <v>Есть на складе</v>
          </cell>
          <cell r="E1708">
            <v>460</v>
          </cell>
        </row>
        <row r="1709">
          <cell r="A1709" t="str">
            <v>BL857</v>
          </cell>
          <cell r="B1709" t="str">
            <v>Back in Heaven Чулки светло-бежевые  с узорчатой смесьюOS (42-46)</v>
          </cell>
          <cell r="D1709" t="str">
            <v>Нет в наличии</v>
          </cell>
          <cell r="E1709">
            <v>346</v>
          </cell>
        </row>
        <row r="1710">
          <cell r="A1710" t="str">
            <v>BL865</v>
          </cell>
          <cell r="B1710" t="str">
            <v>Back in Heaven Чулки светло-бежевые с тонкими узорамиOS (42-46)</v>
          </cell>
          <cell r="D1710" t="str">
            <v>Нет в наличии</v>
          </cell>
          <cell r="E1710">
            <v>346</v>
          </cell>
        </row>
        <row r="1711">
          <cell r="A1711" t="str">
            <v>BL884</v>
          </cell>
          <cell r="B1711" t="str">
            <v>Agent Of Love Чулки черные с точечным узоромOS (42-46)</v>
          </cell>
          <cell r="D1711" t="str">
            <v>Ограниченное количество</v>
          </cell>
          <cell r="E1711">
            <v>305</v>
          </cell>
        </row>
        <row r="1712">
          <cell r="A1712" t="str">
            <v>BL885</v>
          </cell>
          <cell r="B1712" t="str">
            <v>Agent Of Love Чулки черные в сеточку с полосатой манжеткойOS (42-46)</v>
          </cell>
          <cell r="D1712" t="str">
            <v>Есть на складе</v>
          </cell>
          <cell r="E1712">
            <v>584</v>
          </cell>
        </row>
        <row r="1713">
          <cell r="A1713" t="str">
            <v>BL890</v>
          </cell>
          <cell r="B1713" t="str">
            <v>Agent Of Love Чулки черные с подвязками и задним швом OS (42-46)</v>
          </cell>
          <cell r="D1713" t="str">
            <v>Есть на складе</v>
          </cell>
          <cell r="E1713">
            <v>800</v>
          </cell>
        </row>
        <row r="1714">
          <cell r="A1714" t="str">
            <v>BL891</v>
          </cell>
          <cell r="B1714" t="str">
            <v>Agent Of Love Чулки черные в сеточку с нежным узоромOS (42-46)</v>
          </cell>
          <cell r="D1714" t="str">
            <v>Ограниченное количество</v>
          </cell>
          <cell r="E1714">
            <v>346</v>
          </cell>
        </row>
        <row r="1715">
          <cell r="A1715" t="str">
            <v>BL896</v>
          </cell>
          <cell r="B1715" t="str">
            <v>Agent Of Love Чулки черно-бежевый  в шахматном узореOS (42-46)</v>
          </cell>
          <cell r="D1715" t="str">
            <v>Ограниченное количество</v>
          </cell>
          <cell r="E1715">
            <v>340</v>
          </cell>
        </row>
        <row r="1716">
          <cell r="A1716" t="str">
            <v>BL900</v>
          </cell>
          <cell r="B1716" t="str">
            <v>Agent Of Love Чулки светло-бежевые в сеточку с нежным узоромOS (42-46)</v>
          </cell>
          <cell r="D1716" t="str">
            <v>Нет в наличии</v>
          </cell>
          <cell r="E1716">
            <v>346</v>
          </cell>
        </row>
        <row r="1717">
          <cell r="A1717" t="str">
            <v>BL902</v>
          </cell>
          <cell r="B1717" t="str">
            <v>Agent Of Love Чулки черные в сеточку с нежным узоромOS (42-46)</v>
          </cell>
          <cell r="D1717" t="str">
            <v>Нет в наличии</v>
          </cell>
          <cell r="E1717">
            <v>346</v>
          </cell>
        </row>
        <row r="1718">
          <cell r="A1718" t="str">
            <v>BL906</v>
          </cell>
          <cell r="B1718" t="str">
            <v>Agent Of Love Чулки черные с узорчатой смесьюOS (42-46)</v>
          </cell>
          <cell r="D1718" t="str">
            <v>Есть на складе</v>
          </cell>
          <cell r="E1718">
            <v>429</v>
          </cell>
        </row>
        <row r="1719">
          <cell r="A1719" t="str">
            <v>BL907</v>
          </cell>
          <cell r="B1719" t="str">
            <v>Agent Of Love Чулки черные в сеточку OS (42-46)</v>
          </cell>
          <cell r="D1719" t="str">
            <v>Ограниченное количество</v>
          </cell>
          <cell r="E1719">
            <v>156</v>
          </cell>
        </row>
        <row r="1720">
          <cell r="A1720" t="str">
            <v>BL916</v>
          </cell>
          <cell r="B1720" t="str">
            <v>Agent Of Love Чулки светло-бежевые с узорчатой смесью в виде вышивки</v>
          </cell>
          <cell r="D1720" t="str">
            <v>Ограниченное количество</v>
          </cell>
          <cell r="E1720">
            <v>429</v>
          </cell>
        </row>
        <row r="1721">
          <cell r="A1721" t="str">
            <v>BL943</v>
          </cell>
          <cell r="B1721" t="str">
            <v>Agent Of Love Чулки черные с горизонтальными и вертикальными полосамиOS (42-46)</v>
          </cell>
          <cell r="D1721" t="str">
            <v>Ограниченное количество</v>
          </cell>
          <cell r="E1721">
            <v>340</v>
          </cell>
        </row>
        <row r="1722">
          <cell r="A1722" t="str">
            <v>BL945</v>
          </cell>
          <cell r="B1722" t="str">
            <v>Beauty Inside The Beast Комплект белья черные чулки в сеточку с поясом для подвязки чулковOS (42-46)</v>
          </cell>
          <cell r="D1722" t="str">
            <v>Есть на складе</v>
          </cell>
          <cell r="E1722">
            <v>564</v>
          </cell>
        </row>
        <row r="1723">
          <cell r="A1723" t="str">
            <v>BL956</v>
          </cell>
          <cell r="B1723" t="str">
            <v>Beauty Inside The Beast Чулки черные в сеточку с сатиновыми ленточкамиOS (42-46)</v>
          </cell>
          <cell r="D1723" t="str">
            <v>Ограниченное количество</v>
          </cell>
          <cell r="E1723">
            <v>280</v>
          </cell>
        </row>
        <row r="1724">
          <cell r="A1724" t="str">
            <v>BL957</v>
          </cell>
          <cell r="B1724" t="str">
            <v>Beauty Inside The Beast Чулки черные в сеточку с кружевной манжеткойOS (42-46)</v>
          </cell>
          <cell r="D1724" t="str">
            <v>Есть на складе</v>
          </cell>
          <cell r="E1724">
            <v>329</v>
          </cell>
        </row>
        <row r="1725">
          <cell r="A1725" t="str">
            <v>BL960</v>
          </cell>
          <cell r="B1725" t="str">
            <v>Beauty Inside The Beast Чулки черные в сеточку OS (42-46)</v>
          </cell>
          <cell r="D1725" t="str">
            <v>Нет в наличии</v>
          </cell>
          <cell r="E1725">
            <v>236</v>
          </cell>
        </row>
        <row r="1726">
          <cell r="A1726" t="str">
            <v>BL961</v>
          </cell>
          <cell r="B1726" t="str">
            <v>Beauty Inside The Beast Чулки черные в сеточку с блестящей манжеткойOS (42-46)</v>
          </cell>
          <cell r="D1726" t="str">
            <v>Есть на складе</v>
          </cell>
          <cell r="E1726">
            <v>444</v>
          </cell>
        </row>
        <row r="1727">
          <cell r="A1727" t="str">
            <v>BL966</v>
          </cell>
          <cell r="B1727" t="str">
            <v>Beauty Inside The Beast Чулки черные в сеточку OS (42-46)</v>
          </cell>
          <cell r="D1727" t="str">
            <v>Ограниченное количество</v>
          </cell>
          <cell r="E1727">
            <v>352</v>
          </cell>
        </row>
        <row r="1728">
          <cell r="A1728" t="str">
            <v>BL972</v>
          </cell>
          <cell r="B1728" t="str">
            <v>Beauty Inside The Beast Чулки черные  в сеточку с нежными узорамиOS (42-46)</v>
          </cell>
          <cell r="D1728" t="str">
            <v>Ограниченное количество</v>
          </cell>
          <cell r="E1728">
            <v>346</v>
          </cell>
        </row>
        <row r="1729">
          <cell r="A1729" t="str">
            <v>BL976</v>
          </cell>
          <cell r="B1729" t="str">
            <v>Beauty Inside The Beast Чулки черные чулки с узорами по-бокам и манжеткойOS (42-46)</v>
          </cell>
          <cell r="D1729" t="str">
            <v>Нет в наличии</v>
          </cell>
          <cell r="E1729">
            <v>357</v>
          </cell>
        </row>
        <row r="1730">
          <cell r="A1730" t="str">
            <v>BL984</v>
          </cell>
          <cell r="B1730" t="str">
            <v>Beauty Inside The Beast Чулки черные  c крупным ромбовидным узоромOS (42-46)</v>
          </cell>
          <cell r="D1730" t="str">
            <v>Есть на складе</v>
          </cell>
          <cell r="E1730">
            <v>346</v>
          </cell>
        </row>
        <row r="1731">
          <cell r="A1731" t="str">
            <v>BL985</v>
          </cell>
          <cell r="B1731" t="str">
            <v>Beauty Inside The Beast Чулки светло-бежевые  с узорами по-бокам и манжеткойOS (42-46)</v>
          </cell>
          <cell r="D1731" t="str">
            <v>Ограниченное количество</v>
          </cell>
          <cell r="E1731">
            <v>357</v>
          </cell>
        </row>
        <row r="1732">
          <cell r="A1732" t="str">
            <v>BL993</v>
          </cell>
          <cell r="B1732" t="str">
            <v>Beauty Inside The Beast Чулки черные  в сеточку в стиле ретроOS (42-46)</v>
          </cell>
          <cell r="D1732" t="str">
            <v>Есть на складе</v>
          </cell>
          <cell r="E1732">
            <v>346</v>
          </cell>
        </row>
        <row r="1733">
          <cell r="A1733" t="str">
            <v>Чулок на тело Black Label</v>
          </cell>
        </row>
        <row r="1734">
          <cell r="A1734" t="str">
            <v>BL1079</v>
          </cell>
          <cell r="B1734" t="str">
            <v>Have Fun Princess Чулок на тело черный комбинезон в откровенном дизайне</v>
          </cell>
          <cell r="D1734" t="str">
            <v>Нет в наличии</v>
          </cell>
          <cell r="E1734">
            <v>556</v>
          </cell>
        </row>
        <row r="1735">
          <cell r="A1735" t="str">
            <v>BL1119</v>
          </cell>
          <cell r="B1735" t="str">
            <v>Dolce Vita Чулок на тело черный комбинезон в сеточку с тонкими бретельками в откровенном дизайне</v>
          </cell>
          <cell r="D1735" t="str">
            <v>Нет в наличии</v>
          </cell>
          <cell r="E1735">
            <v>405</v>
          </cell>
        </row>
        <row r="1736">
          <cell r="A1736" t="str">
            <v>BL1151</v>
          </cell>
          <cell r="B1736" t="str">
            <v>Dolce Vita Чулок на тело черный кружевной комбинезон с длинными рукавамиOS (42-46)</v>
          </cell>
          <cell r="D1736" t="str">
            <v>Нет в наличии</v>
          </cell>
          <cell r="E1736">
            <v>664</v>
          </cell>
        </row>
        <row r="1737">
          <cell r="A1737" t="str">
            <v>BL717</v>
          </cell>
          <cell r="B1737" t="str">
            <v>Deeper in Hell Чулок на тело черный комплект из леггинсов и подходящей верхней части в сеточку</v>
          </cell>
          <cell r="D1737" t="str">
            <v>Нет в наличии</v>
          </cell>
          <cell r="E1737">
            <v>647</v>
          </cell>
        </row>
        <row r="1738">
          <cell r="A1738" t="str">
            <v>BL752</v>
          </cell>
          <cell r="B1738" t="str">
            <v>Deeper in Hell Чулок на тело черный комбинезон  в сеточку с разрезом между ног  и длинными рукавами</v>
          </cell>
          <cell r="D1738" t="str">
            <v>Нет в наличии</v>
          </cell>
          <cell r="E1738">
            <v>606</v>
          </cell>
        </row>
        <row r="1739">
          <cell r="A1739" t="str">
            <v>BL754</v>
          </cell>
          <cell r="B1739" t="str">
            <v>Deeper in Hell Чулок на тело черный комбинезон  в сеточку с разрезом между ног  и длинными рукавами</v>
          </cell>
          <cell r="D1739" t="str">
            <v>Нет в наличии</v>
          </cell>
          <cell r="E1739">
            <v>487</v>
          </cell>
        </row>
        <row r="1740">
          <cell r="A1740" t="str">
            <v>BL763</v>
          </cell>
          <cell r="B1740" t="str">
            <v>Deeper in Hell Чулок на тело черные комбинезон в крупную сеточку с тонкими бретелькамиOS (42-46)</v>
          </cell>
          <cell r="D1740" t="str">
            <v>Нет в наличии</v>
          </cell>
          <cell r="E1740">
            <v>400</v>
          </cell>
        </row>
        <row r="1741">
          <cell r="A1741" t="str">
            <v>BL926</v>
          </cell>
          <cell r="B1741" t="str">
            <v>Agent Of Love Чулок на тело черные комбинезон в сеточку с имитацией подвязок для чулковOS (42-46)</v>
          </cell>
          <cell r="D1741" t="str">
            <v>Нет в наличии</v>
          </cell>
          <cell r="E1741">
            <v>462</v>
          </cell>
        </row>
        <row r="1742">
          <cell r="A1742" t="str">
            <v>BL942</v>
          </cell>
          <cell r="B1742" t="str">
            <v>Agent Of Love Чулок на тело черный комбинезон без бретелек с графическим узоромOS (42-46)</v>
          </cell>
          <cell r="D1742" t="str">
            <v>Ограниченное количество</v>
          </cell>
          <cell r="E1742">
            <v>483</v>
          </cell>
        </row>
        <row r="1743">
          <cell r="A1743" t="str">
            <v>BL955</v>
          </cell>
          <cell r="B1743" t="str">
            <v>Beauty Inside The Beast Чулок на тело черный комбинезон с завязками за шеей в откровенном дизайне</v>
          </cell>
          <cell r="D1743" t="str">
            <v>Нет в наличии</v>
          </cell>
          <cell r="E1743">
            <v>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84"/>
  <sheetViews>
    <sheetView tabSelected="1" zoomScaleSheetLayoutView="100" zoomScalePageLayoutView="0" workbookViewId="0" topLeftCell="A1">
      <pane ySplit="1" topLeftCell="A119" activePane="bottomLeft" state="frozen"/>
      <selection pane="topLeft" activeCell="A1" sqref="A1"/>
      <selection pane="bottomLeft" activeCell="C715" sqref="C715"/>
    </sheetView>
  </sheetViews>
  <sheetFormatPr defaultColWidth="8.7109375" defaultRowHeight="12.75"/>
  <cols>
    <col min="1" max="1" width="10.57421875" style="1" customWidth="1"/>
    <col min="2" max="2" width="14.421875" style="2" customWidth="1"/>
    <col min="3" max="3" width="43.140625" style="3" customWidth="1"/>
    <col min="4" max="4" width="29.57421875" style="3" customWidth="1"/>
    <col min="5" max="5" width="11.00390625" style="1" customWidth="1"/>
    <col min="6" max="6" width="11.7109375" style="4" customWidth="1"/>
    <col min="7" max="7" width="8.140625" style="2" customWidth="1"/>
    <col min="8" max="8" width="15.00390625" style="2" customWidth="1"/>
    <col min="9" max="9" width="9.140625" style="5" customWidth="1"/>
    <col min="10" max="254" width="8.7109375" style="5" customWidth="1"/>
  </cols>
  <sheetData>
    <row r="1" spans="1:8" ht="18.75">
      <c r="A1" s="49" t="s">
        <v>0</v>
      </c>
      <c r="B1" s="49"/>
      <c r="C1" s="49"/>
      <c r="D1" s="49"/>
      <c r="E1" s="49"/>
      <c r="F1" s="49"/>
      <c r="G1" s="49"/>
      <c r="H1" s="6"/>
    </row>
    <row r="2" spans="1:8" ht="15">
      <c r="A2" s="7"/>
      <c r="C2" s="8" t="s">
        <v>1</v>
      </c>
      <c r="D2" s="9"/>
      <c r="E2" s="50"/>
      <c r="F2" s="50"/>
      <c r="G2" s="50"/>
      <c r="H2" s="10"/>
    </row>
    <row r="3" spans="1:8" ht="15">
      <c r="A3" s="11"/>
      <c r="C3" s="12" t="s">
        <v>2</v>
      </c>
      <c r="D3" s="13"/>
      <c r="E3" s="51"/>
      <c r="F3" s="51"/>
      <c r="G3" s="51"/>
      <c r="H3" s="14"/>
    </row>
    <row r="4" spans="1:8" ht="15">
      <c r="A4" s="15"/>
      <c r="C4" s="16" t="s">
        <v>3</v>
      </c>
      <c r="D4" s="17"/>
      <c r="E4" s="51"/>
      <c r="F4" s="51"/>
      <c r="G4" s="51"/>
      <c r="H4" s="14"/>
    </row>
    <row r="5" spans="3:5" ht="15.75" customHeight="1">
      <c r="C5" s="18" t="s">
        <v>4</v>
      </c>
      <c r="D5" s="19"/>
      <c r="E5" s="20"/>
    </row>
    <row r="6" spans="1:256" s="28" customFormat="1" ht="35.25" customHeight="1">
      <c r="A6" s="21" t="s">
        <v>5</v>
      </c>
      <c r="B6" s="22" t="s">
        <v>6</v>
      </c>
      <c r="C6" s="22" t="s">
        <v>7</v>
      </c>
      <c r="D6" s="23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U6" s="29"/>
      <c r="IV6" s="29"/>
    </row>
    <row r="7" spans="1:8" ht="23.25">
      <c r="A7" s="47" t="s">
        <v>13</v>
      </c>
      <c r="B7" s="30" t="s">
        <v>14</v>
      </c>
      <c r="C7" s="31" t="s">
        <v>15</v>
      </c>
      <c r="D7" s="32" t="s">
        <v>2972</v>
      </c>
      <c r="E7" s="33">
        <f>VLOOKUP(A7,'[1]TDSheet'!$A$57:$F$1743,5,0)</f>
        <v>189</v>
      </c>
      <c r="F7" s="34">
        <f aca="true" t="shared" si="0" ref="F7:F70">ROUND(E7-E7*$E$5,0)</f>
        <v>189</v>
      </c>
      <c r="G7" s="35"/>
      <c r="H7" s="36">
        <f aca="true" t="shared" si="1" ref="H7:H70">F7*G7</f>
        <v>0</v>
      </c>
    </row>
    <row r="8" spans="1:8" ht="23.25">
      <c r="A8" s="48" t="s">
        <v>16</v>
      </c>
      <c r="B8" s="30" t="s">
        <v>14</v>
      </c>
      <c r="C8" s="31" t="s">
        <v>17</v>
      </c>
      <c r="D8" s="32" t="s">
        <v>2972</v>
      </c>
      <c r="E8" s="33">
        <f>VLOOKUP(A8,'[1]TDSheet'!$A$57:$F$1743,5,0)</f>
        <v>189</v>
      </c>
      <c r="F8" s="34">
        <f t="shared" si="0"/>
        <v>189</v>
      </c>
      <c r="G8" s="38"/>
      <c r="H8" s="36">
        <f t="shared" si="1"/>
        <v>0</v>
      </c>
    </row>
    <row r="9" spans="1:9" ht="23.25">
      <c r="A9" s="48" t="s">
        <v>18</v>
      </c>
      <c r="B9" s="30" t="s">
        <v>19</v>
      </c>
      <c r="C9" s="31" t="s">
        <v>20</v>
      </c>
      <c r="D9" s="32" t="s">
        <v>2973</v>
      </c>
      <c r="E9" s="33">
        <f>VLOOKUP(A9,'[1]TDSheet'!$A$57:$F$1743,5,0)</f>
        <v>499</v>
      </c>
      <c r="F9" s="34">
        <f t="shared" si="0"/>
        <v>499</v>
      </c>
      <c r="G9" s="38"/>
      <c r="H9" s="36">
        <f t="shared" si="1"/>
        <v>0</v>
      </c>
      <c r="I9"/>
    </row>
    <row r="10" spans="1:8" ht="23.25">
      <c r="A10" s="48" t="s">
        <v>21</v>
      </c>
      <c r="B10" s="30" t="s">
        <v>19</v>
      </c>
      <c r="C10" s="31" t="s">
        <v>22</v>
      </c>
      <c r="D10" s="32" t="s">
        <v>2973</v>
      </c>
      <c r="E10" s="33">
        <f>VLOOKUP(A10,'[1]TDSheet'!$A$57:$F$1743,5,0)</f>
        <v>499</v>
      </c>
      <c r="F10" s="34">
        <f t="shared" si="0"/>
        <v>499</v>
      </c>
      <c r="G10" s="38"/>
      <c r="H10" s="36">
        <f t="shared" si="1"/>
        <v>0</v>
      </c>
    </row>
    <row r="11" spans="1:14" ht="23.25">
      <c r="A11" s="48" t="s">
        <v>23</v>
      </c>
      <c r="B11" s="30" t="s">
        <v>19</v>
      </c>
      <c r="C11" s="31" t="s">
        <v>24</v>
      </c>
      <c r="D11" s="32" t="s">
        <v>2974</v>
      </c>
      <c r="E11" s="33">
        <f>VLOOKUP(A11,'[1]TDSheet'!$A$57:$F$1743,5,0)</f>
        <v>499</v>
      </c>
      <c r="F11" s="34">
        <f t="shared" si="0"/>
        <v>499</v>
      </c>
      <c r="G11" s="38"/>
      <c r="H11" s="36">
        <f t="shared" si="1"/>
        <v>0</v>
      </c>
      <c r="K11" s="39"/>
      <c r="L11" s="40"/>
      <c r="M11" s="40"/>
      <c r="N11" s="41"/>
    </row>
    <row r="12" spans="1:8" ht="23.25">
      <c r="A12" s="48" t="s">
        <v>25</v>
      </c>
      <c r="B12" s="30" t="s">
        <v>19</v>
      </c>
      <c r="C12" s="31" t="s">
        <v>26</v>
      </c>
      <c r="D12" s="32" t="s">
        <v>2974</v>
      </c>
      <c r="E12" s="33">
        <f>VLOOKUP(A12,'[1]TDSheet'!$A$57:$F$1743,5,0)</f>
        <v>499</v>
      </c>
      <c r="F12" s="34">
        <f t="shared" si="0"/>
        <v>499</v>
      </c>
      <c r="G12" s="38"/>
      <c r="H12" s="36">
        <f t="shared" si="1"/>
        <v>0</v>
      </c>
    </row>
    <row r="13" spans="1:8" ht="23.25">
      <c r="A13" s="48" t="s">
        <v>27</v>
      </c>
      <c r="B13" s="30" t="s">
        <v>19</v>
      </c>
      <c r="C13" s="31" t="s">
        <v>28</v>
      </c>
      <c r="D13" s="32" t="s">
        <v>2973</v>
      </c>
      <c r="E13" s="33">
        <f>VLOOKUP(A13,'[1]TDSheet'!$A$57:$F$1743,5,0)</f>
        <v>499</v>
      </c>
      <c r="F13" s="34">
        <f t="shared" si="0"/>
        <v>499</v>
      </c>
      <c r="G13" s="38"/>
      <c r="H13" s="36">
        <f t="shared" si="1"/>
        <v>0</v>
      </c>
    </row>
    <row r="14" spans="1:8" ht="23.25">
      <c r="A14" s="48" t="s">
        <v>29</v>
      </c>
      <c r="B14" s="30" t="s">
        <v>19</v>
      </c>
      <c r="C14" s="31" t="s">
        <v>30</v>
      </c>
      <c r="D14" s="32" t="s">
        <v>2973</v>
      </c>
      <c r="E14" s="33">
        <f>VLOOKUP(A14,'[1]TDSheet'!$A$57:$F$1743,5,0)</f>
        <v>499</v>
      </c>
      <c r="F14" s="34">
        <f t="shared" si="0"/>
        <v>499</v>
      </c>
      <c r="G14" s="38"/>
      <c r="H14" s="36">
        <f t="shared" si="1"/>
        <v>0</v>
      </c>
    </row>
    <row r="15" spans="1:8" ht="23.25">
      <c r="A15" s="48" t="s">
        <v>31</v>
      </c>
      <c r="B15" s="30" t="s">
        <v>19</v>
      </c>
      <c r="C15" s="31" t="s">
        <v>32</v>
      </c>
      <c r="D15" s="32" t="s">
        <v>2974</v>
      </c>
      <c r="E15" s="33">
        <f>VLOOKUP(A15,'[1]TDSheet'!$A$57:$F$1743,5,0)</f>
        <v>499</v>
      </c>
      <c r="F15" s="34">
        <f t="shared" si="0"/>
        <v>499</v>
      </c>
      <c r="G15" s="38"/>
      <c r="H15" s="36">
        <f t="shared" si="1"/>
        <v>0</v>
      </c>
    </row>
    <row r="16" spans="1:8" ht="23.25">
      <c r="A16" s="48" t="s">
        <v>33</v>
      </c>
      <c r="B16" s="30" t="s">
        <v>19</v>
      </c>
      <c r="C16" s="31" t="s">
        <v>34</v>
      </c>
      <c r="D16" s="32" t="s">
        <v>2973</v>
      </c>
      <c r="E16" s="33">
        <f>VLOOKUP(A16,'[1]TDSheet'!$A$57:$F$1743,5,0)</f>
        <v>499</v>
      </c>
      <c r="F16" s="34">
        <f t="shared" si="0"/>
        <v>499</v>
      </c>
      <c r="G16" s="38"/>
      <c r="H16" s="36">
        <f t="shared" si="1"/>
        <v>0</v>
      </c>
    </row>
    <row r="17" spans="1:8" ht="23.25">
      <c r="A17" s="48" t="s">
        <v>35</v>
      </c>
      <c r="B17" s="30" t="s">
        <v>19</v>
      </c>
      <c r="C17" s="31" t="s">
        <v>36</v>
      </c>
      <c r="D17" s="32" t="s">
        <v>2973</v>
      </c>
      <c r="E17" s="33">
        <f>VLOOKUP(A17,'[1]TDSheet'!$A$57:$F$1743,5,0)</f>
        <v>499</v>
      </c>
      <c r="F17" s="34">
        <f t="shared" si="0"/>
        <v>499</v>
      </c>
      <c r="G17" s="38"/>
      <c r="H17" s="36">
        <f t="shared" si="1"/>
        <v>0</v>
      </c>
    </row>
    <row r="18" spans="1:8" ht="23.25">
      <c r="A18" s="48" t="s">
        <v>37</v>
      </c>
      <c r="B18" s="30" t="s">
        <v>19</v>
      </c>
      <c r="C18" s="31" t="s">
        <v>38</v>
      </c>
      <c r="D18" s="32" t="s">
        <v>2973</v>
      </c>
      <c r="E18" s="33">
        <f>VLOOKUP(A18,'[1]TDSheet'!$A$57:$F$1743,5,0)</f>
        <v>499</v>
      </c>
      <c r="F18" s="34">
        <f t="shared" si="0"/>
        <v>499</v>
      </c>
      <c r="G18" s="38"/>
      <c r="H18" s="36">
        <f t="shared" si="1"/>
        <v>0</v>
      </c>
    </row>
    <row r="19" spans="1:8" ht="23.25">
      <c r="A19" s="48" t="s">
        <v>39</v>
      </c>
      <c r="B19" s="30" t="s">
        <v>19</v>
      </c>
      <c r="C19" s="31" t="s">
        <v>40</v>
      </c>
      <c r="D19" s="32" t="s">
        <v>2973</v>
      </c>
      <c r="E19" s="33">
        <f>VLOOKUP(A19,'[1]TDSheet'!$A$57:$F$1743,5,0)</f>
        <v>499</v>
      </c>
      <c r="F19" s="34">
        <f t="shared" si="0"/>
        <v>499</v>
      </c>
      <c r="G19" s="38"/>
      <c r="H19" s="36">
        <f t="shared" si="1"/>
        <v>0</v>
      </c>
    </row>
    <row r="20" spans="1:8" ht="23.25">
      <c r="A20" s="48" t="s">
        <v>41</v>
      </c>
      <c r="B20" s="30" t="s">
        <v>19</v>
      </c>
      <c r="C20" s="31" t="s">
        <v>42</v>
      </c>
      <c r="D20" s="32" t="s">
        <v>2974</v>
      </c>
      <c r="E20" s="33">
        <f>VLOOKUP(A20,'[1]TDSheet'!$A$57:$F$1743,5,0)</f>
        <v>499</v>
      </c>
      <c r="F20" s="34">
        <f t="shared" si="0"/>
        <v>499</v>
      </c>
      <c r="G20" s="38"/>
      <c r="H20" s="36">
        <f t="shared" si="1"/>
        <v>0</v>
      </c>
    </row>
    <row r="21" spans="1:8" ht="23.25">
      <c r="A21" s="48" t="s">
        <v>43</v>
      </c>
      <c r="B21" s="30" t="s">
        <v>19</v>
      </c>
      <c r="C21" s="31" t="s">
        <v>44</v>
      </c>
      <c r="D21" s="32" t="s">
        <v>2973</v>
      </c>
      <c r="E21" s="33">
        <f>VLOOKUP(A21,'[1]TDSheet'!$A$57:$F$1743,5,0)</f>
        <v>499</v>
      </c>
      <c r="F21" s="34">
        <f t="shared" si="0"/>
        <v>499</v>
      </c>
      <c r="G21" s="38"/>
      <c r="H21" s="36">
        <f t="shared" si="1"/>
        <v>0</v>
      </c>
    </row>
    <row r="22" spans="1:8" ht="23.25">
      <c r="A22" s="48" t="s">
        <v>45</v>
      </c>
      <c r="B22" s="30" t="s">
        <v>19</v>
      </c>
      <c r="C22" s="31" t="s">
        <v>46</v>
      </c>
      <c r="D22" s="32" t="s">
        <v>2973</v>
      </c>
      <c r="E22" s="33">
        <f>VLOOKUP(A22,'[1]TDSheet'!$A$57:$F$1743,5,0)</f>
        <v>499</v>
      </c>
      <c r="F22" s="34">
        <f t="shared" si="0"/>
        <v>499</v>
      </c>
      <c r="G22" s="38"/>
      <c r="H22" s="36">
        <f t="shared" si="1"/>
        <v>0</v>
      </c>
    </row>
    <row r="23" spans="1:8" ht="23.25">
      <c r="A23" s="48" t="s">
        <v>47</v>
      </c>
      <c r="B23" s="30" t="s">
        <v>19</v>
      </c>
      <c r="C23" s="31" t="s">
        <v>48</v>
      </c>
      <c r="D23" s="32" t="s">
        <v>2973</v>
      </c>
      <c r="E23" s="33">
        <f>VLOOKUP(A23,'[1]TDSheet'!$A$57:$F$1743,5,0)</f>
        <v>499</v>
      </c>
      <c r="F23" s="34">
        <f t="shared" si="0"/>
        <v>499</v>
      </c>
      <c r="G23" s="38"/>
      <c r="H23" s="36">
        <f t="shared" si="1"/>
        <v>0</v>
      </c>
    </row>
    <row r="24" spans="1:8" ht="23.25">
      <c r="A24" s="48" t="s">
        <v>49</v>
      </c>
      <c r="B24" s="30" t="s">
        <v>19</v>
      </c>
      <c r="C24" s="31" t="s">
        <v>50</v>
      </c>
      <c r="D24" s="32" t="s">
        <v>2973</v>
      </c>
      <c r="E24" s="33">
        <f>VLOOKUP(A24,'[1]TDSheet'!$A$57:$F$1743,5,0)</f>
        <v>448</v>
      </c>
      <c r="F24" s="34">
        <f t="shared" si="0"/>
        <v>448</v>
      </c>
      <c r="G24" s="38"/>
      <c r="H24" s="36">
        <f t="shared" si="1"/>
        <v>0</v>
      </c>
    </row>
    <row r="25" spans="1:8" ht="23.25">
      <c r="A25" s="48" t="s">
        <v>51</v>
      </c>
      <c r="B25" s="30" t="s">
        <v>19</v>
      </c>
      <c r="C25" s="31" t="s">
        <v>50</v>
      </c>
      <c r="D25" s="32" t="s">
        <v>2973</v>
      </c>
      <c r="E25" s="33">
        <f>VLOOKUP(A25,'[1]TDSheet'!$A$57:$F$1743,5,0)</f>
        <v>448</v>
      </c>
      <c r="F25" s="34">
        <f t="shared" si="0"/>
        <v>448</v>
      </c>
      <c r="G25" s="38"/>
      <c r="H25" s="36">
        <f t="shared" si="1"/>
        <v>0</v>
      </c>
    </row>
    <row r="26" spans="1:8" ht="23.25">
      <c r="A26" s="48" t="s">
        <v>52</v>
      </c>
      <c r="B26" s="30" t="s">
        <v>19</v>
      </c>
      <c r="C26" s="31" t="s">
        <v>50</v>
      </c>
      <c r="D26" s="32" t="s">
        <v>2973</v>
      </c>
      <c r="E26" s="33">
        <f>VLOOKUP(A26,'[1]TDSheet'!$A$57:$F$1743,5,0)</f>
        <v>448</v>
      </c>
      <c r="F26" s="34">
        <f t="shared" si="0"/>
        <v>448</v>
      </c>
      <c r="G26" s="38"/>
      <c r="H26" s="36">
        <f t="shared" si="1"/>
        <v>0</v>
      </c>
    </row>
    <row r="27" spans="1:8" ht="23.25">
      <c r="A27" s="48" t="s">
        <v>53</v>
      </c>
      <c r="B27" s="30" t="s">
        <v>19</v>
      </c>
      <c r="C27" s="31" t="s">
        <v>50</v>
      </c>
      <c r="D27" s="32" t="s">
        <v>2973</v>
      </c>
      <c r="E27" s="33">
        <f>VLOOKUP(A27,'[1]TDSheet'!$A$57:$F$1743,5,0)</f>
        <v>448</v>
      </c>
      <c r="F27" s="34">
        <f t="shared" si="0"/>
        <v>448</v>
      </c>
      <c r="G27" s="38"/>
      <c r="H27" s="36">
        <f t="shared" si="1"/>
        <v>0</v>
      </c>
    </row>
    <row r="28" spans="1:8" ht="23.25">
      <c r="A28" s="48" t="s">
        <v>54</v>
      </c>
      <c r="B28" s="30" t="s">
        <v>19</v>
      </c>
      <c r="C28" s="31" t="s">
        <v>50</v>
      </c>
      <c r="D28" s="32" t="s">
        <v>2973</v>
      </c>
      <c r="E28" s="33">
        <f>VLOOKUP(A28,'[1]TDSheet'!$A$57:$F$1743,5,0)</f>
        <v>448</v>
      </c>
      <c r="F28" s="34">
        <f t="shared" si="0"/>
        <v>448</v>
      </c>
      <c r="G28" s="38"/>
      <c r="H28" s="36">
        <f t="shared" si="1"/>
        <v>0</v>
      </c>
    </row>
    <row r="29" spans="1:8" ht="23.25">
      <c r="A29" s="48" t="s">
        <v>55</v>
      </c>
      <c r="B29" s="30" t="s">
        <v>19</v>
      </c>
      <c r="C29" s="31" t="s">
        <v>50</v>
      </c>
      <c r="D29" s="32" t="s">
        <v>2973</v>
      </c>
      <c r="E29" s="33">
        <f>VLOOKUP(A29,'[1]TDSheet'!$A$57:$F$1743,5,0)</f>
        <v>448</v>
      </c>
      <c r="F29" s="34">
        <f t="shared" si="0"/>
        <v>448</v>
      </c>
      <c r="G29" s="38"/>
      <c r="H29" s="36">
        <f t="shared" si="1"/>
        <v>0</v>
      </c>
    </row>
    <row r="30" spans="1:8" ht="23.25">
      <c r="A30" s="48" t="s">
        <v>56</v>
      </c>
      <c r="B30" s="30" t="s">
        <v>19</v>
      </c>
      <c r="C30" s="31" t="s">
        <v>50</v>
      </c>
      <c r="D30" s="32" t="s">
        <v>2973</v>
      </c>
      <c r="E30" s="33">
        <f>VLOOKUP(A30,'[1]TDSheet'!$A$57:$F$1743,5,0)</f>
        <v>448</v>
      </c>
      <c r="F30" s="34">
        <f t="shared" si="0"/>
        <v>448</v>
      </c>
      <c r="G30" s="38"/>
      <c r="H30" s="36">
        <f t="shared" si="1"/>
        <v>0</v>
      </c>
    </row>
    <row r="31" spans="1:8" ht="23.25">
      <c r="A31" s="48" t="s">
        <v>57</v>
      </c>
      <c r="B31" s="30" t="s">
        <v>19</v>
      </c>
      <c r="C31" s="31" t="s">
        <v>50</v>
      </c>
      <c r="D31" s="32" t="s">
        <v>2973</v>
      </c>
      <c r="E31" s="33">
        <f>VLOOKUP(A31,'[1]TDSheet'!$A$57:$F$1743,5,0)</f>
        <v>448</v>
      </c>
      <c r="F31" s="34">
        <f t="shared" si="0"/>
        <v>448</v>
      </c>
      <c r="G31" s="38"/>
      <c r="H31" s="36">
        <f t="shared" si="1"/>
        <v>0</v>
      </c>
    </row>
    <row r="32" spans="1:8" ht="23.25">
      <c r="A32" s="48" t="s">
        <v>58</v>
      </c>
      <c r="B32" s="30" t="s">
        <v>19</v>
      </c>
      <c r="C32" s="31" t="s">
        <v>50</v>
      </c>
      <c r="D32" s="32" t="s">
        <v>2973</v>
      </c>
      <c r="E32" s="33">
        <f>VLOOKUP(A32,'[1]TDSheet'!$A$57:$F$1743,5,0)</f>
        <v>448</v>
      </c>
      <c r="F32" s="34">
        <f t="shared" si="0"/>
        <v>448</v>
      </c>
      <c r="G32" s="38"/>
      <c r="H32" s="36">
        <f t="shared" si="1"/>
        <v>0</v>
      </c>
    </row>
    <row r="33" spans="1:8" ht="23.25">
      <c r="A33" s="48" t="s">
        <v>59</v>
      </c>
      <c r="B33" s="30" t="s">
        <v>19</v>
      </c>
      <c r="C33" s="31" t="s">
        <v>50</v>
      </c>
      <c r="D33" s="32" t="s">
        <v>2973</v>
      </c>
      <c r="E33" s="33">
        <f>VLOOKUP(A33,'[1]TDSheet'!$A$57:$F$1743,5,0)</f>
        <v>448</v>
      </c>
      <c r="F33" s="34">
        <f t="shared" si="0"/>
        <v>448</v>
      </c>
      <c r="G33" s="38"/>
      <c r="H33" s="36">
        <f t="shared" si="1"/>
        <v>0</v>
      </c>
    </row>
    <row r="34" spans="1:8" ht="23.25">
      <c r="A34" s="48" t="s">
        <v>60</v>
      </c>
      <c r="B34" s="30" t="s">
        <v>19</v>
      </c>
      <c r="C34" s="31" t="s">
        <v>50</v>
      </c>
      <c r="D34" s="32" t="s">
        <v>2973</v>
      </c>
      <c r="E34" s="33">
        <f>VLOOKUP(A34,'[1]TDSheet'!$A$57:$F$1743,5,0)</f>
        <v>448</v>
      </c>
      <c r="F34" s="34">
        <f t="shared" si="0"/>
        <v>448</v>
      </c>
      <c r="G34" s="38"/>
      <c r="H34" s="36">
        <f t="shared" si="1"/>
        <v>0</v>
      </c>
    </row>
    <row r="35" spans="1:8" ht="23.25">
      <c r="A35" s="48" t="s">
        <v>61</v>
      </c>
      <c r="B35" s="30" t="s">
        <v>19</v>
      </c>
      <c r="C35" s="31" t="s">
        <v>50</v>
      </c>
      <c r="D35" s="32" t="s">
        <v>2973</v>
      </c>
      <c r="E35" s="33">
        <f>VLOOKUP(A35,'[1]TDSheet'!$A$57:$F$1743,5,0)</f>
        <v>448</v>
      </c>
      <c r="F35" s="34">
        <f t="shared" si="0"/>
        <v>448</v>
      </c>
      <c r="G35" s="38"/>
      <c r="H35" s="36">
        <f t="shared" si="1"/>
        <v>0</v>
      </c>
    </row>
    <row r="36" spans="1:8" ht="23.25">
      <c r="A36" s="48" t="s">
        <v>62</v>
      </c>
      <c r="B36" s="30" t="s">
        <v>19</v>
      </c>
      <c r="C36" s="31" t="s">
        <v>50</v>
      </c>
      <c r="D36" s="32" t="s">
        <v>2973</v>
      </c>
      <c r="E36" s="33">
        <f>VLOOKUP(A36,'[1]TDSheet'!$A$57:$F$1743,5,0)</f>
        <v>448</v>
      </c>
      <c r="F36" s="34">
        <f t="shared" si="0"/>
        <v>448</v>
      </c>
      <c r="G36" s="38"/>
      <c r="H36" s="36">
        <f t="shared" si="1"/>
        <v>0</v>
      </c>
    </row>
    <row r="37" spans="1:8" ht="23.25">
      <c r="A37" s="48" t="s">
        <v>63</v>
      </c>
      <c r="B37" s="30" t="s">
        <v>19</v>
      </c>
      <c r="C37" s="31" t="s">
        <v>50</v>
      </c>
      <c r="D37" s="32" t="s">
        <v>2973</v>
      </c>
      <c r="E37" s="33">
        <f>VLOOKUP(A37,'[1]TDSheet'!$A$57:$F$1743,5,0)</f>
        <v>448</v>
      </c>
      <c r="F37" s="34">
        <f t="shared" si="0"/>
        <v>448</v>
      </c>
      <c r="G37" s="38"/>
      <c r="H37" s="36">
        <f t="shared" si="1"/>
        <v>0</v>
      </c>
    </row>
    <row r="38" spans="1:8" ht="23.25">
      <c r="A38" s="48" t="s">
        <v>64</v>
      </c>
      <c r="B38" s="30" t="s">
        <v>19</v>
      </c>
      <c r="C38" s="31" t="s">
        <v>50</v>
      </c>
      <c r="D38" s="32" t="s">
        <v>2973</v>
      </c>
      <c r="E38" s="33">
        <f>VLOOKUP(A38,'[1]TDSheet'!$A$57:$F$1743,5,0)</f>
        <v>448</v>
      </c>
      <c r="F38" s="34">
        <f t="shared" si="0"/>
        <v>448</v>
      </c>
      <c r="G38" s="38"/>
      <c r="H38" s="36">
        <f t="shared" si="1"/>
        <v>0</v>
      </c>
    </row>
    <row r="39" spans="1:8" ht="23.25">
      <c r="A39" s="48" t="s">
        <v>65</v>
      </c>
      <c r="B39" s="30" t="s">
        <v>14</v>
      </c>
      <c r="C39" s="31" t="s">
        <v>66</v>
      </c>
      <c r="D39" s="32" t="s">
        <v>2972</v>
      </c>
      <c r="E39" s="33">
        <f>VLOOKUP(A39,'[1]TDSheet'!$A$57:$F$1743,5,0)</f>
        <v>189</v>
      </c>
      <c r="F39" s="34">
        <f t="shared" si="0"/>
        <v>189</v>
      </c>
      <c r="G39" s="38"/>
      <c r="H39" s="36">
        <f t="shared" si="1"/>
        <v>0</v>
      </c>
    </row>
    <row r="40" spans="1:8" ht="23.25">
      <c r="A40" s="48" t="s">
        <v>67</v>
      </c>
      <c r="B40" s="30" t="s">
        <v>14</v>
      </c>
      <c r="C40" s="31" t="s">
        <v>68</v>
      </c>
      <c r="D40" s="32" t="s">
        <v>2972</v>
      </c>
      <c r="E40" s="33">
        <f>VLOOKUP(A40,'[1]TDSheet'!$A$57:$F$1743,5,0)</f>
        <v>189</v>
      </c>
      <c r="F40" s="34">
        <f t="shared" si="0"/>
        <v>189</v>
      </c>
      <c r="G40" s="38"/>
      <c r="H40" s="36">
        <f t="shared" si="1"/>
        <v>0</v>
      </c>
    </row>
    <row r="41" spans="1:8" ht="23.25">
      <c r="A41" s="48" t="s">
        <v>69</v>
      </c>
      <c r="B41" s="30" t="s">
        <v>14</v>
      </c>
      <c r="C41" s="31" t="s">
        <v>70</v>
      </c>
      <c r="D41" s="32" t="s">
        <v>2972</v>
      </c>
      <c r="E41" s="33">
        <f>VLOOKUP(A41,'[1]TDSheet'!$A$57:$F$1743,5,0)</f>
        <v>224</v>
      </c>
      <c r="F41" s="34">
        <f t="shared" si="0"/>
        <v>224</v>
      </c>
      <c r="G41" s="38"/>
      <c r="H41" s="36">
        <f t="shared" si="1"/>
        <v>0</v>
      </c>
    </row>
    <row r="42" spans="1:8" ht="23.25">
      <c r="A42" s="48" t="s">
        <v>71</v>
      </c>
      <c r="B42" s="30" t="s">
        <v>14</v>
      </c>
      <c r="C42" s="31" t="s">
        <v>72</v>
      </c>
      <c r="D42" s="32" t="s">
        <v>2972</v>
      </c>
      <c r="E42" s="33">
        <f>VLOOKUP(A42,'[1]TDSheet'!$A$57:$F$1743,5,0)</f>
        <v>224</v>
      </c>
      <c r="F42" s="34">
        <f t="shared" si="0"/>
        <v>224</v>
      </c>
      <c r="G42" s="38"/>
      <c r="H42" s="36">
        <f t="shared" si="1"/>
        <v>0</v>
      </c>
    </row>
    <row r="43" spans="1:8" ht="23.25">
      <c r="A43" s="48" t="s">
        <v>73</v>
      </c>
      <c r="B43" s="30" t="s">
        <v>19</v>
      </c>
      <c r="C43" s="31" t="s">
        <v>74</v>
      </c>
      <c r="D43" s="32" t="s">
        <v>2973</v>
      </c>
      <c r="E43" s="33">
        <f>VLOOKUP(A43,'[1]TDSheet'!$A$57:$F$1743,5,0)</f>
        <v>490</v>
      </c>
      <c r="F43" s="34">
        <f t="shared" si="0"/>
        <v>490</v>
      </c>
      <c r="G43" s="38"/>
      <c r="H43" s="36">
        <f t="shared" si="1"/>
        <v>0</v>
      </c>
    </row>
    <row r="44" spans="1:8" ht="23.25">
      <c r="A44" s="48" t="s">
        <v>75</v>
      </c>
      <c r="B44" s="30" t="s">
        <v>19</v>
      </c>
      <c r="C44" s="31" t="s">
        <v>76</v>
      </c>
      <c r="D44" s="32" t="s">
        <v>2973</v>
      </c>
      <c r="E44" s="33">
        <f>VLOOKUP(A44,'[1]TDSheet'!$A$57:$F$1743,5,0)</f>
        <v>490</v>
      </c>
      <c r="F44" s="34">
        <f t="shared" si="0"/>
        <v>490</v>
      </c>
      <c r="G44" s="38"/>
      <c r="H44" s="36">
        <f t="shared" si="1"/>
        <v>0</v>
      </c>
    </row>
    <row r="45" spans="1:8" ht="23.25">
      <c r="A45" s="48" t="s">
        <v>77</v>
      </c>
      <c r="B45" s="30" t="s">
        <v>19</v>
      </c>
      <c r="C45" s="31" t="s">
        <v>78</v>
      </c>
      <c r="D45" s="32" t="s">
        <v>2973</v>
      </c>
      <c r="E45" s="33">
        <f>VLOOKUP(A45,'[1]TDSheet'!$A$57:$F$1743,5,0)</f>
        <v>490</v>
      </c>
      <c r="F45" s="34">
        <f t="shared" si="0"/>
        <v>490</v>
      </c>
      <c r="G45" s="38"/>
      <c r="H45" s="36">
        <f t="shared" si="1"/>
        <v>0</v>
      </c>
    </row>
    <row r="46" spans="1:8" ht="23.25">
      <c r="A46" s="48" t="s">
        <v>79</v>
      </c>
      <c r="B46" s="30" t="s">
        <v>19</v>
      </c>
      <c r="C46" s="31" t="s">
        <v>80</v>
      </c>
      <c r="D46" s="32" t="s">
        <v>2973</v>
      </c>
      <c r="E46" s="33">
        <f>VLOOKUP(A46,'[1]TDSheet'!$A$57:$F$1743,5,0)</f>
        <v>490</v>
      </c>
      <c r="F46" s="34">
        <f t="shared" si="0"/>
        <v>490</v>
      </c>
      <c r="G46" s="38"/>
      <c r="H46" s="36">
        <f t="shared" si="1"/>
        <v>0</v>
      </c>
    </row>
    <row r="47" spans="1:8" ht="23.25">
      <c r="A47" s="48" t="s">
        <v>81</v>
      </c>
      <c r="B47" s="30" t="s">
        <v>19</v>
      </c>
      <c r="C47" s="31" t="s">
        <v>82</v>
      </c>
      <c r="D47" s="32" t="s">
        <v>2973</v>
      </c>
      <c r="E47" s="33">
        <f>VLOOKUP(A47,'[1]TDSheet'!$A$57:$F$1743,5,0)</f>
        <v>490</v>
      </c>
      <c r="F47" s="34">
        <f t="shared" si="0"/>
        <v>490</v>
      </c>
      <c r="G47" s="38"/>
      <c r="H47" s="36">
        <f t="shared" si="1"/>
        <v>0</v>
      </c>
    </row>
    <row r="48" spans="1:8" ht="23.25">
      <c r="A48" s="48" t="s">
        <v>83</v>
      </c>
      <c r="B48" s="30" t="s">
        <v>19</v>
      </c>
      <c r="C48" s="31" t="s">
        <v>84</v>
      </c>
      <c r="D48" s="32" t="s">
        <v>2973</v>
      </c>
      <c r="E48" s="33">
        <f>VLOOKUP(A48,'[1]TDSheet'!$A$57:$F$1743,5,0)</f>
        <v>490</v>
      </c>
      <c r="F48" s="34">
        <f t="shared" si="0"/>
        <v>490</v>
      </c>
      <c r="G48" s="38"/>
      <c r="H48" s="36">
        <f t="shared" si="1"/>
        <v>0</v>
      </c>
    </row>
    <row r="49" spans="1:8" ht="23.25">
      <c r="A49" s="48" t="s">
        <v>85</v>
      </c>
      <c r="B49" s="30" t="s">
        <v>19</v>
      </c>
      <c r="C49" s="31" t="s">
        <v>86</v>
      </c>
      <c r="D49" s="32" t="s">
        <v>2974</v>
      </c>
      <c r="E49" s="33">
        <f>VLOOKUP(A49,'[1]TDSheet'!$A$57:$F$1743,5,0)</f>
        <v>490</v>
      </c>
      <c r="F49" s="34">
        <f t="shared" si="0"/>
        <v>490</v>
      </c>
      <c r="G49" s="38"/>
      <c r="H49" s="36">
        <f t="shared" si="1"/>
        <v>0</v>
      </c>
    </row>
    <row r="50" spans="1:8" ht="23.25">
      <c r="A50" s="48" t="s">
        <v>87</v>
      </c>
      <c r="B50" s="30" t="s">
        <v>19</v>
      </c>
      <c r="C50" s="31" t="s">
        <v>88</v>
      </c>
      <c r="D50" s="32" t="s">
        <v>2973</v>
      </c>
      <c r="E50" s="33">
        <f>VLOOKUP(A50,'[1]TDSheet'!$A$57:$F$1743,5,0)</f>
        <v>490</v>
      </c>
      <c r="F50" s="34">
        <f t="shared" si="0"/>
        <v>490</v>
      </c>
      <c r="G50" s="38"/>
      <c r="H50" s="36">
        <f t="shared" si="1"/>
        <v>0</v>
      </c>
    </row>
    <row r="51" spans="1:8" ht="23.25">
      <c r="A51" s="48" t="s">
        <v>89</v>
      </c>
      <c r="B51" s="30" t="s">
        <v>19</v>
      </c>
      <c r="C51" s="31" t="s">
        <v>90</v>
      </c>
      <c r="D51" s="32" t="s">
        <v>2973</v>
      </c>
      <c r="E51" s="33">
        <f>VLOOKUP(A51,'[1]TDSheet'!$A$57:$F$1743,5,0)</f>
        <v>490</v>
      </c>
      <c r="F51" s="34">
        <f t="shared" si="0"/>
        <v>490</v>
      </c>
      <c r="G51" s="38"/>
      <c r="H51" s="36">
        <f t="shared" si="1"/>
        <v>0</v>
      </c>
    </row>
    <row r="52" spans="1:8" ht="23.25">
      <c r="A52" s="48" t="s">
        <v>91</v>
      </c>
      <c r="B52" s="30" t="s">
        <v>19</v>
      </c>
      <c r="C52" s="31" t="s">
        <v>92</v>
      </c>
      <c r="D52" s="32" t="s">
        <v>2973</v>
      </c>
      <c r="E52" s="33">
        <f>VLOOKUP(A52,'[1]TDSheet'!$A$57:$F$1743,5,0)</f>
        <v>490</v>
      </c>
      <c r="F52" s="34">
        <f t="shared" si="0"/>
        <v>490</v>
      </c>
      <c r="G52" s="38"/>
      <c r="H52" s="36">
        <f t="shared" si="1"/>
        <v>0</v>
      </c>
    </row>
    <row r="53" spans="1:8" ht="23.25">
      <c r="A53" s="48" t="s">
        <v>93</v>
      </c>
      <c r="B53" s="30" t="s">
        <v>19</v>
      </c>
      <c r="C53" s="31" t="s">
        <v>94</v>
      </c>
      <c r="D53" s="32" t="s">
        <v>2974</v>
      </c>
      <c r="E53" s="33">
        <f>VLOOKUP(A53,'[1]TDSheet'!$A$57:$F$1743,5,0)</f>
        <v>490</v>
      </c>
      <c r="F53" s="34">
        <f t="shared" si="0"/>
        <v>490</v>
      </c>
      <c r="G53" s="38"/>
      <c r="H53" s="36">
        <f t="shared" si="1"/>
        <v>0</v>
      </c>
    </row>
    <row r="54" spans="1:8" ht="23.25">
      <c r="A54" s="48" t="s">
        <v>95</v>
      </c>
      <c r="B54" s="30" t="s">
        <v>19</v>
      </c>
      <c r="C54" s="31" t="s">
        <v>96</v>
      </c>
      <c r="D54" s="32" t="s">
        <v>2973</v>
      </c>
      <c r="E54" s="33">
        <f>VLOOKUP(A54,'[1]TDSheet'!$A$57:$F$1743,5,0)</f>
        <v>490</v>
      </c>
      <c r="F54" s="34">
        <f t="shared" si="0"/>
        <v>490</v>
      </c>
      <c r="G54" s="38"/>
      <c r="H54" s="36">
        <f t="shared" si="1"/>
        <v>0</v>
      </c>
    </row>
    <row r="55" spans="1:8" ht="23.25">
      <c r="A55" s="48" t="s">
        <v>97</v>
      </c>
      <c r="B55" s="30" t="s">
        <v>19</v>
      </c>
      <c r="C55" s="31" t="s">
        <v>98</v>
      </c>
      <c r="D55" s="32" t="s">
        <v>2973</v>
      </c>
      <c r="E55" s="33">
        <f>VLOOKUP(A55,'[1]TDSheet'!$A$57:$F$1743,5,0)</f>
        <v>490</v>
      </c>
      <c r="F55" s="34">
        <f t="shared" si="0"/>
        <v>490</v>
      </c>
      <c r="G55" s="38"/>
      <c r="H55" s="36">
        <f t="shared" si="1"/>
        <v>0</v>
      </c>
    </row>
    <row r="56" spans="1:8" ht="23.25">
      <c r="A56" s="48" t="s">
        <v>99</v>
      </c>
      <c r="B56" s="30" t="s">
        <v>19</v>
      </c>
      <c r="C56" s="31" t="s">
        <v>100</v>
      </c>
      <c r="D56" s="32" t="s">
        <v>2973</v>
      </c>
      <c r="E56" s="33">
        <f>VLOOKUP(A56,'[1]TDSheet'!$A$57:$F$1743,5,0)</f>
        <v>490</v>
      </c>
      <c r="F56" s="34">
        <f t="shared" si="0"/>
        <v>490</v>
      </c>
      <c r="G56" s="38"/>
      <c r="H56" s="36">
        <f t="shared" si="1"/>
        <v>0</v>
      </c>
    </row>
    <row r="57" spans="1:8" ht="23.25">
      <c r="A57" s="48" t="s">
        <v>101</v>
      </c>
      <c r="B57" s="30" t="s">
        <v>19</v>
      </c>
      <c r="C57" s="31" t="s">
        <v>102</v>
      </c>
      <c r="D57" s="32" t="s">
        <v>2974</v>
      </c>
      <c r="E57" s="33">
        <f>VLOOKUP(A57,'[1]TDSheet'!$A$57:$F$1743,5,0)</f>
        <v>490</v>
      </c>
      <c r="F57" s="34">
        <f t="shared" si="0"/>
        <v>490</v>
      </c>
      <c r="G57" s="38"/>
      <c r="H57" s="36">
        <f t="shared" si="1"/>
        <v>0</v>
      </c>
    </row>
    <row r="58" spans="1:8" ht="23.25">
      <c r="A58" s="48" t="s">
        <v>103</v>
      </c>
      <c r="B58" s="30" t="s">
        <v>104</v>
      </c>
      <c r="C58" s="31" t="s">
        <v>105</v>
      </c>
      <c r="D58" s="32" t="s">
        <v>2972</v>
      </c>
      <c r="E58" s="33">
        <f>VLOOKUP(A58,'[1]TDSheet'!$A$57:$F$1743,5,0)</f>
        <v>776</v>
      </c>
      <c r="F58" s="34">
        <f t="shared" si="0"/>
        <v>776</v>
      </c>
      <c r="G58" s="38"/>
      <c r="H58" s="36">
        <f t="shared" si="1"/>
        <v>0</v>
      </c>
    </row>
    <row r="59" spans="1:8" ht="23.25">
      <c r="A59" s="48" t="s">
        <v>106</v>
      </c>
      <c r="B59" s="30" t="s">
        <v>107</v>
      </c>
      <c r="C59" s="31" t="s">
        <v>108</v>
      </c>
      <c r="D59" s="32" t="s">
        <v>2972</v>
      </c>
      <c r="E59" s="33">
        <f>VLOOKUP(A59,'[1]TDSheet'!$A$57:$F$1743,5,0)</f>
        <v>635</v>
      </c>
      <c r="F59" s="34">
        <f t="shared" si="0"/>
        <v>635</v>
      </c>
      <c r="G59" s="38"/>
      <c r="H59" s="36">
        <f t="shared" si="1"/>
        <v>0</v>
      </c>
    </row>
    <row r="60" spans="1:8" ht="23.25">
      <c r="A60" s="48" t="s">
        <v>109</v>
      </c>
      <c r="B60" s="30" t="s">
        <v>107</v>
      </c>
      <c r="C60" s="31" t="s">
        <v>110</v>
      </c>
      <c r="D60" s="32" t="s">
        <v>2972</v>
      </c>
      <c r="E60" s="33">
        <f>VLOOKUP(A60,'[1]TDSheet'!$A$57:$F$1743,5,0)</f>
        <v>490</v>
      </c>
      <c r="F60" s="34">
        <f t="shared" si="0"/>
        <v>490</v>
      </c>
      <c r="G60" s="38"/>
      <c r="H60" s="36">
        <f t="shared" si="1"/>
        <v>0</v>
      </c>
    </row>
    <row r="61" spans="1:8" ht="23.25">
      <c r="A61" s="48" t="s">
        <v>111</v>
      </c>
      <c r="B61" s="30" t="s">
        <v>107</v>
      </c>
      <c r="C61" s="31" t="s">
        <v>108</v>
      </c>
      <c r="D61" s="32" t="s">
        <v>2972</v>
      </c>
      <c r="E61" s="33">
        <f>VLOOKUP(A61,'[1]TDSheet'!$A$57:$F$1743,5,0)</f>
        <v>635</v>
      </c>
      <c r="F61" s="34">
        <f t="shared" si="0"/>
        <v>635</v>
      </c>
      <c r="G61" s="38"/>
      <c r="H61" s="36">
        <f t="shared" si="1"/>
        <v>0</v>
      </c>
    </row>
    <row r="62" spans="1:8" ht="23.25">
      <c r="A62" s="48" t="s">
        <v>112</v>
      </c>
      <c r="B62" s="30" t="s">
        <v>107</v>
      </c>
      <c r="C62" s="31" t="s">
        <v>113</v>
      </c>
      <c r="D62" s="32" t="s">
        <v>2972</v>
      </c>
      <c r="E62" s="33">
        <f>VLOOKUP(A62,'[1]TDSheet'!$A$57:$F$1743,5,0)</f>
        <v>502</v>
      </c>
      <c r="F62" s="34">
        <f t="shared" si="0"/>
        <v>502</v>
      </c>
      <c r="G62" s="38"/>
      <c r="H62" s="36">
        <f t="shared" si="1"/>
        <v>0</v>
      </c>
    </row>
    <row r="63" spans="1:8" ht="23.25">
      <c r="A63" s="48" t="s">
        <v>114</v>
      </c>
      <c r="B63" s="30" t="s">
        <v>115</v>
      </c>
      <c r="C63" s="31" t="s">
        <v>116</v>
      </c>
      <c r="D63" s="32" t="s">
        <v>2972</v>
      </c>
      <c r="E63" s="33">
        <f>VLOOKUP(A63,'[1]TDSheet'!$A$57:$F$1743,5,0)</f>
        <v>616</v>
      </c>
      <c r="F63" s="34">
        <f t="shared" si="0"/>
        <v>616</v>
      </c>
      <c r="G63" s="38"/>
      <c r="H63" s="36">
        <f t="shared" si="1"/>
        <v>0</v>
      </c>
    </row>
    <row r="64" spans="1:8" ht="23.25">
      <c r="A64" s="48" t="s">
        <v>117</v>
      </c>
      <c r="B64" s="30" t="s">
        <v>19</v>
      </c>
      <c r="C64" s="31" t="s">
        <v>118</v>
      </c>
      <c r="D64" s="32" t="s">
        <v>2973</v>
      </c>
      <c r="E64" s="33">
        <f>VLOOKUP(A64,'[1]TDSheet'!$A$57:$F$1743,5,0)</f>
        <v>513</v>
      </c>
      <c r="F64" s="34">
        <f t="shared" si="0"/>
        <v>513</v>
      </c>
      <c r="G64" s="38"/>
      <c r="H64" s="36">
        <f t="shared" si="1"/>
        <v>0</v>
      </c>
    </row>
    <row r="65" spans="1:8" ht="23.25">
      <c r="A65" s="48" t="s">
        <v>119</v>
      </c>
      <c r="B65" s="30" t="s">
        <v>19</v>
      </c>
      <c r="C65" s="31" t="s">
        <v>120</v>
      </c>
      <c r="D65" s="32" t="s">
        <v>2973</v>
      </c>
      <c r="E65" s="33">
        <f>VLOOKUP(A65,'[1]TDSheet'!$A$57:$F$1743,5,0)</f>
        <v>513</v>
      </c>
      <c r="F65" s="34">
        <f t="shared" si="0"/>
        <v>513</v>
      </c>
      <c r="G65" s="38"/>
      <c r="H65" s="36">
        <f t="shared" si="1"/>
        <v>0</v>
      </c>
    </row>
    <row r="66" spans="1:8" ht="23.25">
      <c r="A66" s="48" t="s">
        <v>121</v>
      </c>
      <c r="B66" s="30" t="s">
        <v>19</v>
      </c>
      <c r="C66" s="31" t="s">
        <v>122</v>
      </c>
      <c r="D66" s="32" t="s">
        <v>2974</v>
      </c>
      <c r="E66" s="33">
        <f>VLOOKUP(A66,'[1]TDSheet'!$A$57:$F$1743,5,0)</f>
        <v>513</v>
      </c>
      <c r="F66" s="34">
        <f t="shared" si="0"/>
        <v>513</v>
      </c>
      <c r="G66" s="38"/>
      <c r="H66" s="36">
        <f t="shared" si="1"/>
        <v>0</v>
      </c>
    </row>
    <row r="67" spans="1:8" ht="23.25">
      <c r="A67" s="48" t="s">
        <v>123</v>
      </c>
      <c r="B67" s="30" t="s">
        <v>19</v>
      </c>
      <c r="C67" s="31" t="s">
        <v>124</v>
      </c>
      <c r="D67" s="32" t="s">
        <v>2973</v>
      </c>
      <c r="E67" s="33">
        <f>VLOOKUP(A67,'[1]TDSheet'!$A$57:$F$1743,5,0)</f>
        <v>513</v>
      </c>
      <c r="F67" s="34">
        <f t="shared" si="0"/>
        <v>513</v>
      </c>
      <c r="G67" s="38"/>
      <c r="H67" s="36">
        <f t="shared" si="1"/>
        <v>0</v>
      </c>
    </row>
    <row r="68" spans="1:8" ht="23.25">
      <c r="A68" s="48" t="s">
        <v>125</v>
      </c>
      <c r="B68" s="30" t="s">
        <v>19</v>
      </c>
      <c r="C68" s="31" t="s">
        <v>126</v>
      </c>
      <c r="D68" s="32" t="s">
        <v>2973</v>
      </c>
      <c r="E68" s="33">
        <f>VLOOKUP(A68,'[1]TDSheet'!$A$57:$F$1743,5,0)</f>
        <v>513</v>
      </c>
      <c r="F68" s="34">
        <f t="shared" si="0"/>
        <v>513</v>
      </c>
      <c r="G68" s="38"/>
      <c r="H68" s="36">
        <f t="shared" si="1"/>
        <v>0</v>
      </c>
    </row>
    <row r="69" spans="1:8" ht="23.25">
      <c r="A69" s="48" t="s">
        <v>127</v>
      </c>
      <c r="B69" s="30" t="s">
        <v>19</v>
      </c>
      <c r="C69" s="31" t="s">
        <v>128</v>
      </c>
      <c r="D69" s="32" t="s">
        <v>2973</v>
      </c>
      <c r="E69" s="33">
        <f>VLOOKUP(A69,'[1]TDSheet'!$A$57:$F$1743,5,0)</f>
        <v>513</v>
      </c>
      <c r="F69" s="34">
        <f t="shared" si="0"/>
        <v>513</v>
      </c>
      <c r="G69" s="38"/>
      <c r="H69" s="36">
        <f t="shared" si="1"/>
        <v>0</v>
      </c>
    </row>
    <row r="70" spans="1:8" ht="23.25">
      <c r="A70" s="48" t="s">
        <v>129</v>
      </c>
      <c r="B70" s="30" t="s">
        <v>19</v>
      </c>
      <c r="C70" s="31" t="s">
        <v>130</v>
      </c>
      <c r="D70" s="32" t="s">
        <v>2974</v>
      </c>
      <c r="E70" s="33">
        <f>VLOOKUP(A70,'[1]TDSheet'!$A$57:$F$1743,5,0)</f>
        <v>513</v>
      </c>
      <c r="F70" s="34">
        <f t="shared" si="0"/>
        <v>513</v>
      </c>
      <c r="G70" s="38"/>
      <c r="H70" s="36">
        <f t="shared" si="1"/>
        <v>0</v>
      </c>
    </row>
    <row r="71" spans="1:8" ht="23.25">
      <c r="A71" s="48" t="s">
        <v>131</v>
      </c>
      <c r="B71" s="30" t="s">
        <v>19</v>
      </c>
      <c r="C71" s="31" t="s">
        <v>132</v>
      </c>
      <c r="D71" s="32" t="s">
        <v>2973</v>
      </c>
      <c r="E71" s="33">
        <f>VLOOKUP(A71,'[1]TDSheet'!$A$57:$F$1743,5,0)</f>
        <v>513</v>
      </c>
      <c r="F71" s="34">
        <f aca="true" t="shared" si="2" ref="F71:F134">ROUND(E71-E71*$E$5,0)</f>
        <v>513</v>
      </c>
      <c r="G71" s="38"/>
      <c r="H71" s="36">
        <f aca="true" t="shared" si="3" ref="H71:H134">F71*G71</f>
        <v>0</v>
      </c>
    </row>
    <row r="72" spans="1:8" ht="23.25">
      <c r="A72" s="48" t="s">
        <v>133</v>
      </c>
      <c r="B72" s="30" t="s">
        <v>19</v>
      </c>
      <c r="C72" s="31" t="s">
        <v>134</v>
      </c>
      <c r="D72" s="32" t="s">
        <v>2973</v>
      </c>
      <c r="E72" s="33">
        <f>VLOOKUP(A72,'[1]TDSheet'!$A$57:$F$1743,5,0)</f>
        <v>513</v>
      </c>
      <c r="F72" s="34">
        <f t="shared" si="2"/>
        <v>513</v>
      </c>
      <c r="G72" s="38"/>
      <c r="H72" s="36">
        <f t="shared" si="3"/>
        <v>0</v>
      </c>
    </row>
    <row r="73" spans="1:8" ht="23.25">
      <c r="A73" s="48" t="s">
        <v>135</v>
      </c>
      <c r="B73" s="30" t="s">
        <v>19</v>
      </c>
      <c r="C73" s="31" t="s">
        <v>136</v>
      </c>
      <c r="D73" s="32" t="s">
        <v>2973</v>
      </c>
      <c r="E73" s="33">
        <f>VLOOKUP(A73,'[1]TDSheet'!$A$57:$F$1743,5,0)</f>
        <v>513</v>
      </c>
      <c r="F73" s="34">
        <f t="shared" si="2"/>
        <v>513</v>
      </c>
      <c r="G73" s="38"/>
      <c r="H73" s="36">
        <f t="shared" si="3"/>
        <v>0</v>
      </c>
    </row>
    <row r="74" spans="1:8" ht="23.25">
      <c r="A74" s="48" t="s">
        <v>137</v>
      </c>
      <c r="B74" s="30" t="s">
        <v>19</v>
      </c>
      <c r="C74" s="31" t="s">
        <v>138</v>
      </c>
      <c r="D74" s="32" t="s">
        <v>2973</v>
      </c>
      <c r="E74" s="33">
        <f>VLOOKUP(A74,'[1]TDSheet'!$A$57:$F$1743,5,0)</f>
        <v>513</v>
      </c>
      <c r="F74" s="34">
        <f t="shared" si="2"/>
        <v>513</v>
      </c>
      <c r="G74" s="38"/>
      <c r="H74" s="36">
        <f t="shared" si="3"/>
        <v>0</v>
      </c>
    </row>
    <row r="75" spans="1:8" ht="23.25">
      <c r="A75" s="48" t="s">
        <v>139</v>
      </c>
      <c r="B75" s="30" t="s">
        <v>19</v>
      </c>
      <c r="C75" s="31" t="s">
        <v>140</v>
      </c>
      <c r="D75" s="32" t="s">
        <v>2973</v>
      </c>
      <c r="E75" s="33">
        <f>VLOOKUP(A75,'[1]TDSheet'!$A$57:$F$1743,5,0)</f>
        <v>513</v>
      </c>
      <c r="F75" s="34">
        <f t="shared" si="2"/>
        <v>513</v>
      </c>
      <c r="G75" s="38"/>
      <c r="H75" s="36">
        <f t="shared" si="3"/>
        <v>0</v>
      </c>
    </row>
    <row r="76" spans="1:8" ht="23.25">
      <c r="A76" s="48" t="s">
        <v>141</v>
      </c>
      <c r="B76" s="30" t="s">
        <v>19</v>
      </c>
      <c r="C76" s="31" t="s">
        <v>142</v>
      </c>
      <c r="D76" s="32" t="s">
        <v>2973</v>
      </c>
      <c r="E76" s="33">
        <f>VLOOKUP(A76,'[1]TDSheet'!$A$57:$F$1743,5,0)</f>
        <v>513</v>
      </c>
      <c r="F76" s="34">
        <f t="shared" si="2"/>
        <v>513</v>
      </c>
      <c r="G76" s="38"/>
      <c r="H76" s="36">
        <f t="shared" si="3"/>
        <v>0</v>
      </c>
    </row>
    <row r="77" spans="1:8" ht="23.25">
      <c r="A77" s="48" t="s">
        <v>143</v>
      </c>
      <c r="B77" s="30" t="s">
        <v>19</v>
      </c>
      <c r="C77" s="31" t="s">
        <v>144</v>
      </c>
      <c r="D77" s="32" t="s">
        <v>2973</v>
      </c>
      <c r="E77" s="33">
        <f>VLOOKUP(A77,'[1]TDSheet'!$A$57:$F$1743,5,0)</f>
        <v>513</v>
      </c>
      <c r="F77" s="34">
        <f t="shared" si="2"/>
        <v>513</v>
      </c>
      <c r="G77" s="38"/>
      <c r="H77" s="36">
        <f t="shared" si="3"/>
        <v>0</v>
      </c>
    </row>
    <row r="78" spans="1:8" ht="23.25">
      <c r="A78" s="48" t="s">
        <v>145</v>
      </c>
      <c r="B78" s="30" t="s">
        <v>19</v>
      </c>
      <c r="C78" s="31" t="s">
        <v>146</v>
      </c>
      <c r="D78" s="32" t="s">
        <v>2974</v>
      </c>
      <c r="E78" s="33">
        <f>VLOOKUP(A78,'[1]TDSheet'!$A$57:$F$1743,5,0)</f>
        <v>513</v>
      </c>
      <c r="F78" s="34">
        <f t="shared" si="2"/>
        <v>513</v>
      </c>
      <c r="G78" s="38"/>
      <c r="H78" s="36">
        <f t="shared" si="3"/>
        <v>0</v>
      </c>
    </row>
    <row r="79" spans="1:8" ht="23.25">
      <c r="A79" s="48" t="s">
        <v>147</v>
      </c>
      <c r="B79" s="30" t="s">
        <v>14</v>
      </c>
      <c r="C79" s="31" t="s">
        <v>148</v>
      </c>
      <c r="D79" s="32" t="s">
        <v>2972</v>
      </c>
      <c r="E79" s="33">
        <f>VLOOKUP(A79,'[1]TDSheet'!$A$57:$F$1743,5,0)</f>
        <v>275</v>
      </c>
      <c r="F79" s="34">
        <f t="shared" si="2"/>
        <v>275</v>
      </c>
      <c r="G79" s="38"/>
      <c r="H79" s="36">
        <f t="shared" si="3"/>
        <v>0</v>
      </c>
    </row>
    <row r="80" spans="1:8" ht="23.25">
      <c r="A80" s="48" t="s">
        <v>149</v>
      </c>
      <c r="B80" s="30" t="s">
        <v>14</v>
      </c>
      <c r="C80" s="31" t="s">
        <v>150</v>
      </c>
      <c r="D80" s="32" t="s">
        <v>2972</v>
      </c>
      <c r="E80" s="33">
        <f>VLOOKUP(A80,'[1]TDSheet'!$A$57:$F$1743,5,0)</f>
        <v>275</v>
      </c>
      <c r="F80" s="34">
        <f t="shared" si="2"/>
        <v>275</v>
      </c>
      <c r="G80" s="38"/>
      <c r="H80" s="36">
        <f t="shared" si="3"/>
        <v>0</v>
      </c>
    </row>
    <row r="81" spans="1:8" ht="23.25">
      <c r="A81" s="48" t="s">
        <v>151</v>
      </c>
      <c r="B81" s="30" t="s">
        <v>104</v>
      </c>
      <c r="C81" s="31" t="s">
        <v>152</v>
      </c>
      <c r="D81" s="32" t="s">
        <v>2972</v>
      </c>
      <c r="E81" s="33">
        <f>VLOOKUP(A81,'[1]TDSheet'!$A$57:$F$1743,5,0)</f>
        <v>882</v>
      </c>
      <c r="F81" s="34">
        <f t="shared" si="2"/>
        <v>882</v>
      </c>
      <c r="G81" s="38"/>
      <c r="H81" s="36">
        <f t="shared" si="3"/>
        <v>0</v>
      </c>
    </row>
    <row r="82" spans="1:8" ht="15">
      <c r="A82" s="48" t="s">
        <v>153</v>
      </c>
      <c r="B82" s="30" t="s">
        <v>104</v>
      </c>
      <c r="C82" s="31" t="s">
        <v>154</v>
      </c>
      <c r="D82" s="32" t="s">
        <v>2972</v>
      </c>
      <c r="E82" s="33">
        <f>VLOOKUP(A82,'[1]TDSheet'!$A$57:$F$1743,5,0)</f>
        <v>1029</v>
      </c>
      <c r="F82" s="34">
        <f t="shared" si="2"/>
        <v>1029</v>
      </c>
      <c r="G82" s="38"/>
      <c r="H82" s="36">
        <f t="shared" si="3"/>
        <v>0</v>
      </c>
    </row>
    <row r="83" spans="1:8" ht="15">
      <c r="A83" s="48" t="s">
        <v>155</v>
      </c>
      <c r="B83" s="30" t="s">
        <v>104</v>
      </c>
      <c r="C83" s="31" t="s">
        <v>156</v>
      </c>
      <c r="D83" s="32" t="s">
        <v>2972</v>
      </c>
      <c r="E83" s="33">
        <f>VLOOKUP(A83,'[1]TDSheet'!$A$57:$F$1743,5,0)</f>
        <v>1406</v>
      </c>
      <c r="F83" s="34">
        <f t="shared" si="2"/>
        <v>1406</v>
      </c>
      <c r="G83" s="38"/>
      <c r="H83" s="36">
        <f t="shared" si="3"/>
        <v>0</v>
      </c>
    </row>
    <row r="84" spans="1:8" ht="23.25">
      <c r="A84" s="48" t="s">
        <v>157</v>
      </c>
      <c r="B84" s="30" t="s">
        <v>19</v>
      </c>
      <c r="C84" s="31" t="s">
        <v>158</v>
      </c>
      <c r="D84" s="32" t="s">
        <v>2974</v>
      </c>
      <c r="E84" s="33">
        <f>VLOOKUP(A84,'[1]TDSheet'!$A$57:$F$1743,5,0)</f>
        <v>448</v>
      </c>
      <c r="F84" s="34">
        <f t="shared" si="2"/>
        <v>448</v>
      </c>
      <c r="G84" s="38"/>
      <c r="H84" s="36">
        <f t="shared" si="3"/>
        <v>0</v>
      </c>
    </row>
    <row r="85" spans="1:8" ht="23.25">
      <c r="A85" s="48" t="s">
        <v>159</v>
      </c>
      <c r="B85" s="30" t="s">
        <v>19</v>
      </c>
      <c r="C85" s="31" t="s">
        <v>158</v>
      </c>
      <c r="D85" s="32" t="s">
        <v>2973</v>
      </c>
      <c r="E85" s="33">
        <f>VLOOKUP(A85,'[1]TDSheet'!$A$57:$F$1743,5,0)</f>
        <v>448</v>
      </c>
      <c r="F85" s="34">
        <f t="shared" si="2"/>
        <v>448</v>
      </c>
      <c r="G85" s="38"/>
      <c r="H85" s="36">
        <f t="shared" si="3"/>
        <v>0</v>
      </c>
    </row>
    <row r="86" spans="1:8" ht="23.25">
      <c r="A86" s="48" t="s">
        <v>160</v>
      </c>
      <c r="B86" s="30" t="s">
        <v>19</v>
      </c>
      <c r="C86" s="31" t="s">
        <v>158</v>
      </c>
      <c r="D86" s="32" t="s">
        <v>2973</v>
      </c>
      <c r="E86" s="33">
        <f>VLOOKUP(A86,'[1]TDSheet'!$A$57:$F$1743,5,0)</f>
        <v>448</v>
      </c>
      <c r="F86" s="34">
        <f t="shared" si="2"/>
        <v>448</v>
      </c>
      <c r="G86" s="38"/>
      <c r="H86" s="36">
        <f t="shared" si="3"/>
        <v>0</v>
      </c>
    </row>
    <row r="87" spans="1:8" ht="23.25">
      <c r="A87" s="48" t="s">
        <v>161</v>
      </c>
      <c r="B87" s="30" t="s">
        <v>19</v>
      </c>
      <c r="C87" s="31" t="s">
        <v>158</v>
      </c>
      <c r="D87" s="32" t="s">
        <v>2973</v>
      </c>
      <c r="E87" s="33">
        <f>VLOOKUP(A87,'[1]TDSheet'!$A$57:$F$1743,5,0)</f>
        <v>448</v>
      </c>
      <c r="F87" s="34">
        <f t="shared" si="2"/>
        <v>448</v>
      </c>
      <c r="G87" s="38"/>
      <c r="H87" s="36">
        <f t="shared" si="3"/>
        <v>0</v>
      </c>
    </row>
    <row r="88" spans="1:8" ht="23.25">
      <c r="A88" s="48" t="s">
        <v>162</v>
      </c>
      <c r="B88" s="30" t="s">
        <v>19</v>
      </c>
      <c r="C88" s="31" t="s">
        <v>158</v>
      </c>
      <c r="D88" s="32" t="s">
        <v>2973</v>
      </c>
      <c r="E88" s="33">
        <f>VLOOKUP(A88,'[1]TDSheet'!$A$57:$F$1743,5,0)</f>
        <v>448</v>
      </c>
      <c r="F88" s="34">
        <f t="shared" si="2"/>
        <v>448</v>
      </c>
      <c r="G88" s="38"/>
      <c r="H88" s="36">
        <f t="shared" si="3"/>
        <v>0</v>
      </c>
    </row>
    <row r="89" spans="1:8" ht="23.25">
      <c r="A89" s="48" t="s">
        <v>163</v>
      </c>
      <c r="B89" s="30" t="s">
        <v>19</v>
      </c>
      <c r="C89" s="31" t="s">
        <v>158</v>
      </c>
      <c r="D89" s="32" t="s">
        <v>2973</v>
      </c>
      <c r="E89" s="33">
        <f>VLOOKUP(A89,'[1]TDSheet'!$A$57:$F$1743,5,0)</f>
        <v>448</v>
      </c>
      <c r="F89" s="34">
        <f t="shared" si="2"/>
        <v>448</v>
      </c>
      <c r="G89" s="38"/>
      <c r="H89" s="36">
        <f t="shared" si="3"/>
        <v>0</v>
      </c>
    </row>
    <row r="90" spans="1:8" ht="23.25">
      <c r="A90" s="48" t="s">
        <v>164</v>
      </c>
      <c r="B90" s="30" t="s">
        <v>19</v>
      </c>
      <c r="C90" s="31" t="s">
        <v>158</v>
      </c>
      <c r="D90" s="32" t="s">
        <v>2974</v>
      </c>
      <c r="E90" s="33">
        <f>VLOOKUP(A90,'[1]TDSheet'!$A$57:$F$1743,5,0)</f>
        <v>448</v>
      </c>
      <c r="F90" s="34">
        <f t="shared" si="2"/>
        <v>448</v>
      </c>
      <c r="G90" s="38"/>
      <c r="H90" s="36">
        <f t="shared" si="3"/>
        <v>0</v>
      </c>
    </row>
    <row r="91" spans="1:8" ht="23.25">
      <c r="A91" s="48" t="s">
        <v>165</v>
      </c>
      <c r="B91" s="30" t="s">
        <v>19</v>
      </c>
      <c r="C91" s="31" t="s">
        <v>158</v>
      </c>
      <c r="D91" s="32" t="s">
        <v>2974</v>
      </c>
      <c r="E91" s="33">
        <f>VLOOKUP(A91,'[1]TDSheet'!$A$57:$F$1743,5,0)</f>
        <v>448</v>
      </c>
      <c r="F91" s="34">
        <f t="shared" si="2"/>
        <v>448</v>
      </c>
      <c r="G91" s="38"/>
      <c r="H91" s="36">
        <f t="shared" si="3"/>
        <v>0</v>
      </c>
    </row>
    <row r="92" spans="1:8" ht="23.25">
      <c r="A92" s="48" t="s">
        <v>166</v>
      </c>
      <c r="B92" s="30" t="s">
        <v>19</v>
      </c>
      <c r="C92" s="31" t="s">
        <v>158</v>
      </c>
      <c r="D92" s="32" t="s">
        <v>2973</v>
      </c>
      <c r="E92" s="33">
        <f>VLOOKUP(A92,'[1]TDSheet'!$A$57:$F$1743,5,0)</f>
        <v>448</v>
      </c>
      <c r="F92" s="34">
        <f t="shared" si="2"/>
        <v>448</v>
      </c>
      <c r="G92" s="38"/>
      <c r="H92" s="36">
        <f t="shared" si="3"/>
        <v>0</v>
      </c>
    </row>
    <row r="93" spans="1:8" ht="23.25">
      <c r="A93" s="48" t="s">
        <v>167</v>
      </c>
      <c r="B93" s="30" t="s">
        <v>19</v>
      </c>
      <c r="C93" s="31" t="s">
        <v>158</v>
      </c>
      <c r="D93" s="32" t="s">
        <v>2973</v>
      </c>
      <c r="E93" s="33">
        <f>VLOOKUP(A93,'[1]TDSheet'!$A$57:$F$1743,5,0)</f>
        <v>448</v>
      </c>
      <c r="F93" s="34">
        <f t="shared" si="2"/>
        <v>448</v>
      </c>
      <c r="G93" s="38"/>
      <c r="H93" s="36">
        <f t="shared" si="3"/>
        <v>0</v>
      </c>
    </row>
    <row r="94" spans="1:8" ht="23.25">
      <c r="A94" s="48" t="s">
        <v>168</v>
      </c>
      <c r="B94" s="30" t="s">
        <v>19</v>
      </c>
      <c r="C94" s="31" t="s">
        <v>158</v>
      </c>
      <c r="D94" s="32" t="s">
        <v>2974</v>
      </c>
      <c r="E94" s="33">
        <f>VLOOKUP(A94,'[1]TDSheet'!$A$57:$F$1743,5,0)</f>
        <v>448</v>
      </c>
      <c r="F94" s="34">
        <f t="shared" si="2"/>
        <v>448</v>
      </c>
      <c r="G94" s="38"/>
      <c r="H94" s="36">
        <f t="shared" si="3"/>
        <v>0</v>
      </c>
    </row>
    <row r="95" spans="1:8" ht="23.25">
      <c r="A95" s="48" t="s">
        <v>169</v>
      </c>
      <c r="B95" s="30" t="s">
        <v>19</v>
      </c>
      <c r="C95" s="31" t="s">
        <v>158</v>
      </c>
      <c r="D95" s="32" t="s">
        <v>2973</v>
      </c>
      <c r="E95" s="33">
        <f>VLOOKUP(A95,'[1]TDSheet'!$A$57:$F$1743,5,0)</f>
        <v>448</v>
      </c>
      <c r="F95" s="34">
        <f t="shared" si="2"/>
        <v>448</v>
      </c>
      <c r="G95" s="38"/>
      <c r="H95" s="36">
        <f t="shared" si="3"/>
        <v>0</v>
      </c>
    </row>
    <row r="96" spans="1:8" ht="23.25">
      <c r="A96" s="48" t="s">
        <v>170</v>
      </c>
      <c r="B96" s="30" t="s">
        <v>19</v>
      </c>
      <c r="C96" s="31" t="s">
        <v>158</v>
      </c>
      <c r="D96" s="32" t="s">
        <v>2973</v>
      </c>
      <c r="E96" s="33">
        <f>VLOOKUP(A96,'[1]TDSheet'!$A$57:$F$1743,5,0)</f>
        <v>448</v>
      </c>
      <c r="F96" s="34">
        <f t="shared" si="2"/>
        <v>448</v>
      </c>
      <c r="G96" s="38"/>
      <c r="H96" s="36">
        <f t="shared" si="3"/>
        <v>0</v>
      </c>
    </row>
    <row r="97" spans="1:8" ht="23.25">
      <c r="A97" s="48" t="s">
        <v>171</v>
      </c>
      <c r="B97" s="30" t="s">
        <v>19</v>
      </c>
      <c r="C97" s="31" t="s">
        <v>158</v>
      </c>
      <c r="D97" s="32" t="s">
        <v>2973</v>
      </c>
      <c r="E97" s="33">
        <f>VLOOKUP(A97,'[1]TDSheet'!$A$57:$F$1743,5,0)</f>
        <v>448</v>
      </c>
      <c r="F97" s="34">
        <f t="shared" si="2"/>
        <v>448</v>
      </c>
      <c r="G97" s="38"/>
      <c r="H97" s="36">
        <f t="shared" si="3"/>
        <v>0</v>
      </c>
    </row>
    <row r="98" spans="1:8" ht="23.25">
      <c r="A98" s="48" t="s">
        <v>172</v>
      </c>
      <c r="B98" s="30" t="s">
        <v>19</v>
      </c>
      <c r="C98" s="31" t="s">
        <v>158</v>
      </c>
      <c r="D98" s="32" t="s">
        <v>2974</v>
      </c>
      <c r="E98" s="33">
        <f>VLOOKUP(A98,'[1]TDSheet'!$A$57:$F$1743,5,0)</f>
        <v>448</v>
      </c>
      <c r="F98" s="34">
        <f t="shared" si="2"/>
        <v>448</v>
      </c>
      <c r="G98" s="38"/>
      <c r="H98" s="36">
        <f t="shared" si="3"/>
        <v>0</v>
      </c>
    </row>
    <row r="99" spans="1:8" ht="23.25">
      <c r="A99" s="48" t="s">
        <v>173</v>
      </c>
      <c r="B99" s="30" t="s">
        <v>14</v>
      </c>
      <c r="C99" s="31" t="s">
        <v>174</v>
      </c>
      <c r="D99" s="32" t="s">
        <v>2972</v>
      </c>
      <c r="E99" s="33">
        <f>VLOOKUP(A99,'[1]TDSheet'!$A$57:$F$1743,5,0)</f>
        <v>189</v>
      </c>
      <c r="F99" s="34">
        <f t="shared" si="2"/>
        <v>189</v>
      </c>
      <c r="G99" s="38"/>
      <c r="H99" s="36">
        <f t="shared" si="3"/>
        <v>0</v>
      </c>
    </row>
    <row r="100" spans="1:8" ht="23.25">
      <c r="A100" s="48" t="s">
        <v>175</v>
      </c>
      <c r="B100" s="30" t="s">
        <v>14</v>
      </c>
      <c r="C100" s="31" t="s">
        <v>176</v>
      </c>
      <c r="D100" s="32" t="s">
        <v>2972</v>
      </c>
      <c r="E100" s="33">
        <f>VLOOKUP(A100,'[1]TDSheet'!$A$57:$F$1743,5,0)</f>
        <v>189</v>
      </c>
      <c r="F100" s="34">
        <f t="shared" si="2"/>
        <v>189</v>
      </c>
      <c r="G100" s="38"/>
      <c r="H100" s="36">
        <f t="shared" si="3"/>
        <v>0</v>
      </c>
    </row>
    <row r="101" spans="1:8" ht="23.25">
      <c r="A101" s="48" t="s">
        <v>177</v>
      </c>
      <c r="B101" s="30" t="s">
        <v>178</v>
      </c>
      <c r="C101" s="31" t="s">
        <v>179</v>
      </c>
      <c r="D101" s="32" t="s">
        <v>2974</v>
      </c>
      <c r="E101" s="33">
        <f>VLOOKUP(A101,'[1]TDSheet'!$A$57:$F$1743,5,0)</f>
        <v>244</v>
      </c>
      <c r="F101" s="34">
        <f t="shared" si="2"/>
        <v>244</v>
      </c>
      <c r="G101" s="38"/>
      <c r="H101" s="36">
        <f t="shared" si="3"/>
        <v>0</v>
      </c>
    </row>
    <row r="102" spans="1:8" ht="23.25">
      <c r="A102" s="48" t="s">
        <v>180</v>
      </c>
      <c r="B102" s="30" t="s">
        <v>104</v>
      </c>
      <c r="C102" s="31" t="s">
        <v>181</v>
      </c>
      <c r="D102" s="32" t="s">
        <v>2972</v>
      </c>
      <c r="E102" s="33">
        <f>VLOOKUP(A102,'[1]TDSheet'!$A$57:$F$1743,5,0)</f>
        <v>496</v>
      </c>
      <c r="F102" s="34">
        <f t="shared" si="2"/>
        <v>496</v>
      </c>
      <c r="G102" s="38"/>
      <c r="H102" s="36">
        <f t="shared" si="3"/>
        <v>0</v>
      </c>
    </row>
    <row r="103" spans="1:8" ht="34.5">
      <c r="A103" s="48" t="s">
        <v>182</v>
      </c>
      <c r="B103" s="30" t="s">
        <v>107</v>
      </c>
      <c r="C103" s="31" t="s">
        <v>183</v>
      </c>
      <c r="D103" s="32" t="s">
        <v>2972</v>
      </c>
      <c r="E103" s="33">
        <f>VLOOKUP(A103,'[1]TDSheet'!$A$57:$F$1743,5,0)</f>
        <v>983</v>
      </c>
      <c r="F103" s="34">
        <f t="shared" si="2"/>
        <v>983</v>
      </c>
      <c r="G103" s="38"/>
      <c r="H103" s="36">
        <f t="shared" si="3"/>
        <v>0</v>
      </c>
    </row>
    <row r="104" spans="1:8" ht="34.5">
      <c r="A104" s="48" t="s">
        <v>184</v>
      </c>
      <c r="B104" s="30" t="s">
        <v>107</v>
      </c>
      <c r="C104" s="31" t="s">
        <v>185</v>
      </c>
      <c r="D104" s="32" t="s">
        <v>2972</v>
      </c>
      <c r="E104" s="33">
        <f>VLOOKUP(A104,'[1]TDSheet'!$A$57:$F$1743,5,0)</f>
        <v>983</v>
      </c>
      <c r="F104" s="34">
        <f t="shared" si="2"/>
        <v>983</v>
      </c>
      <c r="G104" s="38"/>
      <c r="H104" s="36">
        <f t="shared" si="3"/>
        <v>0</v>
      </c>
    </row>
    <row r="105" spans="1:8" ht="34.5">
      <c r="A105" s="48" t="s">
        <v>186</v>
      </c>
      <c r="B105" s="30" t="s">
        <v>107</v>
      </c>
      <c r="C105" s="31" t="s">
        <v>187</v>
      </c>
      <c r="D105" s="32" t="s">
        <v>2972</v>
      </c>
      <c r="E105" s="33">
        <f>VLOOKUP(A105,'[1]TDSheet'!$A$57:$F$1743,5,0)</f>
        <v>743</v>
      </c>
      <c r="F105" s="34">
        <f t="shared" si="2"/>
        <v>743</v>
      </c>
      <c r="G105" s="38"/>
      <c r="H105" s="36">
        <f t="shared" si="3"/>
        <v>0</v>
      </c>
    </row>
    <row r="106" spans="1:8" ht="23.25">
      <c r="A106" s="48" t="s">
        <v>188</v>
      </c>
      <c r="B106" s="30" t="s">
        <v>104</v>
      </c>
      <c r="C106" s="31" t="s">
        <v>189</v>
      </c>
      <c r="D106" s="32" t="s">
        <v>2972</v>
      </c>
      <c r="E106" s="33">
        <f>VLOOKUP(A106,'[1]TDSheet'!$A$57:$F$1743,5,0)</f>
        <v>950</v>
      </c>
      <c r="F106" s="34">
        <f t="shared" si="2"/>
        <v>950</v>
      </c>
      <c r="G106" s="38"/>
      <c r="H106" s="36">
        <f t="shared" si="3"/>
        <v>0</v>
      </c>
    </row>
    <row r="107" spans="1:8" ht="23.25">
      <c r="A107" s="48" t="s">
        <v>190</v>
      </c>
      <c r="B107" s="30" t="s">
        <v>115</v>
      </c>
      <c r="C107" s="31" t="s">
        <v>191</v>
      </c>
      <c r="D107" s="32" t="s">
        <v>2972</v>
      </c>
      <c r="E107" s="33">
        <f>VLOOKUP(A107,'[1]TDSheet'!$A$57:$F$1743,5,0)</f>
        <v>629</v>
      </c>
      <c r="F107" s="34">
        <f t="shared" si="2"/>
        <v>629</v>
      </c>
      <c r="G107" s="38"/>
      <c r="H107" s="36">
        <f t="shared" si="3"/>
        <v>0</v>
      </c>
    </row>
    <row r="108" spans="1:8" ht="23.25">
      <c r="A108" s="48" t="s">
        <v>192</v>
      </c>
      <c r="B108" s="30" t="s">
        <v>193</v>
      </c>
      <c r="C108" s="31" t="s">
        <v>194</v>
      </c>
      <c r="D108" s="32" t="s">
        <v>2974</v>
      </c>
      <c r="E108" s="33">
        <f>VLOOKUP(A108,'[1]TDSheet'!$A$57:$F$1743,5,0)</f>
        <v>647</v>
      </c>
      <c r="F108" s="34">
        <f t="shared" si="2"/>
        <v>647</v>
      </c>
      <c r="G108" s="38"/>
      <c r="H108" s="36">
        <f t="shared" si="3"/>
        <v>0</v>
      </c>
    </row>
    <row r="109" spans="1:8" ht="15">
      <c r="A109" s="37" t="s">
        <v>195</v>
      </c>
      <c r="B109" s="30" t="s">
        <v>196</v>
      </c>
      <c r="C109" s="31" t="s">
        <v>197</v>
      </c>
      <c r="D109" s="32" t="s">
        <v>2972</v>
      </c>
      <c r="E109" s="33">
        <f>VLOOKUP(A109,'[1]TDSheet'!$A$57:$F$1743,5,0)</f>
        <v>368</v>
      </c>
      <c r="F109" s="34">
        <f t="shared" si="2"/>
        <v>368</v>
      </c>
      <c r="G109" s="38"/>
      <c r="H109" s="36">
        <f t="shared" si="3"/>
        <v>0</v>
      </c>
    </row>
    <row r="110" spans="1:8" ht="23.25">
      <c r="A110" s="37" t="s">
        <v>198</v>
      </c>
      <c r="B110" s="30" t="s">
        <v>115</v>
      </c>
      <c r="C110" s="31" t="s">
        <v>199</v>
      </c>
      <c r="D110" s="32" t="s">
        <v>2972</v>
      </c>
      <c r="E110" s="33">
        <f>VLOOKUP(A110,'[1]TDSheet'!$A$57:$F$1743,5,0)</f>
        <v>1216</v>
      </c>
      <c r="F110" s="34">
        <f t="shared" si="2"/>
        <v>1216</v>
      </c>
      <c r="G110" s="38"/>
      <c r="H110" s="36">
        <f t="shared" si="3"/>
        <v>0</v>
      </c>
    </row>
    <row r="111" spans="1:8" ht="15">
      <c r="A111" s="37" t="s">
        <v>200</v>
      </c>
      <c r="B111" s="30" t="s">
        <v>178</v>
      </c>
      <c r="C111" s="31" t="s">
        <v>201</v>
      </c>
      <c r="D111" s="32" t="s">
        <v>2972</v>
      </c>
      <c r="E111" s="33">
        <f>VLOOKUP(A111,'[1]TDSheet'!$A$57:$F$1743,5,0)</f>
        <v>150</v>
      </c>
      <c r="F111" s="34">
        <f t="shared" si="2"/>
        <v>150</v>
      </c>
      <c r="G111" s="38"/>
      <c r="H111" s="36">
        <f t="shared" si="3"/>
        <v>0</v>
      </c>
    </row>
    <row r="112" spans="1:8" ht="23.25">
      <c r="A112" s="37" t="s">
        <v>202</v>
      </c>
      <c r="B112" s="30" t="s">
        <v>14</v>
      </c>
      <c r="C112" s="31" t="s">
        <v>203</v>
      </c>
      <c r="D112" s="32" t="s">
        <v>2972</v>
      </c>
      <c r="E112" s="33">
        <f>VLOOKUP(A112,'[1]TDSheet'!$A$57:$F$1743,5,0)</f>
        <v>363</v>
      </c>
      <c r="F112" s="34">
        <f t="shared" si="2"/>
        <v>363</v>
      </c>
      <c r="G112" s="38"/>
      <c r="H112" s="36">
        <f t="shared" si="3"/>
        <v>0</v>
      </c>
    </row>
    <row r="113" spans="1:8" ht="23.25">
      <c r="A113" s="37" t="s">
        <v>204</v>
      </c>
      <c r="B113" s="30" t="s">
        <v>14</v>
      </c>
      <c r="C113" s="31" t="s">
        <v>205</v>
      </c>
      <c r="D113" s="32" t="s">
        <v>2972</v>
      </c>
      <c r="E113" s="33">
        <f>VLOOKUP(A113,'[1]TDSheet'!$A$57:$F$1743,5,0)</f>
        <v>363</v>
      </c>
      <c r="F113" s="34">
        <f t="shared" si="2"/>
        <v>363</v>
      </c>
      <c r="G113" s="38"/>
      <c r="H113" s="36">
        <f t="shared" si="3"/>
        <v>0</v>
      </c>
    </row>
    <row r="114" spans="1:8" ht="23.25">
      <c r="A114" s="37" t="s">
        <v>206</v>
      </c>
      <c r="B114" s="30" t="s">
        <v>104</v>
      </c>
      <c r="C114" s="31" t="s">
        <v>207</v>
      </c>
      <c r="D114" s="32" t="s">
        <v>2972</v>
      </c>
      <c r="E114" s="33">
        <f>VLOOKUP(A114,'[1]TDSheet'!$A$57:$F$1743,5,0)</f>
        <v>592</v>
      </c>
      <c r="F114" s="34">
        <f t="shared" si="2"/>
        <v>592</v>
      </c>
      <c r="G114" s="38"/>
      <c r="H114" s="36">
        <f t="shared" si="3"/>
        <v>0</v>
      </c>
    </row>
    <row r="115" spans="1:8" ht="23.25">
      <c r="A115" s="37" t="s">
        <v>208</v>
      </c>
      <c r="B115" s="30" t="s">
        <v>19</v>
      </c>
      <c r="C115" s="31" t="s">
        <v>209</v>
      </c>
      <c r="D115" s="32" t="s">
        <v>2974</v>
      </c>
      <c r="E115" s="33">
        <f>VLOOKUP(A115,'[1]TDSheet'!$A$57:$F$1743,5,0)</f>
        <v>553</v>
      </c>
      <c r="F115" s="34">
        <f t="shared" si="2"/>
        <v>553</v>
      </c>
      <c r="G115" s="38"/>
      <c r="H115" s="36">
        <f t="shared" si="3"/>
        <v>0</v>
      </c>
    </row>
    <row r="116" spans="1:8" ht="23.25">
      <c r="A116" s="37" t="s">
        <v>210</v>
      </c>
      <c r="B116" s="30" t="s">
        <v>19</v>
      </c>
      <c r="C116" s="31" t="s">
        <v>209</v>
      </c>
      <c r="D116" s="32" t="s">
        <v>2973</v>
      </c>
      <c r="E116" s="33">
        <f>VLOOKUP(A116,'[1]TDSheet'!$A$57:$F$1743,5,0)</f>
        <v>553</v>
      </c>
      <c r="F116" s="34">
        <f t="shared" si="2"/>
        <v>553</v>
      </c>
      <c r="G116" s="38"/>
      <c r="H116" s="36">
        <f t="shared" si="3"/>
        <v>0</v>
      </c>
    </row>
    <row r="117" spans="1:8" ht="23.25">
      <c r="A117" s="37" t="s">
        <v>211</v>
      </c>
      <c r="B117" s="30" t="s">
        <v>19</v>
      </c>
      <c r="C117" s="31" t="s">
        <v>209</v>
      </c>
      <c r="D117" s="32" t="s">
        <v>2973</v>
      </c>
      <c r="E117" s="33">
        <f>VLOOKUP(A117,'[1]TDSheet'!$A$57:$F$1743,5,0)</f>
        <v>553</v>
      </c>
      <c r="F117" s="34">
        <f t="shared" si="2"/>
        <v>553</v>
      </c>
      <c r="G117" s="38"/>
      <c r="H117" s="36">
        <f t="shared" si="3"/>
        <v>0</v>
      </c>
    </row>
    <row r="118" spans="1:8" ht="23.25">
      <c r="A118" s="37" t="s">
        <v>212</v>
      </c>
      <c r="B118" s="30" t="s">
        <v>19</v>
      </c>
      <c r="C118" s="31" t="s">
        <v>209</v>
      </c>
      <c r="D118" s="32" t="s">
        <v>2974</v>
      </c>
      <c r="E118" s="33">
        <f>VLOOKUP(A118,'[1]TDSheet'!$A$57:$F$1743,5,0)</f>
        <v>553</v>
      </c>
      <c r="F118" s="34">
        <f t="shared" si="2"/>
        <v>553</v>
      </c>
      <c r="G118" s="38"/>
      <c r="H118" s="36">
        <f t="shared" si="3"/>
        <v>0</v>
      </c>
    </row>
    <row r="119" spans="1:8" ht="23.25">
      <c r="A119" s="37" t="s">
        <v>213</v>
      </c>
      <c r="B119" s="30" t="s">
        <v>19</v>
      </c>
      <c r="C119" s="31" t="s">
        <v>209</v>
      </c>
      <c r="D119" s="32" t="s">
        <v>2975</v>
      </c>
      <c r="E119" s="33">
        <f>VLOOKUP(A119,'[1]TDSheet'!$A$57:$F$1743,5,0)</f>
        <v>553</v>
      </c>
      <c r="F119" s="34">
        <f t="shared" si="2"/>
        <v>553</v>
      </c>
      <c r="G119" s="38"/>
      <c r="H119" s="36">
        <f t="shared" si="3"/>
        <v>0</v>
      </c>
    </row>
    <row r="120" spans="1:8" ht="23.25">
      <c r="A120" s="37" t="s">
        <v>214</v>
      </c>
      <c r="B120" s="30" t="s">
        <v>19</v>
      </c>
      <c r="C120" s="31" t="s">
        <v>209</v>
      </c>
      <c r="D120" s="32" t="s">
        <v>2973</v>
      </c>
      <c r="E120" s="33">
        <f>VLOOKUP(A120,'[1]TDSheet'!$A$57:$F$1743,5,0)</f>
        <v>553</v>
      </c>
      <c r="F120" s="34">
        <f t="shared" si="2"/>
        <v>553</v>
      </c>
      <c r="G120" s="38"/>
      <c r="H120" s="36">
        <f t="shared" si="3"/>
        <v>0</v>
      </c>
    </row>
    <row r="121" spans="1:8" ht="23.25">
      <c r="A121" s="37" t="s">
        <v>215</v>
      </c>
      <c r="B121" s="30" t="s">
        <v>19</v>
      </c>
      <c r="C121" s="31" t="s">
        <v>209</v>
      </c>
      <c r="D121" s="32" t="s">
        <v>2974</v>
      </c>
      <c r="E121" s="33">
        <f>VLOOKUP(A121,'[1]TDSheet'!$A$57:$F$1743,5,0)</f>
        <v>553</v>
      </c>
      <c r="F121" s="34">
        <f t="shared" si="2"/>
        <v>553</v>
      </c>
      <c r="G121" s="38"/>
      <c r="H121" s="36">
        <f t="shared" si="3"/>
        <v>0</v>
      </c>
    </row>
    <row r="122" spans="1:8" ht="23.25">
      <c r="A122" s="37" t="s">
        <v>216</v>
      </c>
      <c r="B122" s="30" t="s">
        <v>19</v>
      </c>
      <c r="C122" s="31" t="s">
        <v>209</v>
      </c>
      <c r="D122" s="32" t="s">
        <v>2975</v>
      </c>
      <c r="E122" s="33">
        <f>VLOOKUP(A122,'[1]TDSheet'!$A$57:$F$1743,5,0)</f>
        <v>553</v>
      </c>
      <c r="F122" s="34">
        <f t="shared" si="2"/>
        <v>553</v>
      </c>
      <c r="G122" s="38"/>
      <c r="H122" s="36">
        <f t="shared" si="3"/>
        <v>0</v>
      </c>
    </row>
    <row r="123" spans="1:8" ht="23.25">
      <c r="A123" s="37" t="s">
        <v>217</v>
      </c>
      <c r="B123" s="30" t="s">
        <v>19</v>
      </c>
      <c r="C123" s="31" t="s">
        <v>209</v>
      </c>
      <c r="D123" s="32" t="s">
        <v>2973</v>
      </c>
      <c r="E123" s="33">
        <f>VLOOKUP(A123,'[1]TDSheet'!$A$57:$F$1743,5,0)</f>
        <v>553</v>
      </c>
      <c r="F123" s="34">
        <f t="shared" si="2"/>
        <v>553</v>
      </c>
      <c r="G123" s="38"/>
      <c r="H123" s="36">
        <f t="shared" si="3"/>
        <v>0</v>
      </c>
    </row>
    <row r="124" spans="1:8" ht="23.25">
      <c r="A124" s="37" t="s">
        <v>218</v>
      </c>
      <c r="B124" s="30" t="s">
        <v>19</v>
      </c>
      <c r="C124" s="31" t="s">
        <v>209</v>
      </c>
      <c r="D124" s="32" t="s">
        <v>2973</v>
      </c>
      <c r="E124" s="33">
        <f>VLOOKUP(A124,'[1]TDSheet'!$A$57:$F$1743,5,0)</f>
        <v>553</v>
      </c>
      <c r="F124" s="34">
        <f t="shared" si="2"/>
        <v>553</v>
      </c>
      <c r="G124" s="38"/>
      <c r="H124" s="36">
        <f t="shared" si="3"/>
        <v>0</v>
      </c>
    </row>
    <row r="125" spans="1:8" ht="23.25">
      <c r="A125" s="37" t="s">
        <v>219</v>
      </c>
      <c r="B125" s="30" t="s">
        <v>19</v>
      </c>
      <c r="C125" s="31" t="s">
        <v>209</v>
      </c>
      <c r="D125" s="32" t="s">
        <v>2974</v>
      </c>
      <c r="E125" s="33">
        <f>VLOOKUP(A125,'[1]TDSheet'!$A$57:$F$1743,5,0)</f>
        <v>553</v>
      </c>
      <c r="F125" s="34">
        <f t="shared" si="2"/>
        <v>553</v>
      </c>
      <c r="G125" s="38"/>
      <c r="H125" s="36">
        <f t="shared" si="3"/>
        <v>0</v>
      </c>
    </row>
    <row r="126" spans="1:8" ht="23.25">
      <c r="A126" s="37" t="s">
        <v>220</v>
      </c>
      <c r="B126" s="30" t="s">
        <v>19</v>
      </c>
      <c r="C126" s="31" t="s">
        <v>209</v>
      </c>
      <c r="D126" s="32" t="s">
        <v>2973</v>
      </c>
      <c r="E126" s="33">
        <f>VLOOKUP(A126,'[1]TDSheet'!$A$57:$F$1743,5,0)</f>
        <v>553</v>
      </c>
      <c r="F126" s="34">
        <f t="shared" si="2"/>
        <v>553</v>
      </c>
      <c r="G126" s="38"/>
      <c r="H126" s="36">
        <f t="shared" si="3"/>
        <v>0</v>
      </c>
    </row>
    <row r="127" spans="1:8" ht="23.25">
      <c r="A127" s="37" t="s">
        <v>221</v>
      </c>
      <c r="B127" s="30" t="s">
        <v>19</v>
      </c>
      <c r="C127" s="31" t="s">
        <v>209</v>
      </c>
      <c r="D127" s="32" t="s">
        <v>2973</v>
      </c>
      <c r="E127" s="33">
        <f>VLOOKUP(A127,'[1]TDSheet'!$A$57:$F$1743,5,0)</f>
        <v>553</v>
      </c>
      <c r="F127" s="34">
        <f t="shared" si="2"/>
        <v>553</v>
      </c>
      <c r="G127" s="38"/>
      <c r="H127" s="36">
        <f t="shared" si="3"/>
        <v>0</v>
      </c>
    </row>
    <row r="128" spans="1:8" ht="23.25">
      <c r="A128" s="37" t="s">
        <v>222</v>
      </c>
      <c r="B128" s="30" t="s">
        <v>19</v>
      </c>
      <c r="C128" s="31" t="s">
        <v>209</v>
      </c>
      <c r="D128" s="32" t="s">
        <v>2973</v>
      </c>
      <c r="E128" s="33">
        <f>VLOOKUP(A128,'[1]TDSheet'!$A$57:$F$1743,5,0)</f>
        <v>553</v>
      </c>
      <c r="F128" s="34">
        <f t="shared" si="2"/>
        <v>553</v>
      </c>
      <c r="G128" s="38"/>
      <c r="H128" s="36">
        <f t="shared" si="3"/>
        <v>0</v>
      </c>
    </row>
    <row r="129" spans="1:8" ht="23.25">
      <c r="A129" s="37" t="s">
        <v>223</v>
      </c>
      <c r="B129" s="30" t="s">
        <v>19</v>
      </c>
      <c r="C129" s="31" t="s">
        <v>209</v>
      </c>
      <c r="D129" s="32" t="s">
        <v>2974</v>
      </c>
      <c r="E129" s="33">
        <f>VLOOKUP(A129,'[1]TDSheet'!$A$57:$F$1743,5,0)</f>
        <v>553</v>
      </c>
      <c r="F129" s="34">
        <f t="shared" si="2"/>
        <v>553</v>
      </c>
      <c r="G129" s="38"/>
      <c r="H129" s="36">
        <f t="shared" si="3"/>
        <v>0</v>
      </c>
    </row>
    <row r="130" spans="1:8" ht="23.25">
      <c r="A130" s="37" t="s">
        <v>224</v>
      </c>
      <c r="B130" s="30" t="s">
        <v>178</v>
      </c>
      <c r="C130" s="31" t="s">
        <v>225</v>
      </c>
      <c r="D130" s="32" t="s">
        <v>2972</v>
      </c>
      <c r="E130" s="33">
        <f>VLOOKUP(A130,'[1]TDSheet'!$A$57:$F$1743,5,0)</f>
        <v>477</v>
      </c>
      <c r="F130" s="34">
        <f t="shared" si="2"/>
        <v>477</v>
      </c>
      <c r="G130" s="38"/>
      <c r="H130" s="36">
        <f t="shared" si="3"/>
        <v>0</v>
      </c>
    </row>
    <row r="131" spans="1:8" ht="23.25">
      <c r="A131" s="37" t="s">
        <v>226</v>
      </c>
      <c r="B131" s="30" t="s">
        <v>19</v>
      </c>
      <c r="C131" s="31" t="s">
        <v>227</v>
      </c>
      <c r="D131" s="32" t="s">
        <v>2974</v>
      </c>
      <c r="E131" s="33">
        <f>VLOOKUP(A131,'[1]TDSheet'!$A$57:$F$1743,5,0)</f>
        <v>525</v>
      </c>
      <c r="F131" s="34">
        <f t="shared" si="2"/>
        <v>525</v>
      </c>
      <c r="G131" s="38"/>
      <c r="H131" s="36">
        <f t="shared" si="3"/>
        <v>0</v>
      </c>
    </row>
    <row r="132" spans="1:8" ht="23.25">
      <c r="A132" s="37" t="s">
        <v>228</v>
      </c>
      <c r="B132" s="30" t="s">
        <v>19</v>
      </c>
      <c r="C132" s="31" t="s">
        <v>229</v>
      </c>
      <c r="D132" s="32" t="s">
        <v>2974</v>
      </c>
      <c r="E132" s="33">
        <f>VLOOKUP(A132,'[1]TDSheet'!$A$57:$F$1743,5,0)</f>
        <v>525</v>
      </c>
      <c r="F132" s="34">
        <f t="shared" si="2"/>
        <v>525</v>
      </c>
      <c r="G132" s="38"/>
      <c r="H132" s="36">
        <f t="shared" si="3"/>
        <v>0</v>
      </c>
    </row>
    <row r="133" spans="1:8" ht="23.25">
      <c r="A133" s="37" t="s">
        <v>230</v>
      </c>
      <c r="B133" s="30" t="s">
        <v>19</v>
      </c>
      <c r="C133" s="31" t="s">
        <v>231</v>
      </c>
      <c r="D133" s="32" t="s">
        <v>2973</v>
      </c>
      <c r="E133" s="33">
        <f>VLOOKUP(A133,'[1]TDSheet'!$A$57:$F$1743,5,0)</f>
        <v>525</v>
      </c>
      <c r="F133" s="34">
        <f t="shared" si="2"/>
        <v>525</v>
      </c>
      <c r="G133" s="38"/>
      <c r="H133" s="36">
        <f t="shared" si="3"/>
        <v>0</v>
      </c>
    </row>
    <row r="134" spans="1:8" ht="23.25">
      <c r="A134" s="37" t="s">
        <v>232</v>
      </c>
      <c r="B134" s="30" t="s">
        <v>19</v>
      </c>
      <c r="C134" s="31" t="s">
        <v>233</v>
      </c>
      <c r="D134" s="32" t="s">
        <v>2973</v>
      </c>
      <c r="E134" s="33">
        <f>VLOOKUP(A134,'[1]TDSheet'!$A$57:$F$1743,5,0)</f>
        <v>525</v>
      </c>
      <c r="F134" s="34">
        <f t="shared" si="2"/>
        <v>525</v>
      </c>
      <c r="G134" s="38"/>
      <c r="H134" s="36">
        <f t="shared" si="3"/>
        <v>0</v>
      </c>
    </row>
    <row r="135" spans="1:8" ht="23.25">
      <c r="A135" s="37" t="s">
        <v>234</v>
      </c>
      <c r="B135" s="30" t="s">
        <v>19</v>
      </c>
      <c r="C135" s="31" t="s">
        <v>235</v>
      </c>
      <c r="D135" s="32" t="s">
        <v>2972</v>
      </c>
      <c r="E135" s="33">
        <f>VLOOKUP(A135,'[1]TDSheet'!$A$57:$F$1743,5,0)</f>
        <v>525</v>
      </c>
      <c r="F135" s="34">
        <f aca="true" t="shared" si="4" ref="F135:F198">ROUND(E135-E135*$E$5,0)</f>
        <v>525</v>
      </c>
      <c r="G135" s="38"/>
      <c r="H135" s="36">
        <f aca="true" t="shared" si="5" ref="H135:H198">F135*G135</f>
        <v>0</v>
      </c>
    </row>
    <row r="136" spans="1:8" ht="23.25">
      <c r="A136" s="37" t="s">
        <v>236</v>
      </c>
      <c r="B136" s="30" t="s">
        <v>19</v>
      </c>
      <c r="C136" s="31" t="s">
        <v>237</v>
      </c>
      <c r="D136" s="32" t="s">
        <v>2972</v>
      </c>
      <c r="E136" s="33">
        <f>VLOOKUP(A136,'[1]TDSheet'!$A$57:$F$1743,5,0)</f>
        <v>525</v>
      </c>
      <c r="F136" s="34">
        <f t="shared" si="4"/>
        <v>525</v>
      </c>
      <c r="G136" s="38"/>
      <c r="H136" s="36">
        <f t="shared" si="5"/>
        <v>0</v>
      </c>
    </row>
    <row r="137" spans="1:8" ht="23.25">
      <c r="A137" s="37" t="s">
        <v>238</v>
      </c>
      <c r="B137" s="30" t="s">
        <v>19</v>
      </c>
      <c r="C137" s="31" t="s">
        <v>239</v>
      </c>
      <c r="D137" s="32" t="s">
        <v>2972</v>
      </c>
      <c r="E137" s="33">
        <f>VLOOKUP(A137,'[1]TDSheet'!$A$57:$F$1743,5,0)</f>
        <v>525</v>
      </c>
      <c r="F137" s="34">
        <f t="shared" si="4"/>
        <v>525</v>
      </c>
      <c r="G137" s="38"/>
      <c r="H137" s="36">
        <f t="shared" si="5"/>
        <v>0</v>
      </c>
    </row>
    <row r="138" spans="1:8" ht="23.25">
      <c r="A138" s="37" t="s">
        <v>240</v>
      </c>
      <c r="B138" s="30" t="s">
        <v>19</v>
      </c>
      <c r="C138" s="31" t="s">
        <v>241</v>
      </c>
      <c r="D138" s="32" t="s">
        <v>2972</v>
      </c>
      <c r="E138" s="33">
        <f>VLOOKUP(A138,'[1]TDSheet'!$A$57:$F$1743,5,0)</f>
        <v>525</v>
      </c>
      <c r="F138" s="34">
        <f t="shared" si="4"/>
        <v>525</v>
      </c>
      <c r="G138" s="38"/>
      <c r="H138" s="36">
        <f t="shared" si="5"/>
        <v>0</v>
      </c>
    </row>
    <row r="139" spans="1:8" ht="23.25">
      <c r="A139" s="37" t="s">
        <v>242</v>
      </c>
      <c r="B139" s="30" t="s">
        <v>19</v>
      </c>
      <c r="C139" s="31" t="s">
        <v>243</v>
      </c>
      <c r="D139" s="32" t="s">
        <v>2972</v>
      </c>
      <c r="E139" s="33">
        <f>VLOOKUP(A139,'[1]TDSheet'!$A$57:$F$1743,5,0)</f>
        <v>525</v>
      </c>
      <c r="F139" s="34">
        <f t="shared" si="4"/>
        <v>525</v>
      </c>
      <c r="G139" s="38"/>
      <c r="H139" s="36">
        <f t="shared" si="5"/>
        <v>0</v>
      </c>
    </row>
    <row r="140" spans="1:8" ht="23.25">
      <c r="A140" s="37" t="s">
        <v>244</v>
      </c>
      <c r="B140" s="30" t="s">
        <v>19</v>
      </c>
      <c r="C140" s="31" t="s">
        <v>245</v>
      </c>
      <c r="D140" s="32" t="s">
        <v>2972</v>
      </c>
      <c r="E140" s="33">
        <f>VLOOKUP(A140,'[1]TDSheet'!$A$57:$F$1743,5,0)</f>
        <v>525</v>
      </c>
      <c r="F140" s="34">
        <f t="shared" si="4"/>
        <v>525</v>
      </c>
      <c r="G140" s="38"/>
      <c r="H140" s="36">
        <f t="shared" si="5"/>
        <v>0</v>
      </c>
    </row>
    <row r="141" spans="1:8" ht="23.25">
      <c r="A141" s="37" t="s">
        <v>246</v>
      </c>
      <c r="B141" s="30" t="s">
        <v>19</v>
      </c>
      <c r="C141" s="31" t="s">
        <v>247</v>
      </c>
      <c r="D141" s="32" t="s">
        <v>2972</v>
      </c>
      <c r="E141" s="33">
        <f>VLOOKUP(A141,'[1]TDSheet'!$A$57:$F$1743,5,0)</f>
        <v>525</v>
      </c>
      <c r="F141" s="34">
        <f t="shared" si="4"/>
        <v>525</v>
      </c>
      <c r="G141" s="38"/>
      <c r="H141" s="36">
        <f t="shared" si="5"/>
        <v>0</v>
      </c>
    </row>
    <row r="142" spans="1:8" ht="23.25">
      <c r="A142" s="37" t="s">
        <v>248</v>
      </c>
      <c r="B142" s="30" t="s">
        <v>19</v>
      </c>
      <c r="C142" s="31" t="s">
        <v>249</v>
      </c>
      <c r="D142" s="32" t="s">
        <v>2972</v>
      </c>
      <c r="E142" s="33">
        <f>VLOOKUP(A142,'[1]TDSheet'!$A$57:$F$1743,5,0)</f>
        <v>525</v>
      </c>
      <c r="F142" s="34">
        <f t="shared" si="4"/>
        <v>525</v>
      </c>
      <c r="G142" s="38"/>
      <c r="H142" s="36">
        <f t="shared" si="5"/>
        <v>0</v>
      </c>
    </row>
    <row r="143" spans="1:8" ht="23.25">
      <c r="A143" s="37" t="s">
        <v>250</v>
      </c>
      <c r="B143" s="30" t="s">
        <v>19</v>
      </c>
      <c r="C143" s="31" t="s">
        <v>251</v>
      </c>
      <c r="D143" s="32" t="s">
        <v>2972</v>
      </c>
      <c r="E143" s="33">
        <f>VLOOKUP(A143,'[1]TDSheet'!$A$57:$F$1743,5,0)</f>
        <v>525</v>
      </c>
      <c r="F143" s="34">
        <f t="shared" si="4"/>
        <v>525</v>
      </c>
      <c r="G143" s="38"/>
      <c r="H143" s="36">
        <f t="shared" si="5"/>
        <v>0</v>
      </c>
    </row>
    <row r="144" spans="1:8" ht="23.25">
      <c r="A144" s="37" t="s">
        <v>252</v>
      </c>
      <c r="B144" s="30" t="s">
        <v>19</v>
      </c>
      <c r="C144" s="31" t="s">
        <v>253</v>
      </c>
      <c r="D144" s="32" t="s">
        <v>2972</v>
      </c>
      <c r="E144" s="33">
        <f>VLOOKUP(A144,'[1]TDSheet'!$A$57:$F$1743,5,0)</f>
        <v>525</v>
      </c>
      <c r="F144" s="34">
        <f t="shared" si="4"/>
        <v>525</v>
      </c>
      <c r="G144" s="38"/>
      <c r="H144" s="36">
        <f t="shared" si="5"/>
        <v>0</v>
      </c>
    </row>
    <row r="145" spans="1:8" ht="23.25">
      <c r="A145" s="37" t="s">
        <v>254</v>
      </c>
      <c r="B145" s="30" t="s">
        <v>19</v>
      </c>
      <c r="C145" s="31" t="s">
        <v>255</v>
      </c>
      <c r="D145" s="32" t="s">
        <v>2972</v>
      </c>
      <c r="E145" s="33">
        <f>VLOOKUP(A145,'[1]TDSheet'!$A$57:$F$1743,5,0)</f>
        <v>525</v>
      </c>
      <c r="F145" s="34">
        <f t="shared" si="4"/>
        <v>525</v>
      </c>
      <c r="G145" s="38"/>
      <c r="H145" s="36">
        <f t="shared" si="5"/>
        <v>0</v>
      </c>
    </row>
    <row r="146" spans="1:8" ht="23.25">
      <c r="A146" s="37" t="s">
        <v>256</v>
      </c>
      <c r="B146" s="30" t="s">
        <v>196</v>
      </c>
      <c r="C146" s="31" t="s">
        <v>257</v>
      </c>
      <c r="D146" s="32" t="s">
        <v>2972</v>
      </c>
      <c r="E146" s="33">
        <f>VLOOKUP(A146,'[1]TDSheet'!$A$57:$F$1743,5,0)</f>
        <v>368</v>
      </c>
      <c r="F146" s="34">
        <f t="shared" si="4"/>
        <v>368</v>
      </c>
      <c r="G146" s="38"/>
      <c r="H146" s="36">
        <f t="shared" si="5"/>
        <v>0</v>
      </c>
    </row>
    <row r="147" spans="1:8" ht="23.25">
      <c r="A147" s="37" t="s">
        <v>258</v>
      </c>
      <c r="B147" s="30" t="s">
        <v>107</v>
      </c>
      <c r="C147" s="31" t="s">
        <v>259</v>
      </c>
      <c r="D147" s="32" t="s">
        <v>2973</v>
      </c>
      <c r="E147" s="33">
        <f>VLOOKUP(A147,'[1]TDSheet'!$A$57:$F$1743,5,0)</f>
        <v>541</v>
      </c>
      <c r="F147" s="34">
        <f t="shared" si="4"/>
        <v>541</v>
      </c>
      <c r="G147" s="38"/>
      <c r="H147" s="36">
        <f t="shared" si="5"/>
        <v>0</v>
      </c>
    </row>
    <row r="148" spans="1:8" ht="23.25">
      <c r="A148" s="37" t="s">
        <v>260</v>
      </c>
      <c r="B148" s="30" t="s">
        <v>107</v>
      </c>
      <c r="C148" s="31" t="s">
        <v>261</v>
      </c>
      <c r="D148" s="32" t="s">
        <v>2973</v>
      </c>
      <c r="E148" s="33">
        <f>VLOOKUP(A148,'[1]TDSheet'!$A$57:$F$1743,5,0)</f>
        <v>541</v>
      </c>
      <c r="F148" s="34">
        <f t="shared" si="4"/>
        <v>541</v>
      </c>
      <c r="G148" s="38"/>
      <c r="H148" s="36">
        <f t="shared" si="5"/>
        <v>0</v>
      </c>
    </row>
    <row r="149" spans="1:8" ht="23.25">
      <c r="A149" s="37" t="s">
        <v>262</v>
      </c>
      <c r="B149" s="30" t="s">
        <v>14</v>
      </c>
      <c r="C149" s="31" t="s">
        <v>263</v>
      </c>
      <c r="D149" s="32" t="s">
        <v>2972</v>
      </c>
      <c r="E149" s="33">
        <f>VLOOKUP(A149,'[1]TDSheet'!$A$57:$F$1743,5,0)</f>
        <v>263</v>
      </c>
      <c r="F149" s="34">
        <f t="shared" si="4"/>
        <v>263</v>
      </c>
      <c r="G149" s="38"/>
      <c r="H149" s="36">
        <f t="shared" si="5"/>
        <v>0</v>
      </c>
    </row>
    <row r="150" spans="1:8" ht="23.25">
      <c r="A150" s="37" t="s">
        <v>264</v>
      </c>
      <c r="B150" s="30" t="s">
        <v>14</v>
      </c>
      <c r="C150" s="31" t="s">
        <v>265</v>
      </c>
      <c r="D150" s="32" t="s">
        <v>2972</v>
      </c>
      <c r="E150" s="33">
        <f>VLOOKUP(A150,'[1]TDSheet'!$A$57:$F$1743,5,0)</f>
        <v>263</v>
      </c>
      <c r="F150" s="34">
        <f t="shared" si="4"/>
        <v>263</v>
      </c>
      <c r="G150" s="38"/>
      <c r="H150" s="36">
        <f t="shared" si="5"/>
        <v>0</v>
      </c>
    </row>
    <row r="151" spans="1:8" ht="23.25">
      <c r="A151" s="37" t="s">
        <v>266</v>
      </c>
      <c r="B151" s="30" t="s">
        <v>196</v>
      </c>
      <c r="C151" s="31" t="s">
        <v>267</v>
      </c>
      <c r="D151" s="32" t="s">
        <v>2972</v>
      </c>
      <c r="E151" s="33">
        <f>VLOOKUP(A151,'[1]TDSheet'!$A$57:$F$1743,5,0)</f>
        <v>531</v>
      </c>
      <c r="F151" s="34">
        <f t="shared" si="4"/>
        <v>531</v>
      </c>
      <c r="G151" s="38"/>
      <c r="H151" s="36">
        <f t="shared" si="5"/>
        <v>0</v>
      </c>
    </row>
    <row r="152" spans="1:8" ht="23.25">
      <c r="A152" s="37" t="s">
        <v>268</v>
      </c>
      <c r="B152" s="30" t="s">
        <v>19</v>
      </c>
      <c r="C152" s="31" t="s">
        <v>269</v>
      </c>
      <c r="D152" s="32" t="s">
        <v>2973</v>
      </c>
      <c r="E152" s="33">
        <f>VLOOKUP(A152,'[1]TDSheet'!$A$57:$F$1743,5,0)</f>
        <v>525</v>
      </c>
      <c r="F152" s="34">
        <f t="shared" si="4"/>
        <v>525</v>
      </c>
      <c r="G152" s="38"/>
      <c r="H152" s="36">
        <f t="shared" si="5"/>
        <v>0</v>
      </c>
    </row>
    <row r="153" spans="1:8" ht="23.25">
      <c r="A153" s="37" t="s">
        <v>270</v>
      </c>
      <c r="B153" s="30" t="s">
        <v>19</v>
      </c>
      <c r="C153" s="31" t="s">
        <v>269</v>
      </c>
      <c r="D153" s="32" t="s">
        <v>2973</v>
      </c>
      <c r="E153" s="33">
        <f>VLOOKUP(A153,'[1]TDSheet'!$A$57:$F$1743,5,0)</f>
        <v>525</v>
      </c>
      <c r="F153" s="34">
        <f t="shared" si="4"/>
        <v>525</v>
      </c>
      <c r="G153" s="38"/>
      <c r="H153" s="36">
        <f t="shared" si="5"/>
        <v>0</v>
      </c>
    </row>
    <row r="154" spans="1:8" ht="23.25">
      <c r="A154" s="37" t="s">
        <v>271</v>
      </c>
      <c r="B154" s="30" t="s">
        <v>19</v>
      </c>
      <c r="C154" s="31" t="s">
        <v>269</v>
      </c>
      <c r="D154" s="32" t="s">
        <v>2973</v>
      </c>
      <c r="E154" s="33">
        <f>VLOOKUP(A154,'[1]TDSheet'!$A$57:$F$1743,5,0)</f>
        <v>525</v>
      </c>
      <c r="F154" s="34">
        <f t="shared" si="4"/>
        <v>525</v>
      </c>
      <c r="G154" s="38"/>
      <c r="H154" s="36">
        <f t="shared" si="5"/>
        <v>0</v>
      </c>
    </row>
    <row r="155" spans="1:8" ht="23.25">
      <c r="A155" s="37" t="s">
        <v>272</v>
      </c>
      <c r="B155" s="30" t="s">
        <v>19</v>
      </c>
      <c r="C155" s="31" t="s">
        <v>269</v>
      </c>
      <c r="D155" s="32" t="s">
        <v>2973</v>
      </c>
      <c r="E155" s="33">
        <f>VLOOKUP(A155,'[1]TDSheet'!$A$57:$F$1743,5,0)</f>
        <v>525</v>
      </c>
      <c r="F155" s="34">
        <f t="shared" si="4"/>
        <v>525</v>
      </c>
      <c r="G155" s="38"/>
      <c r="H155" s="36">
        <f t="shared" si="5"/>
        <v>0</v>
      </c>
    </row>
    <row r="156" spans="1:8" ht="23.25">
      <c r="A156" s="37" t="s">
        <v>273</v>
      </c>
      <c r="B156" s="30" t="s">
        <v>19</v>
      </c>
      <c r="C156" s="31" t="s">
        <v>269</v>
      </c>
      <c r="D156" s="32" t="s">
        <v>2973</v>
      </c>
      <c r="E156" s="33">
        <f>VLOOKUP(A156,'[1]TDSheet'!$A$57:$F$1743,5,0)</f>
        <v>525</v>
      </c>
      <c r="F156" s="34">
        <f t="shared" si="4"/>
        <v>525</v>
      </c>
      <c r="G156" s="38"/>
      <c r="H156" s="36">
        <f t="shared" si="5"/>
        <v>0</v>
      </c>
    </row>
    <row r="157" spans="1:8" ht="23.25">
      <c r="A157" s="37" t="s">
        <v>274</v>
      </c>
      <c r="B157" s="30" t="s">
        <v>19</v>
      </c>
      <c r="C157" s="31" t="s">
        <v>269</v>
      </c>
      <c r="D157" s="32" t="s">
        <v>2973</v>
      </c>
      <c r="E157" s="33">
        <f>VLOOKUP(A157,'[1]TDSheet'!$A$57:$F$1743,5,0)</f>
        <v>525</v>
      </c>
      <c r="F157" s="34">
        <f t="shared" si="4"/>
        <v>525</v>
      </c>
      <c r="G157" s="38"/>
      <c r="H157" s="36">
        <f t="shared" si="5"/>
        <v>0</v>
      </c>
    </row>
    <row r="158" spans="1:8" ht="23.25">
      <c r="A158" s="37" t="s">
        <v>275</v>
      </c>
      <c r="B158" s="30" t="s">
        <v>19</v>
      </c>
      <c r="C158" s="31" t="s">
        <v>269</v>
      </c>
      <c r="D158" s="32" t="s">
        <v>2973</v>
      </c>
      <c r="E158" s="33">
        <f>VLOOKUP(A158,'[1]TDSheet'!$A$57:$F$1743,5,0)</f>
        <v>525</v>
      </c>
      <c r="F158" s="34">
        <f t="shared" si="4"/>
        <v>525</v>
      </c>
      <c r="G158" s="38"/>
      <c r="H158" s="36">
        <f t="shared" si="5"/>
        <v>0</v>
      </c>
    </row>
    <row r="159" spans="1:8" ht="23.25">
      <c r="A159" s="37" t="s">
        <v>276</v>
      </c>
      <c r="B159" s="30" t="s">
        <v>19</v>
      </c>
      <c r="C159" s="31" t="s">
        <v>269</v>
      </c>
      <c r="D159" s="32" t="s">
        <v>2973</v>
      </c>
      <c r="E159" s="33">
        <f>VLOOKUP(A159,'[1]TDSheet'!$A$57:$F$1743,5,0)</f>
        <v>525</v>
      </c>
      <c r="F159" s="34">
        <f t="shared" si="4"/>
        <v>525</v>
      </c>
      <c r="G159" s="38"/>
      <c r="H159" s="36">
        <f t="shared" si="5"/>
        <v>0</v>
      </c>
    </row>
    <row r="160" spans="1:8" ht="23.25">
      <c r="A160" s="37" t="s">
        <v>277</v>
      </c>
      <c r="B160" s="30" t="s">
        <v>19</v>
      </c>
      <c r="C160" s="31" t="s">
        <v>269</v>
      </c>
      <c r="D160" s="32" t="s">
        <v>2973</v>
      </c>
      <c r="E160" s="33">
        <f>VLOOKUP(A160,'[1]TDSheet'!$A$57:$F$1743,5,0)</f>
        <v>525</v>
      </c>
      <c r="F160" s="34">
        <f t="shared" si="4"/>
        <v>525</v>
      </c>
      <c r="G160" s="38"/>
      <c r="H160" s="36">
        <f t="shared" si="5"/>
        <v>0</v>
      </c>
    </row>
    <row r="161" spans="1:8" ht="23.25">
      <c r="A161" s="37" t="s">
        <v>278</v>
      </c>
      <c r="B161" s="30" t="s">
        <v>19</v>
      </c>
      <c r="C161" s="31" t="s">
        <v>269</v>
      </c>
      <c r="D161" s="32" t="s">
        <v>2973</v>
      </c>
      <c r="E161" s="33">
        <f>VLOOKUP(A161,'[1]TDSheet'!$A$57:$F$1743,5,0)</f>
        <v>525</v>
      </c>
      <c r="F161" s="34">
        <f t="shared" si="4"/>
        <v>525</v>
      </c>
      <c r="G161" s="38"/>
      <c r="H161" s="36">
        <f t="shared" si="5"/>
        <v>0</v>
      </c>
    </row>
    <row r="162" spans="1:8" ht="23.25">
      <c r="A162" s="37" t="s">
        <v>279</v>
      </c>
      <c r="B162" s="30" t="s">
        <v>19</v>
      </c>
      <c r="C162" s="31" t="s">
        <v>269</v>
      </c>
      <c r="D162" s="32" t="s">
        <v>2973</v>
      </c>
      <c r="E162" s="33">
        <f>VLOOKUP(A162,'[1]TDSheet'!$A$57:$F$1743,5,0)</f>
        <v>525</v>
      </c>
      <c r="F162" s="34">
        <f t="shared" si="4"/>
        <v>525</v>
      </c>
      <c r="G162" s="38"/>
      <c r="H162" s="36">
        <f t="shared" si="5"/>
        <v>0</v>
      </c>
    </row>
    <row r="163" spans="1:8" ht="23.25">
      <c r="A163" s="37" t="s">
        <v>280</v>
      </c>
      <c r="B163" s="30" t="s">
        <v>19</v>
      </c>
      <c r="C163" s="31" t="s">
        <v>269</v>
      </c>
      <c r="D163" s="32" t="s">
        <v>2973</v>
      </c>
      <c r="E163" s="33">
        <f>VLOOKUP(A163,'[1]TDSheet'!$A$57:$F$1743,5,0)</f>
        <v>525</v>
      </c>
      <c r="F163" s="34">
        <f t="shared" si="4"/>
        <v>525</v>
      </c>
      <c r="G163" s="38"/>
      <c r="H163" s="36">
        <f t="shared" si="5"/>
        <v>0</v>
      </c>
    </row>
    <row r="164" spans="1:8" ht="23.25">
      <c r="A164" s="37" t="s">
        <v>281</v>
      </c>
      <c r="B164" s="30" t="s">
        <v>19</v>
      </c>
      <c r="C164" s="31" t="s">
        <v>269</v>
      </c>
      <c r="D164" s="32" t="s">
        <v>2973</v>
      </c>
      <c r="E164" s="33">
        <f>VLOOKUP(A164,'[1]TDSheet'!$A$57:$F$1743,5,0)</f>
        <v>525</v>
      </c>
      <c r="F164" s="34">
        <f t="shared" si="4"/>
        <v>525</v>
      </c>
      <c r="G164" s="38"/>
      <c r="H164" s="36">
        <f t="shared" si="5"/>
        <v>0</v>
      </c>
    </row>
    <row r="165" spans="1:8" ht="23.25">
      <c r="A165" s="37" t="s">
        <v>282</v>
      </c>
      <c r="B165" s="30" t="s">
        <v>19</v>
      </c>
      <c r="C165" s="31" t="s">
        <v>269</v>
      </c>
      <c r="D165" s="32" t="s">
        <v>2973</v>
      </c>
      <c r="E165" s="33">
        <f>VLOOKUP(A165,'[1]TDSheet'!$A$57:$F$1743,5,0)</f>
        <v>525</v>
      </c>
      <c r="F165" s="34">
        <f t="shared" si="4"/>
        <v>525</v>
      </c>
      <c r="G165" s="38"/>
      <c r="H165" s="36">
        <f t="shared" si="5"/>
        <v>0</v>
      </c>
    </row>
    <row r="166" spans="1:8" ht="23.25">
      <c r="A166" s="37" t="s">
        <v>283</v>
      </c>
      <c r="B166" s="30" t="s">
        <v>19</v>
      </c>
      <c r="C166" s="31" t="s">
        <v>269</v>
      </c>
      <c r="D166" s="32" t="s">
        <v>2973</v>
      </c>
      <c r="E166" s="33">
        <f>VLOOKUP(A166,'[1]TDSheet'!$A$57:$F$1743,5,0)</f>
        <v>525</v>
      </c>
      <c r="F166" s="34">
        <f t="shared" si="4"/>
        <v>525</v>
      </c>
      <c r="G166" s="38"/>
      <c r="H166" s="36">
        <f t="shared" si="5"/>
        <v>0</v>
      </c>
    </row>
    <row r="167" spans="1:8" ht="23.25">
      <c r="A167" s="37" t="s">
        <v>284</v>
      </c>
      <c r="B167" s="30" t="s">
        <v>14</v>
      </c>
      <c r="C167" s="31" t="s">
        <v>285</v>
      </c>
      <c r="D167" s="32" t="s">
        <v>2972</v>
      </c>
      <c r="E167" s="33">
        <f>VLOOKUP(A167,'[1]TDSheet'!$A$57:$F$1743,5,0)</f>
        <v>357</v>
      </c>
      <c r="F167" s="34">
        <f t="shared" si="4"/>
        <v>357</v>
      </c>
      <c r="G167" s="38"/>
      <c r="H167" s="36">
        <f t="shared" si="5"/>
        <v>0</v>
      </c>
    </row>
    <row r="168" spans="1:8" ht="23.25">
      <c r="A168" s="37" t="s">
        <v>286</v>
      </c>
      <c r="B168" s="30" t="s">
        <v>14</v>
      </c>
      <c r="C168" s="31" t="s">
        <v>287</v>
      </c>
      <c r="D168" s="32" t="s">
        <v>2972</v>
      </c>
      <c r="E168" s="33">
        <f>VLOOKUP(A168,'[1]TDSheet'!$A$57:$F$1743,5,0)</f>
        <v>357</v>
      </c>
      <c r="F168" s="34">
        <f t="shared" si="4"/>
        <v>357</v>
      </c>
      <c r="G168" s="38"/>
      <c r="H168" s="36">
        <f t="shared" si="5"/>
        <v>0</v>
      </c>
    </row>
    <row r="169" spans="1:8" ht="23.25">
      <c r="A169" s="37" t="s">
        <v>288</v>
      </c>
      <c r="B169" s="30" t="s">
        <v>115</v>
      </c>
      <c r="C169" s="31" t="s">
        <v>289</v>
      </c>
      <c r="D169" s="32" t="s">
        <v>2972</v>
      </c>
      <c r="E169" s="33">
        <f>VLOOKUP(A169,'[1]TDSheet'!$A$57:$F$1743,5,0)</f>
        <v>933</v>
      </c>
      <c r="F169" s="34">
        <f t="shared" si="4"/>
        <v>933</v>
      </c>
      <c r="G169" s="38"/>
      <c r="H169" s="36">
        <f t="shared" si="5"/>
        <v>0</v>
      </c>
    </row>
    <row r="170" spans="1:8" ht="23.25">
      <c r="A170" s="37" t="s">
        <v>290</v>
      </c>
      <c r="B170" s="30" t="s">
        <v>115</v>
      </c>
      <c r="C170" s="31" t="s">
        <v>291</v>
      </c>
      <c r="D170" s="32" t="s">
        <v>2973</v>
      </c>
      <c r="E170" s="33">
        <f>VLOOKUP(A170,'[1]TDSheet'!$A$57:$F$1743,5,0)</f>
        <v>933</v>
      </c>
      <c r="F170" s="34">
        <f t="shared" si="4"/>
        <v>933</v>
      </c>
      <c r="G170" s="38"/>
      <c r="H170" s="36">
        <f t="shared" si="5"/>
        <v>0</v>
      </c>
    </row>
    <row r="171" spans="1:8" ht="23.25">
      <c r="A171" s="37" t="s">
        <v>292</v>
      </c>
      <c r="B171" s="30" t="s">
        <v>196</v>
      </c>
      <c r="C171" s="31" t="s">
        <v>293</v>
      </c>
      <c r="D171" s="32" t="s">
        <v>2972</v>
      </c>
      <c r="E171" s="33">
        <f>VLOOKUP(A171,'[1]TDSheet'!$A$57:$F$1743,5,0)</f>
        <v>368</v>
      </c>
      <c r="F171" s="34">
        <f t="shared" si="4"/>
        <v>368</v>
      </c>
      <c r="G171" s="38"/>
      <c r="H171" s="36">
        <f t="shared" si="5"/>
        <v>0</v>
      </c>
    </row>
    <row r="172" spans="1:8" ht="23.25">
      <c r="A172" s="37" t="s">
        <v>294</v>
      </c>
      <c r="B172" s="30" t="s">
        <v>107</v>
      </c>
      <c r="C172" s="31" t="s">
        <v>295</v>
      </c>
      <c r="D172" s="32" t="s">
        <v>2972</v>
      </c>
      <c r="E172" s="33">
        <f>VLOOKUP(A172,'[1]TDSheet'!$A$57:$F$1743,5,0)</f>
        <v>616</v>
      </c>
      <c r="F172" s="34">
        <f t="shared" si="4"/>
        <v>616</v>
      </c>
      <c r="G172" s="38"/>
      <c r="H172" s="36">
        <f t="shared" si="5"/>
        <v>0</v>
      </c>
    </row>
    <row r="173" spans="1:8" ht="23.25">
      <c r="A173" s="37" t="s">
        <v>296</v>
      </c>
      <c r="B173" s="30" t="s">
        <v>104</v>
      </c>
      <c r="C173" s="31" t="s">
        <v>297</v>
      </c>
      <c r="D173" s="32" t="s">
        <v>2972</v>
      </c>
      <c r="E173" s="33">
        <f>VLOOKUP(A173,'[1]TDSheet'!$A$57:$F$1743,5,0)</f>
        <v>950</v>
      </c>
      <c r="F173" s="34">
        <f t="shared" si="4"/>
        <v>950</v>
      </c>
      <c r="G173" s="38"/>
      <c r="H173" s="36">
        <f t="shared" si="5"/>
        <v>0</v>
      </c>
    </row>
    <row r="174" spans="1:8" ht="23.25">
      <c r="A174" s="37" t="s">
        <v>298</v>
      </c>
      <c r="B174" s="30" t="s">
        <v>115</v>
      </c>
      <c r="C174" s="31" t="s">
        <v>299</v>
      </c>
      <c r="D174" s="32" t="s">
        <v>2972</v>
      </c>
      <c r="E174" s="33">
        <f>VLOOKUP(A174,'[1]TDSheet'!$A$57:$F$1743,5,0)</f>
        <v>807</v>
      </c>
      <c r="F174" s="34">
        <f t="shared" si="4"/>
        <v>807</v>
      </c>
      <c r="G174" s="38"/>
      <c r="H174" s="36">
        <f t="shared" si="5"/>
        <v>0</v>
      </c>
    </row>
    <row r="175" spans="1:8" ht="23.25">
      <c r="A175" s="37" t="s">
        <v>300</v>
      </c>
      <c r="B175" s="30" t="s">
        <v>115</v>
      </c>
      <c r="C175" s="31" t="s">
        <v>301</v>
      </c>
      <c r="D175" s="32" t="s">
        <v>2972</v>
      </c>
      <c r="E175" s="33">
        <f>VLOOKUP(A175,'[1]TDSheet'!$A$57:$F$1743,5,0)</f>
        <v>564</v>
      </c>
      <c r="F175" s="34">
        <f t="shared" si="4"/>
        <v>564</v>
      </c>
      <c r="G175" s="38"/>
      <c r="H175" s="36">
        <f t="shared" si="5"/>
        <v>0</v>
      </c>
    </row>
    <row r="176" spans="1:8" ht="23.25">
      <c r="A176" s="37" t="s">
        <v>302</v>
      </c>
      <c r="B176" s="30" t="s">
        <v>178</v>
      </c>
      <c r="C176" s="31" t="s">
        <v>303</v>
      </c>
      <c r="D176" s="32" t="s">
        <v>2974</v>
      </c>
      <c r="E176" s="33">
        <f>VLOOKUP(A176,'[1]TDSheet'!$A$57:$F$1743,5,0)</f>
        <v>216</v>
      </c>
      <c r="F176" s="34">
        <f t="shared" si="4"/>
        <v>216</v>
      </c>
      <c r="G176" s="38"/>
      <c r="H176" s="36">
        <f t="shared" si="5"/>
        <v>0</v>
      </c>
    </row>
    <row r="177" spans="1:8" ht="23.25">
      <c r="A177" s="37" t="s">
        <v>304</v>
      </c>
      <c r="B177" s="30" t="s">
        <v>196</v>
      </c>
      <c r="C177" s="31" t="s">
        <v>305</v>
      </c>
      <c r="D177" s="32" t="s">
        <v>2972</v>
      </c>
      <c r="E177" s="33">
        <f>VLOOKUP(A177,'[1]TDSheet'!$A$57:$F$1743,5,0)</f>
        <v>368</v>
      </c>
      <c r="F177" s="34">
        <f t="shared" si="4"/>
        <v>368</v>
      </c>
      <c r="G177" s="38"/>
      <c r="H177" s="36">
        <f t="shared" si="5"/>
        <v>0</v>
      </c>
    </row>
    <row r="178" spans="1:8" ht="23.25">
      <c r="A178" s="37" t="s">
        <v>306</v>
      </c>
      <c r="B178" s="30" t="s">
        <v>196</v>
      </c>
      <c r="C178" s="31" t="s">
        <v>307</v>
      </c>
      <c r="D178" s="32" t="s">
        <v>2972</v>
      </c>
      <c r="E178" s="33">
        <f>VLOOKUP(A178,'[1]TDSheet'!$A$57:$F$1743,5,0)</f>
        <v>380</v>
      </c>
      <c r="F178" s="34">
        <f t="shared" si="4"/>
        <v>380</v>
      </c>
      <c r="G178" s="38"/>
      <c r="H178" s="36">
        <f t="shared" si="5"/>
        <v>0</v>
      </c>
    </row>
    <row r="179" spans="1:8" ht="23.25">
      <c r="A179" s="37" t="s">
        <v>308</v>
      </c>
      <c r="B179" s="30" t="s">
        <v>309</v>
      </c>
      <c r="C179" s="31" t="s">
        <v>310</v>
      </c>
      <c r="D179" s="32" t="s">
        <v>2972</v>
      </c>
      <c r="E179" s="33">
        <f>VLOOKUP(A179,'[1]TDSheet'!$A$57:$F$1743,5,0)</f>
        <v>1116</v>
      </c>
      <c r="F179" s="34">
        <f t="shared" si="4"/>
        <v>1116</v>
      </c>
      <c r="G179" s="38"/>
      <c r="H179" s="36">
        <f t="shared" si="5"/>
        <v>0</v>
      </c>
    </row>
    <row r="180" spans="1:8" ht="23.25">
      <c r="A180" s="37" t="s">
        <v>311</v>
      </c>
      <c r="B180" s="30" t="s">
        <v>309</v>
      </c>
      <c r="C180" s="31" t="s">
        <v>312</v>
      </c>
      <c r="D180" s="32" t="s">
        <v>2972</v>
      </c>
      <c r="E180" s="33">
        <f>VLOOKUP(A180,'[1]TDSheet'!$A$57:$F$1743,5,0)</f>
        <v>1116</v>
      </c>
      <c r="F180" s="34">
        <f t="shared" si="4"/>
        <v>1116</v>
      </c>
      <c r="G180" s="38"/>
      <c r="H180" s="36">
        <f t="shared" si="5"/>
        <v>0</v>
      </c>
    </row>
    <row r="181" spans="1:8" ht="23.25">
      <c r="A181" s="37" t="s">
        <v>313</v>
      </c>
      <c r="B181" s="30" t="s">
        <v>14</v>
      </c>
      <c r="C181" s="31" t="s">
        <v>314</v>
      </c>
      <c r="D181" s="32" t="s">
        <v>2972</v>
      </c>
      <c r="E181" s="33">
        <f>VLOOKUP(A181,'[1]TDSheet'!$A$57:$F$1743,5,0)</f>
        <v>263</v>
      </c>
      <c r="F181" s="34">
        <f t="shared" si="4"/>
        <v>263</v>
      </c>
      <c r="G181" s="38"/>
      <c r="H181" s="36">
        <f t="shared" si="5"/>
        <v>0</v>
      </c>
    </row>
    <row r="182" spans="1:8" ht="23.25">
      <c r="A182" s="37" t="s">
        <v>315</v>
      </c>
      <c r="B182" s="30" t="s">
        <v>14</v>
      </c>
      <c r="C182" s="31" t="s">
        <v>316</v>
      </c>
      <c r="D182" s="32" t="s">
        <v>2972</v>
      </c>
      <c r="E182" s="33">
        <f>VLOOKUP(A182,'[1]TDSheet'!$A$57:$F$1743,5,0)</f>
        <v>263</v>
      </c>
      <c r="F182" s="34">
        <f t="shared" si="4"/>
        <v>263</v>
      </c>
      <c r="G182" s="38"/>
      <c r="H182" s="36">
        <f t="shared" si="5"/>
        <v>0</v>
      </c>
    </row>
    <row r="183" spans="1:8" ht="23.25">
      <c r="A183" s="37" t="s">
        <v>317</v>
      </c>
      <c r="B183" s="30" t="s">
        <v>14</v>
      </c>
      <c r="C183" s="31" t="s">
        <v>318</v>
      </c>
      <c r="D183" s="32" t="s">
        <v>2972</v>
      </c>
      <c r="E183" s="33">
        <f>VLOOKUP(A183,'[1]TDSheet'!$A$57:$F$1743,5,0)</f>
        <v>195</v>
      </c>
      <c r="F183" s="34">
        <f t="shared" si="4"/>
        <v>195</v>
      </c>
      <c r="G183" s="38"/>
      <c r="H183" s="36">
        <f t="shared" si="5"/>
        <v>0</v>
      </c>
    </row>
    <row r="184" spans="1:8" ht="23.25">
      <c r="A184" s="37" t="s">
        <v>319</v>
      </c>
      <c r="B184" s="30" t="s">
        <v>14</v>
      </c>
      <c r="C184" s="31" t="s">
        <v>320</v>
      </c>
      <c r="D184" s="32" t="s">
        <v>2972</v>
      </c>
      <c r="E184" s="33">
        <f>VLOOKUP(A184,'[1]TDSheet'!$A$57:$F$1743,5,0)</f>
        <v>195</v>
      </c>
      <c r="F184" s="34">
        <f t="shared" si="4"/>
        <v>195</v>
      </c>
      <c r="G184" s="38"/>
      <c r="H184" s="36">
        <f t="shared" si="5"/>
        <v>0</v>
      </c>
    </row>
    <row r="185" spans="1:8" ht="15">
      <c r="A185" s="37" t="s">
        <v>321</v>
      </c>
      <c r="B185" s="30" t="s">
        <v>14</v>
      </c>
      <c r="C185" s="31" t="s">
        <v>322</v>
      </c>
      <c r="D185" s="32" t="s">
        <v>2972</v>
      </c>
      <c r="E185" s="33">
        <f>VLOOKUP(A185,'[1]TDSheet'!$A$57:$F$1743,5,0)</f>
        <v>315</v>
      </c>
      <c r="F185" s="34">
        <f t="shared" si="4"/>
        <v>315</v>
      </c>
      <c r="G185" s="38"/>
      <c r="H185" s="36">
        <f t="shared" si="5"/>
        <v>0</v>
      </c>
    </row>
    <row r="186" spans="1:8" ht="15">
      <c r="A186" s="37" t="s">
        <v>323</v>
      </c>
      <c r="B186" s="30" t="s">
        <v>14</v>
      </c>
      <c r="C186" s="31" t="s">
        <v>324</v>
      </c>
      <c r="D186" s="32" t="s">
        <v>2972</v>
      </c>
      <c r="E186" s="33">
        <f>VLOOKUP(A186,'[1]TDSheet'!$A$57:$F$1743,5,0)</f>
        <v>315</v>
      </c>
      <c r="F186" s="34">
        <f t="shared" si="4"/>
        <v>315</v>
      </c>
      <c r="G186" s="38"/>
      <c r="H186" s="36">
        <f t="shared" si="5"/>
        <v>0</v>
      </c>
    </row>
    <row r="187" spans="1:8" ht="23.25">
      <c r="A187" s="37" t="s">
        <v>325</v>
      </c>
      <c r="B187" s="30" t="s">
        <v>326</v>
      </c>
      <c r="C187" s="31" t="s">
        <v>327</v>
      </c>
      <c r="D187" s="32" t="s">
        <v>2972</v>
      </c>
      <c r="E187" s="33">
        <f>VLOOKUP(A187,'[1]TDSheet'!$A$57:$F$1743,5,0)</f>
        <v>338</v>
      </c>
      <c r="F187" s="34">
        <f t="shared" si="4"/>
        <v>338</v>
      </c>
      <c r="G187" s="38"/>
      <c r="H187" s="36">
        <f t="shared" si="5"/>
        <v>0</v>
      </c>
    </row>
    <row r="188" spans="1:8" ht="23.25">
      <c r="A188" s="37" t="s">
        <v>328</v>
      </c>
      <c r="B188" s="30" t="s">
        <v>178</v>
      </c>
      <c r="C188" s="31" t="s">
        <v>329</v>
      </c>
      <c r="D188" s="32" t="s">
        <v>2972</v>
      </c>
      <c r="E188" s="33">
        <f>VLOOKUP(A188,'[1]TDSheet'!$A$57:$F$1743,5,0)</f>
        <v>838</v>
      </c>
      <c r="F188" s="34">
        <f t="shared" si="4"/>
        <v>838</v>
      </c>
      <c r="G188" s="38"/>
      <c r="H188" s="36">
        <f t="shared" si="5"/>
        <v>0</v>
      </c>
    </row>
    <row r="189" spans="1:8" ht="23.25">
      <c r="A189" s="37" t="s">
        <v>330</v>
      </c>
      <c r="B189" s="30" t="s">
        <v>104</v>
      </c>
      <c r="C189" s="31" t="s">
        <v>331</v>
      </c>
      <c r="D189" s="32" t="s">
        <v>2972</v>
      </c>
      <c r="E189" s="33">
        <f>VLOOKUP(A189,'[1]TDSheet'!$A$57:$F$1743,5,0)</f>
        <v>776</v>
      </c>
      <c r="F189" s="34">
        <f t="shared" si="4"/>
        <v>776</v>
      </c>
      <c r="G189" s="38"/>
      <c r="H189" s="36">
        <f t="shared" si="5"/>
        <v>0</v>
      </c>
    </row>
    <row r="190" spans="1:8" ht="23.25">
      <c r="A190" s="37" t="s">
        <v>332</v>
      </c>
      <c r="B190" s="30" t="s">
        <v>115</v>
      </c>
      <c r="C190" s="31" t="s">
        <v>333</v>
      </c>
      <c r="D190" s="32" t="s">
        <v>2972</v>
      </c>
      <c r="E190" s="33">
        <f>VLOOKUP(A190,'[1]TDSheet'!$A$57:$F$1743,5,0)</f>
        <v>570</v>
      </c>
      <c r="F190" s="34">
        <f t="shared" si="4"/>
        <v>570</v>
      </c>
      <c r="G190" s="38"/>
      <c r="H190" s="36">
        <f t="shared" si="5"/>
        <v>0</v>
      </c>
    </row>
    <row r="191" spans="1:8" ht="23.25">
      <c r="A191" s="37" t="s">
        <v>334</v>
      </c>
      <c r="B191" s="30" t="s">
        <v>326</v>
      </c>
      <c r="C191" s="31" t="s">
        <v>335</v>
      </c>
      <c r="D191" s="32" t="s">
        <v>2972</v>
      </c>
      <c r="E191" s="33">
        <f>VLOOKUP(A191,'[1]TDSheet'!$A$57:$F$1743,5,0)</f>
        <v>529</v>
      </c>
      <c r="F191" s="34">
        <f t="shared" si="4"/>
        <v>529</v>
      </c>
      <c r="G191" s="38"/>
      <c r="H191" s="36">
        <f t="shared" si="5"/>
        <v>0</v>
      </c>
    </row>
    <row r="192" spans="1:8" ht="23.25">
      <c r="A192" s="37" t="s">
        <v>336</v>
      </c>
      <c r="B192" s="30" t="s">
        <v>178</v>
      </c>
      <c r="C192" s="31" t="s">
        <v>337</v>
      </c>
      <c r="D192" s="32" t="s">
        <v>2973</v>
      </c>
      <c r="E192" s="33">
        <f>VLOOKUP(A192,'[1]TDSheet'!$A$57:$F$1743,5,0)</f>
        <v>301</v>
      </c>
      <c r="F192" s="34">
        <f t="shared" si="4"/>
        <v>301</v>
      </c>
      <c r="G192" s="38"/>
      <c r="H192" s="36">
        <f t="shared" si="5"/>
        <v>0</v>
      </c>
    </row>
    <row r="193" spans="1:8" ht="23.25">
      <c r="A193" s="37" t="s">
        <v>338</v>
      </c>
      <c r="B193" s="30" t="s">
        <v>196</v>
      </c>
      <c r="C193" s="31" t="s">
        <v>339</v>
      </c>
      <c r="D193" s="32" t="s">
        <v>2972</v>
      </c>
      <c r="E193" s="33">
        <f>VLOOKUP(A193,'[1]TDSheet'!$A$57:$F$1743,5,0)</f>
        <v>168</v>
      </c>
      <c r="F193" s="34">
        <f t="shared" si="4"/>
        <v>168</v>
      </c>
      <c r="G193" s="38"/>
      <c r="H193" s="36">
        <f t="shared" si="5"/>
        <v>0</v>
      </c>
    </row>
    <row r="194" spans="1:8" ht="23.25">
      <c r="A194" s="37" t="s">
        <v>340</v>
      </c>
      <c r="B194" s="30" t="s">
        <v>193</v>
      </c>
      <c r="C194" s="31" t="s">
        <v>341</v>
      </c>
      <c r="D194" s="32" t="s">
        <v>2972</v>
      </c>
      <c r="E194" s="33">
        <f>VLOOKUP(A194,'[1]TDSheet'!$A$57:$F$1743,5,0)</f>
        <v>606</v>
      </c>
      <c r="F194" s="34">
        <f t="shared" si="4"/>
        <v>606</v>
      </c>
      <c r="G194" s="38"/>
      <c r="H194" s="36">
        <f t="shared" si="5"/>
        <v>0</v>
      </c>
    </row>
    <row r="195" spans="1:8" ht="23.25">
      <c r="A195" s="37" t="s">
        <v>342</v>
      </c>
      <c r="B195" s="30" t="s">
        <v>196</v>
      </c>
      <c r="C195" s="31" t="s">
        <v>343</v>
      </c>
      <c r="D195" s="32" t="s">
        <v>2972</v>
      </c>
      <c r="E195" s="33">
        <f>VLOOKUP(A195,'[1]TDSheet'!$A$57:$F$1743,5,0)</f>
        <v>236</v>
      </c>
      <c r="F195" s="34">
        <f t="shared" si="4"/>
        <v>236</v>
      </c>
      <c r="G195" s="38"/>
      <c r="H195" s="36">
        <f t="shared" si="5"/>
        <v>0</v>
      </c>
    </row>
    <row r="196" spans="1:8" ht="23.25">
      <c r="A196" s="37" t="s">
        <v>344</v>
      </c>
      <c r="B196" s="30" t="s">
        <v>193</v>
      </c>
      <c r="C196" s="31" t="s">
        <v>341</v>
      </c>
      <c r="D196" s="32" t="s">
        <v>2972</v>
      </c>
      <c r="E196" s="33">
        <f>VLOOKUP(A196,'[1]TDSheet'!$A$57:$F$1743,5,0)</f>
        <v>487</v>
      </c>
      <c r="F196" s="34">
        <f t="shared" si="4"/>
        <v>487</v>
      </c>
      <c r="G196" s="38"/>
      <c r="H196" s="36">
        <f t="shared" si="5"/>
        <v>0</v>
      </c>
    </row>
    <row r="197" spans="1:8" ht="23.25">
      <c r="A197" s="37" t="s">
        <v>345</v>
      </c>
      <c r="B197" s="30" t="s">
        <v>14</v>
      </c>
      <c r="C197" s="31" t="s">
        <v>346</v>
      </c>
      <c r="D197" s="32" t="s">
        <v>2972</v>
      </c>
      <c r="E197" s="33">
        <f>VLOOKUP(A197,'[1]TDSheet'!$A$57:$F$1743,5,0)</f>
        <v>263</v>
      </c>
      <c r="F197" s="34">
        <f t="shared" si="4"/>
        <v>263</v>
      </c>
      <c r="G197" s="38"/>
      <c r="H197" s="36">
        <f t="shared" si="5"/>
        <v>0</v>
      </c>
    </row>
    <row r="198" spans="1:8" ht="23.25">
      <c r="A198" s="37" t="s">
        <v>347</v>
      </c>
      <c r="B198" s="30" t="s">
        <v>14</v>
      </c>
      <c r="C198" s="31" t="s">
        <v>348</v>
      </c>
      <c r="D198" s="32" t="s">
        <v>2972</v>
      </c>
      <c r="E198" s="33">
        <f>VLOOKUP(A198,'[1]TDSheet'!$A$57:$F$1743,5,0)</f>
        <v>263</v>
      </c>
      <c r="F198" s="34">
        <f t="shared" si="4"/>
        <v>263</v>
      </c>
      <c r="G198" s="38"/>
      <c r="H198" s="36">
        <f t="shared" si="5"/>
        <v>0</v>
      </c>
    </row>
    <row r="199" spans="1:8" ht="23.25">
      <c r="A199" s="37" t="s">
        <v>349</v>
      </c>
      <c r="B199" s="30" t="s">
        <v>196</v>
      </c>
      <c r="C199" s="31" t="s">
        <v>350</v>
      </c>
      <c r="D199" s="32" t="s">
        <v>2972</v>
      </c>
      <c r="E199" s="33">
        <f>VLOOKUP(A199,'[1]TDSheet'!$A$57:$F$1743,5,0)</f>
        <v>442</v>
      </c>
      <c r="F199" s="34">
        <f aca="true" t="shared" si="6" ref="F199:F262">ROUND(E199-E199*$E$5,0)</f>
        <v>442</v>
      </c>
      <c r="G199" s="38"/>
      <c r="H199" s="36">
        <f aca="true" t="shared" si="7" ref="H199:H262">F199*G199</f>
        <v>0</v>
      </c>
    </row>
    <row r="200" spans="1:8" ht="15">
      <c r="A200" s="37" t="s">
        <v>351</v>
      </c>
      <c r="B200" s="30" t="s">
        <v>14</v>
      </c>
      <c r="C200" s="31" t="s">
        <v>352</v>
      </c>
      <c r="D200" s="32" t="s">
        <v>2972</v>
      </c>
      <c r="E200" s="33">
        <f>VLOOKUP(A200,'[1]TDSheet'!$A$57:$F$1743,5,0)</f>
        <v>263</v>
      </c>
      <c r="F200" s="34">
        <f t="shared" si="6"/>
        <v>263</v>
      </c>
      <c r="G200" s="38"/>
      <c r="H200" s="36">
        <f t="shared" si="7"/>
        <v>0</v>
      </c>
    </row>
    <row r="201" spans="1:8" ht="15">
      <c r="A201" s="37" t="s">
        <v>353</v>
      </c>
      <c r="B201" s="30" t="s">
        <v>14</v>
      </c>
      <c r="C201" s="31" t="s">
        <v>354</v>
      </c>
      <c r="D201" s="32" t="s">
        <v>2972</v>
      </c>
      <c r="E201" s="33">
        <f>VLOOKUP(A201,'[1]TDSheet'!$A$57:$F$1743,5,0)</f>
        <v>263</v>
      </c>
      <c r="F201" s="34">
        <f t="shared" si="6"/>
        <v>263</v>
      </c>
      <c r="G201" s="38"/>
      <c r="H201" s="36">
        <f t="shared" si="7"/>
        <v>0</v>
      </c>
    </row>
    <row r="202" spans="1:8" ht="23.25">
      <c r="A202" s="37" t="s">
        <v>355</v>
      </c>
      <c r="B202" s="30" t="s">
        <v>196</v>
      </c>
      <c r="C202" s="31" t="s">
        <v>356</v>
      </c>
      <c r="D202" s="32" t="s">
        <v>2973</v>
      </c>
      <c r="E202" s="33">
        <f>VLOOKUP(A202,'[1]TDSheet'!$A$57:$F$1743,5,0)</f>
        <v>174</v>
      </c>
      <c r="F202" s="34">
        <f t="shared" si="6"/>
        <v>174</v>
      </c>
      <c r="G202" s="38"/>
      <c r="H202" s="36">
        <f t="shared" si="7"/>
        <v>0</v>
      </c>
    </row>
    <row r="203" spans="1:8" ht="15">
      <c r="A203" s="37" t="s">
        <v>357</v>
      </c>
      <c r="B203" s="30" t="s">
        <v>14</v>
      </c>
      <c r="C203" s="31" t="s">
        <v>358</v>
      </c>
      <c r="D203" s="32" t="s">
        <v>2973</v>
      </c>
      <c r="E203" s="33">
        <f>VLOOKUP(A203,'[1]TDSheet'!$A$57:$F$1743,5,0)</f>
        <v>190</v>
      </c>
      <c r="F203" s="34">
        <f t="shared" si="6"/>
        <v>190</v>
      </c>
      <c r="G203" s="38"/>
      <c r="H203" s="36">
        <f t="shared" si="7"/>
        <v>0</v>
      </c>
    </row>
    <row r="204" spans="1:8" ht="15">
      <c r="A204" s="37" t="s">
        <v>359</v>
      </c>
      <c r="B204" s="30" t="s">
        <v>14</v>
      </c>
      <c r="C204" s="31" t="s">
        <v>360</v>
      </c>
      <c r="D204" s="32" t="s">
        <v>2973</v>
      </c>
      <c r="E204" s="33">
        <f>VLOOKUP(A204,'[1]TDSheet'!$A$57:$F$1743,5,0)</f>
        <v>190</v>
      </c>
      <c r="F204" s="34">
        <f t="shared" si="6"/>
        <v>190</v>
      </c>
      <c r="G204" s="38"/>
      <c r="H204" s="36">
        <f t="shared" si="7"/>
        <v>0</v>
      </c>
    </row>
    <row r="205" spans="1:8" ht="15">
      <c r="A205" s="37" t="s">
        <v>361</v>
      </c>
      <c r="B205" s="30" t="s">
        <v>178</v>
      </c>
      <c r="C205" s="31" t="s">
        <v>362</v>
      </c>
      <c r="D205" s="32" t="s">
        <v>2974</v>
      </c>
      <c r="E205" s="33">
        <f>VLOOKUP(A205,'[1]TDSheet'!$A$57:$F$1743,5,0)</f>
        <v>212</v>
      </c>
      <c r="F205" s="34">
        <f t="shared" si="6"/>
        <v>212</v>
      </c>
      <c r="G205" s="38"/>
      <c r="H205" s="36">
        <f t="shared" si="7"/>
        <v>0</v>
      </c>
    </row>
    <row r="206" spans="1:8" ht="23.25">
      <c r="A206" s="37" t="s">
        <v>363</v>
      </c>
      <c r="B206" s="30" t="s">
        <v>14</v>
      </c>
      <c r="C206" s="31" t="s">
        <v>364</v>
      </c>
      <c r="D206" s="32" t="s">
        <v>2972</v>
      </c>
      <c r="E206" s="33">
        <f>VLOOKUP(A206,'[1]TDSheet'!$A$57:$F$1743,5,0)</f>
        <v>189</v>
      </c>
      <c r="F206" s="34">
        <f t="shared" si="6"/>
        <v>189</v>
      </c>
      <c r="G206" s="38"/>
      <c r="H206" s="36">
        <f t="shared" si="7"/>
        <v>0</v>
      </c>
    </row>
    <row r="207" spans="1:8" ht="23.25">
      <c r="A207" s="37" t="s">
        <v>365</v>
      </c>
      <c r="B207" s="30" t="s">
        <v>14</v>
      </c>
      <c r="C207" s="31" t="s">
        <v>366</v>
      </c>
      <c r="D207" s="32" t="s">
        <v>2973</v>
      </c>
      <c r="E207" s="33">
        <f>VLOOKUP(A207,'[1]TDSheet'!$A$57:$F$1743,5,0)</f>
        <v>189</v>
      </c>
      <c r="F207" s="34">
        <f t="shared" si="6"/>
        <v>189</v>
      </c>
      <c r="G207" s="38"/>
      <c r="H207" s="36">
        <f t="shared" si="7"/>
        <v>0</v>
      </c>
    </row>
    <row r="208" spans="1:8" ht="23.25">
      <c r="A208" s="37" t="s">
        <v>367</v>
      </c>
      <c r="B208" s="30" t="s">
        <v>104</v>
      </c>
      <c r="C208" s="31" t="s">
        <v>368</v>
      </c>
      <c r="D208" s="32" t="s">
        <v>2972</v>
      </c>
      <c r="E208" s="33">
        <f>VLOOKUP(A208,'[1]TDSheet'!$A$57:$F$1743,5,0)</f>
        <v>859</v>
      </c>
      <c r="F208" s="34">
        <f t="shared" si="6"/>
        <v>859</v>
      </c>
      <c r="G208" s="38"/>
      <c r="H208" s="36">
        <f t="shared" si="7"/>
        <v>0</v>
      </c>
    </row>
    <row r="209" spans="1:8" ht="23.25">
      <c r="A209" s="37" t="s">
        <v>369</v>
      </c>
      <c r="B209" s="30" t="s">
        <v>104</v>
      </c>
      <c r="C209" s="31" t="s">
        <v>370</v>
      </c>
      <c r="D209" s="32" t="s">
        <v>2972</v>
      </c>
      <c r="E209" s="33">
        <f>VLOOKUP(A209,'[1]TDSheet'!$A$57:$F$1743,5,0)</f>
        <v>859</v>
      </c>
      <c r="F209" s="34">
        <f t="shared" si="6"/>
        <v>859</v>
      </c>
      <c r="G209" s="38"/>
      <c r="H209" s="36">
        <f t="shared" si="7"/>
        <v>0</v>
      </c>
    </row>
    <row r="210" spans="1:8" ht="23.25">
      <c r="A210" s="37" t="s">
        <v>371</v>
      </c>
      <c r="B210" s="30" t="s">
        <v>193</v>
      </c>
      <c r="C210" s="31" t="s">
        <v>372</v>
      </c>
      <c r="D210" s="32" t="s">
        <v>2974</v>
      </c>
      <c r="E210" s="33">
        <f>VLOOKUP(A210,'[1]TDSheet'!$A$57:$F$1743,5,0)</f>
        <v>400</v>
      </c>
      <c r="F210" s="34">
        <f t="shared" si="6"/>
        <v>400</v>
      </c>
      <c r="G210" s="38"/>
      <c r="H210" s="36">
        <f t="shared" si="7"/>
        <v>0</v>
      </c>
    </row>
    <row r="211" spans="1:8" ht="23.25">
      <c r="A211" s="37" t="s">
        <v>373</v>
      </c>
      <c r="B211" s="30" t="s">
        <v>196</v>
      </c>
      <c r="C211" s="31" t="s">
        <v>374</v>
      </c>
      <c r="D211" s="32" t="s">
        <v>2972</v>
      </c>
      <c r="E211" s="33">
        <f>VLOOKUP(A211,'[1]TDSheet'!$A$57:$F$1743,5,0)</f>
        <v>368</v>
      </c>
      <c r="F211" s="34">
        <f t="shared" si="6"/>
        <v>368</v>
      </c>
      <c r="G211" s="38"/>
      <c r="H211" s="36">
        <f t="shared" si="7"/>
        <v>0</v>
      </c>
    </row>
    <row r="212" spans="1:8" ht="23.25">
      <c r="A212" s="37" t="s">
        <v>375</v>
      </c>
      <c r="B212" s="30" t="s">
        <v>178</v>
      </c>
      <c r="C212" s="31" t="s">
        <v>376</v>
      </c>
      <c r="D212" s="32" t="s">
        <v>2973</v>
      </c>
      <c r="E212" s="33">
        <f>VLOOKUP(A212,'[1]TDSheet'!$A$57:$F$1743,5,0)</f>
        <v>190</v>
      </c>
      <c r="F212" s="34">
        <f t="shared" si="6"/>
        <v>190</v>
      </c>
      <c r="G212" s="38"/>
      <c r="H212" s="36">
        <f t="shared" si="7"/>
        <v>0</v>
      </c>
    </row>
    <row r="213" spans="1:8" ht="23.25">
      <c r="A213" s="37" t="s">
        <v>377</v>
      </c>
      <c r="B213" s="30" t="s">
        <v>14</v>
      </c>
      <c r="C213" s="31" t="s">
        <v>378</v>
      </c>
      <c r="D213" s="32" t="s">
        <v>2972</v>
      </c>
      <c r="E213" s="33">
        <f>VLOOKUP(A213,'[1]TDSheet'!$A$57:$F$1743,5,0)</f>
        <v>210</v>
      </c>
      <c r="F213" s="34">
        <f t="shared" si="6"/>
        <v>210</v>
      </c>
      <c r="G213" s="38"/>
      <c r="H213" s="36">
        <f t="shared" si="7"/>
        <v>0</v>
      </c>
    </row>
    <row r="214" spans="1:8" ht="23.25">
      <c r="A214" s="37" t="s">
        <v>379</v>
      </c>
      <c r="B214" s="30" t="s">
        <v>14</v>
      </c>
      <c r="C214" s="31" t="s">
        <v>380</v>
      </c>
      <c r="D214" s="32" t="s">
        <v>2972</v>
      </c>
      <c r="E214" s="33">
        <f>VLOOKUP(A214,'[1]TDSheet'!$A$57:$F$1743,5,0)</f>
        <v>210</v>
      </c>
      <c r="F214" s="34">
        <f t="shared" si="6"/>
        <v>210</v>
      </c>
      <c r="G214" s="38"/>
      <c r="H214" s="36">
        <f t="shared" si="7"/>
        <v>0</v>
      </c>
    </row>
    <row r="215" spans="1:8" ht="15">
      <c r="A215" s="37" t="s">
        <v>381</v>
      </c>
      <c r="B215" s="30" t="s">
        <v>14</v>
      </c>
      <c r="C215" s="31" t="s">
        <v>382</v>
      </c>
      <c r="D215" s="32" t="s">
        <v>2972</v>
      </c>
      <c r="E215" s="33">
        <f>VLOOKUP(A215,'[1]TDSheet'!$A$57:$F$1743,5,0)</f>
        <v>253</v>
      </c>
      <c r="F215" s="34">
        <f t="shared" si="6"/>
        <v>253</v>
      </c>
      <c r="G215" s="38"/>
      <c r="H215" s="36">
        <f t="shared" si="7"/>
        <v>0</v>
      </c>
    </row>
    <row r="216" spans="1:8" ht="15">
      <c r="A216" s="37" t="s">
        <v>383</v>
      </c>
      <c r="B216" s="30" t="s">
        <v>14</v>
      </c>
      <c r="C216" s="31" t="s">
        <v>382</v>
      </c>
      <c r="D216" s="32" t="s">
        <v>2972</v>
      </c>
      <c r="E216" s="33">
        <f>VLOOKUP(A216,'[1]TDSheet'!$A$57:$F$1743,5,0)</f>
        <v>253</v>
      </c>
      <c r="F216" s="34">
        <f t="shared" si="6"/>
        <v>253</v>
      </c>
      <c r="G216" s="38"/>
      <c r="H216" s="36">
        <f t="shared" si="7"/>
        <v>0</v>
      </c>
    </row>
    <row r="217" spans="1:8" ht="15">
      <c r="A217" s="37" t="s">
        <v>384</v>
      </c>
      <c r="B217" s="30" t="s">
        <v>14</v>
      </c>
      <c r="C217" s="31" t="s">
        <v>352</v>
      </c>
      <c r="D217" s="32" t="s">
        <v>2972</v>
      </c>
      <c r="E217" s="33">
        <f>VLOOKUP(A217,'[1]TDSheet'!$A$57:$F$1743,5,0)</f>
        <v>253</v>
      </c>
      <c r="F217" s="34">
        <f t="shared" si="6"/>
        <v>253</v>
      </c>
      <c r="G217" s="38"/>
      <c r="H217" s="36">
        <f t="shared" si="7"/>
        <v>0</v>
      </c>
    </row>
    <row r="218" spans="1:8" ht="15">
      <c r="A218" s="37" t="s">
        <v>385</v>
      </c>
      <c r="B218" s="30" t="s">
        <v>14</v>
      </c>
      <c r="C218" s="31" t="s">
        <v>354</v>
      </c>
      <c r="D218" s="32" t="s">
        <v>2972</v>
      </c>
      <c r="E218" s="33">
        <f>VLOOKUP(A218,'[1]TDSheet'!$A$57:$F$1743,5,0)</f>
        <v>253</v>
      </c>
      <c r="F218" s="34">
        <f t="shared" si="6"/>
        <v>253</v>
      </c>
      <c r="G218" s="38"/>
      <c r="H218" s="36">
        <f t="shared" si="7"/>
        <v>0</v>
      </c>
    </row>
    <row r="219" spans="1:8" ht="23.25">
      <c r="A219" s="37" t="s">
        <v>386</v>
      </c>
      <c r="B219" s="30" t="s">
        <v>196</v>
      </c>
      <c r="C219" s="31" t="s">
        <v>305</v>
      </c>
      <c r="D219" s="32" t="s">
        <v>2972</v>
      </c>
      <c r="E219" s="33">
        <f>VLOOKUP(A219,'[1]TDSheet'!$A$57:$F$1743,5,0)</f>
        <v>375</v>
      </c>
      <c r="F219" s="34">
        <f t="shared" si="6"/>
        <v>375</v>
      </c>
      <c r="G219" s="38"/>
      <c r="H219" s="36">
        <f t="shared" si="7"/>
        <v>0</v>
      </c>
    </row>
    <row r="220" spans="1:8" ht="23.25">
      <c r="A220" s="37" t="s">
        <v>387</v>
      </c>
      <c r="B220" s="30" t="s">
        <v>14</v>
      </c>
      <c r="C220" s="31" t="s">
        <v>388</v>
      </c>
      <c r="D220" s="32" t="s">
        <v>2972</v>
      </c>
      <c r="E220" s="33">
        <f>VLOOKUP(A220,'[1]TDSheet'!$A$57:$F$1743,5,0)</f>
        <v>344</v>
      </c>
      <c r="F220" s="34">
        <f t="shared" si="6"/>
        <v>344</v>
      </c>
      <c r="G220" s="38"/>
      <c r="H220" s="36">
        <f t="shared" si="7"/>
        <v>0</v>
      </c>
    </row>
    <row r="221" spans="1:8" ht="23.25">
      <c r="A221" s="37" t="s">
        <v>389</v>
      </c>
      <c r="B221" s="30" t="s">
        <v>14</v>
      </c>
      <c r="C221" s="31" t="s">
        <v>390</v>
      </c>
      <c r="D221" s="32" t="s">
        <v>2972</v>
      </c>
      <c r="E221" s="33">
        <f>VLOOKUP(A221,'[1]TDSheet'!$A$57:$F$1743,5,0)</f>
        <v>344</v>
      </c>
      <c r="F221" s="34">
        <f t="shared" si="6"/>
        <v>344</v>
      </c>
      <c r="G221" s="38"/>
      <c r="H221" s="36">
        <f t="shared" si="7"/>
        <v>0</v>
      </c>
    </row>
    <row r="222" spans="1:8" ht="15">
      <c r="A222" s="37" t="s">
        <v>391</v>
      </c>
      <c r="B222" s="30" t="s">
        <v>107</v>
      </c>
      <c r="C222" s="31" t="s">
        <v>392</v>
      </c>
      <c r="D222" s="32" t="s">
        <v>2972</v>
      </c>
      <c r="E222" s="33">
        <f>VLOOKUP(A222,'[1]TDSheet'!$A$57:$F$1743,5,0)</f>
        <v>513</v>
      </c>
      <c r="F222" s="34">
        <f t="shared" si="6"/>
        <v>513</v>
      </c>
      <c r="G222" s="38"/>
      <c r="H222" s="36">
        <f t="shared" si="7"/>
        <v>0</v>
      </c>
    </row>
    <row r="223" spans="1:8" ht="23.25">
      <c r="A223" s="37" t="s">
        <v>393</v>
      </c>
      <c r="B223" s="30" t="s">
        <v>14</v>
      </c>
      <c r="C223" s="31" t="s">
        <v>394</v>
      </c>
      <c r="D223" s="32" t="s">
        <v>2972</v>
      </c>
      <c r="E223" s="33">
        <f>VLOOKUP(A223,'[1]TDSheet'!$A$57:$F$1743,5,0)</f>
        <v>278</v>
      </c>
      <c r="F223" s="34">
        <f t="shared" si="6"/>
        <v>278</v>
      </c>
      <c r="G223" s="38"/>
      <c r="H223" s="36">
        <f t="shared" si="7"/>
        <v>0</v>
      </c>
    </row>
    <row r="224" spans="1:8" ht="23.25">
      <c r="A224" s="37" t="s">
        <v>395</v>
      </c>
      <c r="B224" s="30" t="s">
        <v>14</v>
      </c>
      <c r="C224" s="31" t="s">
        <v>396</v>
      </c>
      <c r="D224" s="32" t="s">
        <v>2972</v>
      </c>
      <c r="E224" s="33">
        <f>VLOOKUP(A224,'[1]TDSheet'!$A$57:$F$1743,5,0)</f>
        <v>278</v>
      </c>
      <c r="F224" s="34">
        <f t="shared" si="6"/>
        <v>278</v>
      </c>
      <c r="G224" s="38"/>
      <c r="H224" s="36">
        <f t="shared" si="7"/>
        <v>0</v>
      </c>
    </row>
    <row r="225" spans="1:8" ht="23.25">
      <c r="A225" s="37" t="s">
        <v>397</v>
      </c>
      <c r="B225" s="30" t="s">
        <v>178</v>
      </c>
      <c r="C225" s="31" t="s">
        <v>398</v>
      </c>
      <c r="D225" s="32" t="s">
        <v>2973</v>
      </c>
      <c r="E225" s="33">
        <f>VLOOKUP(A225,'[1]TDSheet'!$A$57:$F$1743,5,0)</f>
        <v>259</v>
      </c>
      <c r="F225" s="34">
        <f t="shared" si="6"/>
        <v>259</v>
      </c>
      <c r="G225" s="38"/>
      <c r="H225" s="36">
        <f t="shared" si="7"/>
        <v>0</v>
      </c>
    </row>
    <row r="226" spans="1:8" ht="23.25">
      <c r="A226" s="37" t="s">
        <v>399</v>
      </c>
      <c r="B226" s="30" t="s">
        <v>196</v>
      </c>
      <c r="C226" s="31" t="s">
        <v>400</v>
      </c>
      <c r="D226" s="32" t="s">
        <v>2972</v>
      </c>
      <c r="E226" s="33">
        <f>VLOOKUP(A226,'[1]TDSheet'!$A$57:$F$1743,5,0)</f>
        <v>301</v>
      </c>
      <c r="F226" s="34">
        <f t="shared" si="6"/>
        <v>301</v>
      </c>
      <c r="G226" s="38"/>
      <c r="H226" s="36">
        <f t="shared" si="7"/>
        <v>0</v>
      </c>
    </row>
    <row r="227" spans="1:8" ht="23.25">
      <c r="A227" s="37" t="s">
        <v>401</v>
      </c>
      <c r="B227" s="30" t="s">
        <v>196</v>
      </c>
      <c r="C227" s="31" t="s">
        <v>267</v>
      </c>
      <c r="D227" s="32" t="s">
        <v>2972</v>
      </c>
      <c r="E227" s="33">
        <f>VLOOKUP(A227,'[1]TDSheet'!$A$57:$F$1743,5,0)</f>
        <v>368</v>
      </c>
      <c r="F227" s="34">
        <f t="shared" si="6"/>
        <v>368</v>
      </c>
      <c r="G227" s="38"/>
      <c r="H227" s="36">
        <f t="shared" si="7"/>
        <v>0</v>
      </c>
    </row>
    <row r="228" spans="1:8" ht="23.25">
      <c r="A228" s="37" t="s">
        <v>402</v>
      </c>
      <c r="B228" s="30" t="s">
        <v>115</v>
      </c>
      <c r="C228" s="31" t="s">
        <v>403</v>
      </c>
      <c r="D228" s="32" t="s">
        <v>2972</v>
      </c>
      <c r="E228" s="33">
        <f>VLOOKUP(A228,'[1]TDSheet'!$A$57:$F$1743,5,0)</f>
        <v>1340</v>
      </c>
      <c r="F228" s="34">
        <f t="shared" si="6"/>
        <v>1340</v>
      </c>
      <c r="G228" s="38"/>
      <c r="H228" s="36">
        <f t="shared" si="7"/>
        <v>0</v>
      </c>
    </row>
    <row r="229" spans="1:8" ht="23.25">
      <c r="A229" s="37" t="s">
        <v>404</v>
      </c>
      <c r="B229" s="30" t="s">
        <v>115</v>
      </c>
      <c r="C229" s="31" t="s">
        <v>405</v>
      </c>
      <c r="D229" s="32" t="s">
        <v>2972</v>
      </c>
      <c r="E229" s="33">
        <f>VLOOKUP(A229,'[1]TDSheet'!$A$57:$F$1743,5,0)</f>
        <v>1340</v>
      </c>
      <c r="F229" s="34">
        <f t="shared" si="6"/>
        <v>1340</v>
      </c>
      <c r="G229" s="38"/>
      <c r="H229" s="36">
        <f t="shared" si="7"/>
        <v>0</v>
      </c>
    </row>
    <row r="230" spans="1:8" ht="23.25">
      <c r="A230" s="37" t="s">
        <v>406</v>
      </c>
      <c r="B230" s="30" t="s">
        <v>196</v>
      </c>
      <c r="C230" s="31" t="s">
        <v>407</v>
      </c>
      <c r="D230" s="32" t="s">
        <v>2972</v>
      </c>
      <c r="E230" s="33">
        <f>VLOOKUP(A230,'[1]TDSheet'!$A$57:$F$1743,5,0)</f>
        <v>368</v>
      </c>
      <c r="F230" s="34">
        <f t="shared" si="6"/>
        <v>368</v>
      </c>
      <c r="G230" s="38"/>
      <c r="H230" s="36">
        <f t="shared" si="7"/>
        <v>0</v>
      </c>
    </row>
    <row r="231" spans="1:8" ht="23.25">
      <c r="A231" s="37" t="s">
        <v>408</v>
      </c>
      <c r="B231" s="30" t="s">
        <v>14</v>
      </c>
      <c r="C231" s="31" t="s">
        <v>394</v>
      </c>
      <c r="D231" s="32" t="s">
        <v>2972</v>
      </c>
      <c r="E231" s="33">
        <f>VLOOKUP(A231,'[1]TDSheet'!$A$57:$F$1743,5,0)</f>
        <v>263</v>
      </c>
      <c r="F231" s="34">
        <f t="shared" si="6"/>
        <v>263</v>
      </c>
      <c r="G231" s="38"/>
      <c r="H231" s="36">
        <f t="shared" si="7"/>
        <v>0</v>
      </c>
    </row>
    <row r="232" spans="1:8" ht="23.25">
      <c r="A232" s="37" t="s">
        <v>409</v>
      </c>
      <c r="B232" s="30" t="s">
        <v>14</v>
      </c>
      <c r="C232" s="31" t="s">
        <v>396</v>
      </c>
      <c r="D232" s="32" t="s">
        <v>2972</v>
      </c>
      <c r="E232" s="33">
        <f>VLOOKUP(A232,'[1]TDSheet'!$A$57:$F$1743,5,0)</f>
        <v>263</v>
      </c>
      <c r="F232" s="34">
        <f t="shared" si="6"/>
        <v>263</v>
      </c>
      <c r="G232" s="38"/>
      <c r="H232" s="36">
        <f t="shared" si="7"/>
        <v>0</v>
      </c>
    </row>
    <row r="233" spans="1:8" ht="23.25">
      <c r="A233" s="37" t="s">
        <v>410</v>
      </c>
      <c r="B233" s="30" t="s">
        <v>196</v>
      </c>
      <c r="C233" s="31" t="s">
        <v>411</v>
      </c>
      <c r="D233" s="32" t="s">
        <v>2972</v>
      </c>
      <c r="E233" s="33">
        <f>VLOOKUP(A233,'[1]TDSheet'!$A$57:$F$1743,5,0)</f>
        <v>422</v>
      </c>
      <c r="F233" s="34">
        <f t="shared" si="6"/>
        <v>422</v>
      </c>
      <c r="G233" s="38"/>
      <c r="H233" s="36">
        <f t="shared" si="7"/>
        <v>0</v>
      </c>
    </row>
    <row r="234" spans="1:8" ht="23.25">
      <c r="A234" s="37" t="s">
        <v>412</v>
      </c>
      <c r="B234" s="30" t="s">
        <v>178</v>
      </c>
      <c r="C234" s="31" t="s">
        <v>413</v>
      </c>
      <c r="D234" s="32" t="s">
        <v>2972</v>
      </c>
      <c r="E234" s="33">
        <f>VLOOKUP(A234,'[1]TDSheet'!$A$57:$F$1743,5,0)</f>
        <v>547</v>
      </c>
      <c r="F234" s="34">
        <f t="shared" si="6"/>
        <v>547</v>
      </c>
      <c r="G234" s="38"/>
      <c r="H234" s="36">
        <f t="shared" si="7"/>
        <v>0</v>
      </c>
    </row>
    <row r="235" spans="1:8" ht="23.25">
      <c r="A235" s="37" t="s">
        <v>414</v>
      </c>
      <c r="B235" s="30" t="s">
        <v>107</v>
      </c>
      <c r="C235" s="31" t="s">
        <v>415</v>
      </c>
      <c r="D235" s="32" t="s">
        <v>2972</v>
      </c>
      <c r="E235" s="33">
        <f>VLOOKUP(A235,'[1]TDSheet'!$A$57:$F$1743,5,0)</f>
        <v>910</v>
      </c>
      <c r="F235" s="34">
        <f t="shared" si="6"/>
        <v>910</v>
      </c>
      <c r="G235" s="38"/>
      <c r="H235" s="36">
        <f t="shared" si="7"/>
        <v>0</v>
      </c>
    </row>
    <row r="236" spans="1:8" ht="23.25">
      <c r="A236" s="37" t="s">
        <v>416</v>
      </c>
      <c r="B236" s="30" t="s">
        <v>107</v>
      </c>
      <c r="C236" s="31" t="s">
        <v>417</v>
      </c>
      <c r="D236" s="32" t="s">
        <v>2972</v>
      </c>
      <c r="E236" s="33">
        <f>VLOOKUP(A236,'[1]TDSheet'!$A$57:$F$1743,5,0)</f>
        <v>649</v>
      </c>
      <c r="F236" s="34">
        <f t="shared" si="6"/>
        <v>649</v>
      </c>
      <c r="G236" s="38"/>
      <c r="H236" s="36">
        <f t="shared" si="7"/>
        <v>0</v>
      </c>
    </row>
    <row r="237" spans="1:8" ht="23.25">
      <c r="A237" s="37" t="s">
        <v>418</v>
      </c>
      <c r="B237" s="30" t="s">
        <v>419</v>
      </c>
      <c r="C237" s="31" t="s">
        <v>420</v>
      </c>
      <c r="D237" s="32" t="s">
        <v>2973</v>
      </c>
      <c r="E237" s="33">
        <f>VLOOKUP(A237,'[1]TDSheet'!$A$57:$F$1743,5,0)</f>
        <v>414</v>
      </c>
      <c r="F237" s="34">
        <f t="shared" si="6"/>
        <v>414</v>
      </c>
      <c r="G237" s="38"/>
      <c r="H237" s="36">
        <f t="shared" si="7"/>
        <v>0</v>
      </c>
    </row>
    <row r="238" spans="1:8" ht="15">
      <c r="A238" s="37" t="s">
        <v>421</v>
      </c>
      <c r="B238" s="30" t="s">
        <v>104</v>
      </c>
      <c r="C238" s="31" t="s">
        <v>422</v>
      </c>
      <c r="D238" s="32" t="s">
        <v>2972</v>
      </c>
      <c r="E238" s="33">
        <f>VLOOKUP(A238,'[1]TDSheet'!$A$57:$F$1743,5,0)</f>
        <v>1404</v>
      </c>
      <c r="F238" s="34">
        <f t="shared" si="6"/>
        <v>1404</v>
      </c>
      <c r="G238" s="38"/>
      <c r="H238" s="36">
        <f t="shared" si="7"/>
        <v>0</v>
      </c>
    </row>
    <row r="239" spans="1:8" ht="23.25">
      <c r="A239" s="37" t="s">
        <v>423</v>
      </c>
      <c r="B239" s="30" t="s">
        <v>19</v>
      </c>
      <c r="C239" s="31" t="s">
        <v>424</v>
      </c>
      <c r="D239" s="32" t="s">
        <v>2974</v>
      </c>
      <c r="E239" s="33">
        <f>VLOOKUP(A239,'[1]TDSheet'!$A$57:$F$1743,5,0)</f>
        <v>547</v>
      </c>
      <c r="F239" s="34">
        <f t="shared" si="6"/>
        <v>547</v>
      </c>
      <c r="G239" s="38"/>
      <c r="H239" s="36">
        <f t="shared" si="7"/>
        <v>0</v>
      </c>
    </row>
    <row r="240" spans="1:8" ht="23.25">
      <c r="A240" s="37" t="s">
        <v>425</v>
      </c>
      <c r="B240" s="30" t="s">
        <v>19</v>
      </c>
      <c r="C240" s="31" t="s">
        <v>426</v>
      </c>
      <c r="D240" s="32" t="s">
        <v>2973</v>
      </c>
      <c r="E240" s="33">
        <f>VLOOKUP(A240,'[1]TDSheet'!$A$57:$F$1743,5,0)</f>
        <v>547</v>
      </c>
      <c r="F240" s="34">
        <f t="shared" si="6"/>
        <v>547</v>
      </c>
      <c r="G240" s="38"/>
      <c r="H240" s="36">
        <f t="shared" si="7"/>
        <v>0</v>
      </c>
    </row>
    <row r="241" spans="1:8" ht="23.25">
      <c r="A241" s="37" t="s">
        <v>427</v>
      </c>
      <c r="B241" s="30" t="s">
        <v>19</v>
      </c>
      <c r="C241" s="31" t="s">
        <v>428</v>
      </c>
      <c r="D241" s="32" t="s">
        <v>2973</v>
      </c>
      <c r="E241" s="33">
        <f>VLOOKUP(A241,'[1]TDSheet'!$A$57:$F$1743,5,0)</f>
        <v>547</v>
      </c>
      <c r="F241" s="34">
        <f t="shared" si="6"/>
        <v>547</v>
      </c>
      <c r="G241" s="38"/>
      <c r="H241" s="36">
        <f t="shared" si="7"/>
        <v>0</v>
      </c>
    </row>
    <row r="242" spans="1:8" ht="23.25">
      <c r="A242" s="37" t="s">
        <v>429</v>
      </c>
      <c r="B242" s="30" t="s">
        <v>19</v>
      </c>
      <c r="C242" s="31" t="s">
        <v>430</v>
      </c>
      <c r="D242" s="32" t="s">
        <v>2974</v>
      </c>
      <c r="E242" s="33">
        <f>VLOOKUP(A242,'[1]TDSheet'!$A$57:$F$1743,5,0)</f>
        <v>547</v>
      </c>
      <c r="F242" s="34">
        <f t="shared" si="6"/>
        <v>547</v>
      </c>
      <c r="G242" s="38"/>
      <c r="H242" s="36">
        <f t="shared" si="7"/>
        <v>0</v>
      </c>
    </row>
    <row r="243" spans="1:8" ht="23.25">
      <c r="A243" s="37" t="s">
        <v>431</v>
      </c>
      <c r="B243" s="30" t="s">
        <v>19</v>
      </c>
      <c r="C243" s="31" t="s">
        <v>432</v>
      </c>
      <c r="D243" s="32" t="s">
        <v>2975</v>
      </c>
      <c r="E243" s="33">
        <f>VLOOKUP(A243,'[1]TDSheet'!$A$57:$F$1743,5,0)</f>
        <v>547</v>
      </c>
      <c r="F243" s="34">
        <f t="shared" si="6"/>
        <v>547</v>
      </c>
      <c r="G243" s="38"/>
      <c r="H243" s="36">
        <f t="shared" si="7"/>
        <v>0</v>
      </c>
    </row>
    <row r="244" spans="1:8" ht="23.25">
      <c r="A244" s="37" t="s">
        <v>433</v>
      </c>
      <c r="B244" s="30" t="s">
        <v>19</v>
      </c>
      <c r="C244" s="31" t="s">
        <v>434</v>
      </c>
      <c r="D244" s="32" t="s">
        <v>2975</v>
      </c>
      <c r="E244" s="33">
        <f>VLOOKUP(A244,'[1]TDSheet'!$A$57:$F$1743,5,0)</f>
        <v>547</v>
      </c>
      <c r="F244" s="34">
        <f t="shared" si="6"/>
        <v>547</v>
      </c>
      <c r="G244" s="38"/>
      <c r="H244" s="36">
        <f t="shared" si="7"/>
        <v>0</v>
      </c>
    </row>
    <row r="245" spans="1:8" ht="23.25">
      <c r="A245" s="37" t="s">
        <v>435</v>
      </c>
      <c r="B245" s="30" t="s">
        <v>19</v>
      </c>
      <c r="C245" s="31" t="s">
        <v>436</v>
      </c>
      <c r="D245" s="32" t="s">
        <v>2974</v>
      </c>
      <c r="E245" s="33">
        <f>VLOOKUP(A245,'[1]TDSheet'!$A$57:$F$1743,5,0)</f>
        <v>547</v>
      </c>
      <c r="F245" s="34">
        <f t="shared" si="6"/>
        <v>547</v>
      </c>
      <c r="G245" s="38"/>
      <c r="H245" s="36">
        <f t="shared" si="7"/>
        <v>0</v>
      </c>
    </row>
    <row r="246" spans="1:8" ht="23.25">
      <c r="A246" s="37" t="s">
        <v>437</v>
      </c>
      <c r="B246" s="30" t="s">
        <v>19</v>
      </c>
      <c r="C246" s="31" t="s">
        <v>438</v>
      </c>
      <c r="D246" s="32" t="s">
        <v>2975</v>
      </c>
      <c r="E246" s="33">
        <f>VLOOKUP(A246,'[1]TDSheet'!$A$57:$F$1743,5,0)</f>
        <v>547</v>
      </c>
      <c r="F246" s="34">
        <f t="shared" si="6"/>
        <v>547</v>
      </c>
      <c r="G246" s="38"/>
      <c r="H246" s="36">
        <f t="shared" si="7"/>
        <v>0</v>
      </c>
    </row>
    <row r="247" spans="1:8" ht="23.25">
      <c r="A247" s="37" t="s">
        <v>439</v>
      </c>
      <c r="B247" s="30" t="s">
        <v>19</v>
      </c>
      <c r="C247" s="31" t="s">
        <v>440</v>
      </c>
      <c r="D247" s="32" t="s">
        <v>2975</v>
      </c>
      <c r="E247" s="33">
        <f>VLOOKUP(A247,'[1]TDSheet'!$A$57:$F$1743,5,0)</f>
        <v>547</v>
      </c>
      <c r="F247" s="34">
        <f t="shared" si="6"/>
        <v>547</v>
      </c>
      <c r="G247" s="38"/>
      <c r="H247" s="36">
        <f t="shared" si="7"/>
        <v>0</v>
      </c>
    </row>
    <row r="248" spans="1:8" ht="23.25">
      <c r="A248" s="37" t="s">
        <v>441</v>
      </c>
      <c r="B248" s="30" t="s">
        <v>19</v>
      </c>
      <c r="C248" s="31" t="s">
        <v>442</v>
      </c>
      <c r="D248" s="32" t="s">
        <v>2973</v>
      </c>
      <c r="E248" s="33">
        <f>VLOOKUP(A248,'[1]TDSheet'!$A$57:$F$1743,5,0)</f>
        <v>547</v>
      </c>
      <c r="F248" s="34">
        <f t="shared" si="6"/>
        <v>547</v>
      </c>
      <c r="G248" s="38"/>
      <c r="H248" s="36">
        <f t="shared" si="7"/>
        <v>0</v>
      </c>
    </row>
    <row r="249" spans="1:8" ht="23.25">
      <c r="A249" s="37" t="s">
        <v>443</v>
      </c>
      <c r="B249" s="30" t="s">
        <v>19</v>
      </c>
      <c r="C249" s="31" t="s">
        <v>444</v>
      </c>
      <c r="D249" s="32" t="s">
        <v>2973</v>
      </c>
      <c r="E249" s="33">
        <f>VLOOKUP(A249,'[1]TDSheet'!$A$57:$F$1743,5,0)</f>
        <v>547</v>
      </c>
      <c r="F249" s="34">
        <f t="shared" si="6"/>
        <v>547</v>
      </c>
      <c r="G249" s="38"/>
      <c r="H249" s="36">
        <f t="shared" si="7"/>
        <v>0</v>
      </c>
    </row>
    <row r="250" spans="1:8" ht="23.25">
      <c r="A250" s="37" t="s">
        <v>445</v>
      </c>
      <c r="B250" s="30" t="s">
        <v>19</v>
      </c>
      <c r="C250" s="31" t="s">
        <v>446</v>
      </c>
      <c r="D250" s="32" t="s">
        <v>2973</v>
      </c>
      <c r="E250" s="33">
        <f>VLOOKUP(A250,'[1]TDSheet'!$A$57:$F$1743,5,0)</f>
        <v>547</v>
      </c>
      <c r="F250" s="34">
        <f t="shared" si="6"/>
        <v>547</v>
      </c>
      <c r="G250" s="38"/>
      <c r="H250" s="36">
        <f t="shared" si="7"/>
        <v>0</v>
      </c>
    </row>
    <row r="251" spans="1:8" ht="23.25">
      <c r="A251" s="37" t="s">
        <v>447</v>
      </c>
      <c r="B251" s="30" t="s">
        <v>19</v>
      </c>
      <c r="C251" s="31" t="s">
        <v>448</v>
      </c>
      <c r="D251" s="32" t="s">
        <v>2974</v>
      </c>
      <c r="E251" s="33">
        <f>VLOOKUP(A251,'[1]TDSheet'!$A$57:$F$1743,5,0)</f>
        <v>547</v>
      </c>
      <c r="F251" s="34">
        <f t="shared" si="6"/>
        <v>547</v>
      </c>
      <c r="G251" s="38"/>
      <c r="H251" s="36">
        <f t="shared" si="7"/>
        <v>0</v>
      </c>
    </row>
    <row r="252" spans="1:8" ht="23.25">
      <c r="A252" s="37" t="s">
        <v>449</v>
      </c>
      <c r="B252" s="30" t="s">
        <v>19</v>
      </c>
      <c r="C252" s="31" t="s">
        <v>450</v>
      </c>
      <c r="D252" s="32" t="s">
        <v>2973</v>
      </c>
      <c r="E252" s="33">
        <f>VLOOKUP(A252,'[1]TDSheet'!$A$57:$F$1743,5,0)</f>
        <v>547</v>
      </c>
      <c r="F252" s="34">
        <f t="shared" si="6"/>
        <v>547</v>
      </c>
      <c r="G252" s="38"/>
      <c r="H252" s="36">
        <f t="shared" si="7"/>
        <v>0</v>
      </c>
    </row>
    <row r="253" spans="1:8" ht="23.25">
      <c r="A253" s="37" t="s">
        <v>451</v>
      </c>
      <c r="B253" s="30" t="s">
        <v>19</v>
      </c>
      <c r="C253" s="31" t="s">
        <v>452</v>
      </c>
      <c r="D253" s="32" t="s">
        <v>2973</v>
      </c>
      <c r="E253" s="33">
        <f>VLOOKUP(A253,'[1]TDSheet'!$A$57:$F$1743,5,0)</f>
        <v>547</v>
      </c>
      <c r="F253" s="34">
        <f t="shared" si="6"/>
        <v>547</v>
      </c>
      <c r="G253" s="38"/>
      <c r="H253" s="36">
        <f t="shared" si="7"/>
        <v>0</v>
      </c>
    </row>
    <row r="254" spans="1:8" ht="23.25">
      <c r="A254" s="37" t="s">
        <v>453</v>
      </c>
      <c r="B254" s="30" t="s">
        <v>104</v>
      </c>
      <c r="C254" s="31" t="s">
        <v>454</v>
      </c>
      <c r="D254" s="32" t="s">
        <v>2972</v>
      </c>
      <c r="E254" s="33">
        <f>VLOOKUP(A254,'[1]TDSheet'!$A$57:$F$1743,5,0)</f>
        <v>859</v>
      </c>
      <c r="F254" s="34">
        <f t="shared" si="6"/>
        <v>859</v>
      </c>
      <c r="G254" s="38"/>
      <c r="H254" s="36">
        <f t="shared" si="7"/>
        <v>0</v>
      </c>
    </row>
    <row r="255" spans="1:8" ht="23.25">
      <c r="A255" s="37" t="s">
        <v>455</v>
      </c>
      <c r="B255" s="30" t="s">
        <v>104</v>
      </c>
      <c r="C255" s="31" t="s">
        <v>456</v>
      </c>
      <c r="D255" s="32" t="s">
        <v>2972</v>
      </c>
      <c r="E255" s="33">
        <f>VLOOKUP(A255,'[1]TDSheet'!$A$57:$F$1743,5,0)</f>
        <v>859</v>
      </c>
      <c r="F255" s="34">
        <f t="shared" si="6"/>
        <v>859</v>
      </c>
      <c r="G255" s="38"/>
      <c r="H255" s="36">
        <f t="shared" si="7"/>
        <v>0</v>
      </c>
    </row>
    <row r="256" spans="1:8" ht="23.25">
      <c r="A256" s="37" t="s">
        <v>457</v>
      </c>
      <c r="B256" s="30" t="s">
        <v>104</v>
      </c>
      <c r="C256" s="31" t="s">
        <v>458</v>
      </c>
      <c r="D256" s="32" t="s">
        <v>2972</v>
      </c>
      <c r="E256" s="33">
        <f>VLOOKUP(A256,'[1]TDSheet'!$A$57:$F$1743,5,0)</f>
        <v>776</v>
      </c>
      <c r="F256" s="34">
        <f t="shared" si="6"/>
        <v>776</v>
      </c>
      <c r="G256" s="38"/>
      <c r="H256" s="36">
        <f t="shared" si="7"/>
        <v>0</v>
      </c>
    </row>
    <row r="257" spans="1:8" ht="23.25">
      <c r="A257" s="37" t="s">
        <v>459</v>
      </c>
      <c r="B257" s="30" t="s">
        <v>14</v>
      </c>
      <c r="C257" s="31" t="s">
        <v>460</v>
      </c>
      <c r="D257" s="32" t="s">
        <v>2972</v>
      </c>
      <c r="E257" s="33">
        <f>VLOOKUP(A257,'[1]TDSheet'!$A$57:$F$1743,5,0)</f>
        <v>344</v>
      </c>
      <c r="F257" s="34">
        <f t="shared" si="6"/>
        <v>344</v>
      </c>
      <c r="G257" s="38"/>
      <c r="H257" s="36">
        <f t="shared" si="7"/>
        <v>0</v>
      </c>
    </row>
    <row r="258" spans="1:8" ht="23.25">
      <c r="A258" s="37" t="s">
        <v>461</v>
      </c>
      <c r="B258" s="30" t="s">
        <v>14</v>
      </c>
      <c r="C258" s="31" t="s">
        <v>462</v>
      </c>
      <c r="D258" s="32" t="s">
        <v>2972</v>
      </c>
      <c r="E258" s="33">
        <f>VLOOKUP(A258,'[1]TDSheet'!$A$57:$F$1743,5,0)</f>
        <v>344</v>
      </c>
      <c r="F258" s="34">
        <f t="shared" si="6"/>
        <v>344</v>
      </c>
      <c r="G258" s="38"/>
      <c r="H258" s="36">
        <f t="shared" si="7"/>
        <v>0</v>
      </c>
    </row>
    <row r="259" spans="1:8" ht="23.25">
      <c r="A259" s="37" t="s">
        <v>463</v>
      </c>
      <c r="B259" s="30" t="s">
        <v>107</v>
      </c>
      <c r="C259" s="31" t="s">
        <v>464</v>
      </c>
      <c r="D259" s="32" t="s">
        <v>2972</v>
      </c>
      <c r="E259" s="33">
        <f>VLOOKUP(A259,'[1]TDSheet'!$A$57:$F$1743,5,0)</f>
        <v>1097</v>
      </c>
      <c r="F259" s="34">
        <f t="shared" si="6"/>
        <v>1097</v>
      </c>
      <c r="G259" s="38"/>
      <c r="H259" s="36">
        <f t="shared" si="7"/>
        <v>0</v>
      </c>
    </row>
    <row r="260" spans="1:8" ht="23.25">
      <c r="A260" s="37" t="s">
        <v>465</v>
      </c>
      <c r="B260" s="30" t="s">
        <v>107</v>
      </c>
      <c r="C260" s="31" t="s">
        <v>466</v>
      </c>
      <c r="D260" s="32" t="s">
        <v>2972</v>
      </c>
      <c r="E260" s="33">
        <f>VLOOKUP(A260,'[1]TDSheet'!$A$57:$F$1743,5,0)</f>
        <v>1097</v>
      </c>
      <c r="F260" s="34">
        <f t="shared" si="6"/>
        <v>1097</v>
      </c>
      <c r="G260" s="38"/>
      <c r="H260" s="36">
        <f t="shared" si="7"/>
        <v>0</v>
      </c>
    </row>
    <row r="261" spans="1:8" ht="23.25">
      <c r="A261" s="37" t="s">
        <v>467</v>
      </c>
      <c r="B261" s="30" t="s">
        <v>14</v>
      </c>
      <c r="C261" s="31" t="s">
        <v>468</v>
      </c>
      <c r="D261" s="32" t="s">
        <v>2972</v>
      </c>
      <c r="E261" s="33">
        <f>VLOOKUP(A261,'[1]TDSheet'!$A$57:$F$1743,5,0)</f>
        <v>363</v>
      </c>
      <c r="F261" s="34">
        <f t="shared" si="6"/>
        <v>363</v>
      </c>
      <c r="G261" s="38"/>
      <c r="H261" s="36">
        <f t="shared" si="7"/>
        <v>0</v>
      </c>
    </row>
    <row r="262" spans="1:8" ht="23.25">
      <c r="A262" s="37" t="s">
        <v>469</v>
      </c>
      <c r="B262" s="30" t="s">
        <v>14</v>
      </c>
      <c r="C262" s="31" t="s">
        <v>470</v>
      </c>
      <c r="D262" s="32" t="s">
        <v>2972</v>
      </c>
      <c r="E262" s="33">
        <f>VLOOKUP(A262,'[1]TDSheet'!$A$57:$F$1743,5,0)</f>
        <v>363</v>
      </c>
      <c r="F262" s="34">
        <f t="shared" si="6"/>
        <v>363</v>
      </c>
      <c r="G262" s="38"/>
      <c r="H262" s="36">
        <f t="shared" si="7"/>
        <v>0</v>
      </c>
    </row>
    <row r="263" spans="1:8" ht="23.25">
      <c r="A263" s="37" t="s">
        <v>471</v>
      </c>
      <c r="B263" s="30" t="s">
        <v>419</v>
      </c>
      <c r="C263" s="31" t="s">
        <v>472</v>
      </c>
      <c r="D263" s="32" t="s">
        <v>2972</v>
      </c>
      <c r="E263" s="33">
        <f>VLOOKUP(A263,'[1]TDSheet'!$A$57:$F$1743,5,0)</f>
        <v>552</v>
      </c>
      <c r="F263" s="34">
        <f aca="true" t="shared" si="8" ref="F263:F326">ROUND(E263-E263*$E$5,0)</f>
        <v>552</v>
      </c>
      <c r="G263" s="38"/>
      <c r="H263" s="36">
        <f aca="true" t="shared" si="9" ref="H263:H326">F263*G263</f>
        <v>0</v>
      </c>
    </row>
    <row r="264" spans="1:8" ht="15">
      <c r="A264" s="37" t="s">
        <v>473</v>
      </c>
      <c r="B264" s="30" t="s">
        <v>178</v>
      </c>
      <c r="C264" s="31" t="s">
        <v>474</v>
      </c>
      <c r="D264" s="32" t="s">
        <v>2972</v>
      </c>
      <c r="E264" s="33">
        <f>VLOOKUP(A264,'[1]TDSheet'!$A$57:$F$1743,5,0)</f>
        <v>346</v>
      </c>
      <c r="F264" s="34">
        <f t="shared" si="8"/>
        <v>346</v>
      </c>
      <c r="G264" s="38"/>
      <c r="H264" s="36">
        <f t="shared" si="9"/>
        <v>0</v>
      </c>
    </row>
    <row r="265" spans="1:8" ht="34.5">
      <c r="A265" s="37" t="s">
        <v>475</v>
      </c>
      <c r="B265" s="30" t="s">
        <v>309</v>
      </c>
      <c r="C265" s="31" t="s">
        <v>476</v>
      </c>
      <c r="D265" s="32" t="s">
        <v>2972</v>
      </c>
      <c r="E265" s="33">
        <f>VLOOKUP(A265,'[1]TDSheet'!$A$57:$F$1743,5,0)</f>
        <v>1140</v>
      </c>
      <c r="F265" s="34">
        <f t="shared" si="8"/>
        <v>1140</v>
      </c>
      <c r="G265" s="38"/>
      <c r="H265" s="36">
        <f t="shared" si="9"/>
        <v>0</v>
      </c>
    </row>
    <row r="266" spans="1:8" ht="34.5">
      <c r="A266" s="37" t="s">
        <v>477</v>
      </c>
      <c r="B266" s="30" t="s">
        <v>309</v>
      </c>
      <c r="C266" s="31" t="s">
        <v>478</v>
      </c>
      <c r="D266" s="32" t="s">
        <v>2972</v>
      </c>
      <c r="E266" s="33">
        <f>VLOOKUP(A266,'[1]TDSheet'!$A$57:$F$1743,5,0)</f>
        <v>1140</v>
      </c>
      <c r="F266" s="34">
        <f t="shared" si="8"/>
        <v>1140</v>
      </c>
      <c r="G266" s="38"/>
      <c r="H266" s="36">
        <f t="shared" si="9"/>
        <v>0</v>
      </c>
    </row>
    <row r="267" spans="1:8" ht="23.25">
      <c r="A267" s="37" t="s">
        <v>479</v>
      </c>
      <c r="B267" s="30" t="s">
        <v>107</v>
      </c>
      <c r="C267" s="31" t="s">
        <v>480</v>
      </c>
      <c r="D267" s="32" t="s">
        <v>2972</v>
      </c>
      <c r="E267" s="33">
        <f>VLOOKUP(A267,'[1]TDSheet'!$A$57:$F$1743,5,0)</f>
        <v>861</v>
      </c>
      <c r="F267" s="34">
        <f t="shared" si="8"/>
        <v>861</v>
      </c>
      <c r="G267" s="38"/>
      <c r="H267" s="36">
        <f t="shared" si="9"/>
        <v>0</v>
      </c>
    </row>
    <row r="268" spans="1:8" ht="23.25">
      <c r="A268" s="37" t="s">
        <v>481</v>
      </c>
      <c r="B268" s="30" t="s">
        <v>107</v>
      </c>
      <c r="C268" s="31" t="s">
        <v>480</v>
      </c>
      <c r="D268" s="32" t="s">
        <v>2972</v>
      </c>
      <c r="E268" s="33">
        <f>VLOOKUP(A268,'[1]TDSheet'!$A$57:$F$1743,5,0)</f>
        <v>861</v>
      </c>
      <c r="F268" s="34">
        <f t="shared" si="8"/>
        <v>861</v>
      </c>
      <c r="G268" s="38"/>
      <c r="H268" s="36">
        <f t="shared" si="9"/>
        <v>0</v>
      </c>
    </row>
    <row r="269" spans="1:8" ht="23.25">
      <c r="A269" s="37" t="s">
        <v>482</v>
      </c>
      <c r="B269" s="30" t="s">
        <v>107</v>
      </c>
      <c r="C269" s="31" t="s">
        <v>483</v>
      </c>
      <c r="D269" s="32" t="s">
        <v>2972</v>
      </c>
      <c r="E269" s="33">
        <f>VLOOKUP(A269,'[1]TDSheet'!$A$57:$F$1743,5,0)</f>
        <v>575</v>
      </c>
      <c r="F269" s="34">
        <f t="shared" si="8"/>
        <v>575</v>
      </c>
      <c r="G269" s="38"/>
      <c r="H269" s="36">
        <f t="shared" si="9"/>
        <v>0</v>
      </c>
    </row>
    <row r="270" spans="1:8" ht="15">
      <c r="A270" s="37" t="s">
        <v>484</v>
      </c>
      <c r="B270" s="30" t="s">
        <v>326</v>
      </c>
      <c r="C270" s="31" t="s">
        <v>485</v>
      </c>
      <c r="D270" s="32" t="s">
        <v>2972</v>
      </c>
      <c r="E270" s="33">
        <f>VLOOKUP(A270,'[1]TDSheet'!$A$57:$F$1743,5,0)</f>
        <v>504</v>
      </c>
      <c r="F270" s="34">
        <f t="shared" si="8"/>
        <v>504</v>
      </c>
      <c r="G270" s="38"/>
      <c r="H270" s="36">
        <f t="shared" si="9"/>
        <v>0</v>
      </c>
    </row>
    <row r="271" spans="1:8" ht="23.25">
      <c r="A271" s="37" t="s">
        <v>486</v>
      </c>
      <c r="B271" s="30" t="s">
        <v>178</v>
      </c>
      <c r="C271" s="31" t="s">
        <v>487</v>
      </c>
      <c r="D271" s="32" t="s">
        <v>2972</v>
      </c>
      <c r="E271" s="33">
        <f>VLOOKUP(A271,'[1]TDSheet'!$A$57:$F$1743,5,0)</f>
        <v>762</v>
      </c>
      <c r="F271" s="34">
        <f t="shared" si="8"/>
        <v>762</v>
      </c>
      <c r="G271" s="38"/>
      <c r="H271" s="36">
        <f t="shared" si="9"/>
        <v>0</v>
      </c>
    </row>
    <row r="272" spans="1:8" ht="23.25">
      <c r="A272" s="37" t="s">
        <v>488</v>
      </c>
      <c r="B272" s="30" t="s">
        <v>419</v>
      </c>
      <c r="C272" s="31" t="s">
        <v>489</v>
      </c>
      <c r="D272" s="32" t="s">
        <v>2972</v>
      </c>
      <c r="E272" s="33">
        <f>VLOOKUP(A272,'[1]TDSheet'!$A$57:$F$1743,5,0)</f>
        <v>456</v>
      </c>
      <c r="F272" s="34">
        <f t="shared" si="8"/>
        <v>456</v>
      </c>
      <c r="G272" s="38"/>
      <c r="H272" s="36">
        <f t="shared" si="9"/>
        <v>0</v>
      </c>
    </row>
    <row r="273" spans="1:8" ht="23.25">
      <c r="A273" s="37" t="s">
        <v>490</v>
      </c>
      <c r="B273" s="30" t="s">
        <v>14</v>
      </c>
      <c r="C273" s="31" t="s">
        <v>491</v>
      </c>
      <c r="D273" s="32" t="s">
        <v>2972</v>
      </c>
      <c r="E273" s="33">
        <f>VLOOKUP(A273,'[1]TDSheet'!$A$57:$F$1743,5,0)</f>
        <v>195</v>
      </c>
      <c r="F273" s="34">
        <f t="shared" si="8"/>
        <v>195</v>
      </c>
      <c r="G273" s="38"/>
      <c r="H273" s="36">
        <f t="shared" si="9"/>
        <v>0</v>
      </c>
    </row>
    <row r="274" spans="1:8" ht="23.25">
      <c r="A274" s="37" t="s">
        <v>492</v>
      </c>
      <c r="B274" s="30" t="s">
        <v>14</v>
      </c>
      <c r="C274" s="31" t="s">
        <v>493</v>
      </c>
      <c r="D274" s="32" t="s">
        <v>2972</v>
      </c>
      <c r="E274" s="33">
        <f>VLOOKUP(A274,'[1]TDSheet'!$A$57:$F$1743,5,0)</f>
        <v>195</v>
      </c>
      <c r="F274" s="34">
        <f t="shared" si="8"/>
        <v>195</v>
      </c>
      <c r="G274" s="38"/>
      <c r="H274" s="36">
        <f t="shared" si="9"/>
        <v>0</v>
      </c>
    </row>
    <row r="275" spans="1:8" ht="23.25">
      <c r="A275" s="37" t="s">
        <v>494</v>
      </c>
      <c r="B275" s="30" t="s">
        <v>19</v>
      </c>
      <c r="C275" s="31" t="s">
        <v>495</v>
      </c>
      <c r="D275" s="32" t="s">
        <v>2974</v>
      </c>
      <c r="E275" s="33">
        <f>VLOOKUP(A275,'[1]TDSheet'!$A$57:$F$1743,5,0)</f>
        <v>467</v>
      </c>
      <c r="F275" s="34">
        <f t="shared" si="8"/>
        <v>467</v>
      </c>
      <c r="G275" s="38"/>
      <c r="H275" s="36">
        <f t="shared" si="9"/>
        <v>0</v>
      </c>
    </row>
    <row r="276" spans="1:8" ht="23.25">
      <c r="A276" s="37" t="s">
        <v>496</v>
      </c>
      <c r="B276" s="30" t="s">
        <v>19</v>
      </c>
      <c r="C276" s="31" t="s">
        <v>497</v>
      </c>
      <c r="D276" s="32" t="s">
        <v>2973</v>
      </c>
      <c r="E276" s="33">
        <f>VLOOKUP(A276,'[1]TDSheet'!$A$57:$F$1743,5,0)</f>
        <v>467</v>
      </c>
      <c r="F276" s="34">
        <f t="shared" si="8"/>
        <v>467</v>
      </c>
      <c r="G276" s="38"/>
      <c r="H276" s="36">
        <f t="shared" si="9"/>
        <v>0</v>
      </c>
    </row>
    <row r="277" spans="1:8" ht="23.25">
      <c r="A277" s="37" t="s">
        <v>498</v>
      </c>
      <c r="B277" s="30" t="s">
        <v>19</v>
      </c>
      <c r="C277" s="31" t="s">
        <v>499</v>
      </c>
      <c r="D277" s="32" t="s">
        <v>2972</v>
      </c>
      <c r="E277" s="33">
        <f>VLOOKUP(A277,'[1]TDSheet'!$A$57:$F$1743,5,0)</f>
        <v>467</v>
      </c>
      <c r="F277" s="34">
        <f t="shared" si="8"/>
        <v>467</v>
      </c>
      <c r="G277" s="38"/>
      <c r="H277" s="36">
        <f t="shared" si="9"/>
        <v>0</v>
      </c>
    </row>
    <row r="278" spans="1:8" ht="23.25">
      <c r="A278" s="37" t="s">
        <v>500</v>
      </c>
      <c r="B278" s="30" t="s">
        <v>19</v>
      </c>
      <c r="C278" s="31" t="s">
        <v>501</v>
      </c>
      <c r="D278" s="32" t="s">
        <v>2972</v>
      </c>
      <c r="E278" s="33">
        <f>VLOOKUP(A278,'[1]TDSheet'!$A$57:$F$1743,5,0)</f>
        <v>467</v>
      </c>
      <c r="F278" s="34">
        <f t="shared" si="8"/>
        <v>467</v>
      </c>
      <c r="G278" s="38"/>
      <c r="H278" s="36">
        <f t="shared" si="9"/>
        <v>0</v>
      </c>
    </row>
    <row r="279" spans="1:8" ht="23.25">
      <c r="A279" s="37" t="s">
        <v>502</v>
      </c>
      <c r="B279" s="30" t="s">
        <v>19</v>
      </c>
      <c r="C279" s="31" t="s">
        <v>503</v>
      </c>
      <c r="D279" s="32" t="s">
        <v>2972</v>
      </c>
      <c r="E279" s="33">
        <f>VLOOKUP(A279,'[1]TDSheet'!$A$57:$F$1743,5,0)</f>
        <v>467</v>
      </c>
      <c r="F279" s="34">
        <f t="shared" si="8"/>
        <v>467</v>
      </c>
      <c r="G279" s="38"/>
      <c r="H279" s="36">
        <f t="shared" si="9"/>
        <v>0</v>
      </c>
    </row>
    <row r="280" spans="1:8" ht="23.25">
      <c r="A280" s="37" t="s">
        <v>504</v>
      </c>
      <c r="B280" s="30" t="s">
        <v>19</v>
      </c>
      <c r="C280" s="31" t="s">
        <v>505</v>
      </c>
      <c r="D280" s="32" t="s">
        <v>2972</v>
      </c>
      <c r="E280" s="33">
        <f>VLOOKUP(A280,'[1]TDSheet'!$A$57:$F$1743,5,0)</f>
        <v>467</v>
      </c>
      <c r="F280" s="34">
        <f t="shared" si="8"/>
        <v>467</v>
      </c>
      <c r="G280" s="38"/>
      <c r="H280" s="36">
        <f t="shared" si="9"/>
        <v>0</v>
      </c>
    </row>
    <row r="281" spans="1:8" ht="23.25">
      <c r="A281" s="37" t="s">
        <v>506</v>
      </c>
      <c r="B281" s="30" t="s">
        <v>19</v>
      </c>
      <c r="C281" s="31" t="s">
        <v>507</v>
      </c>
      <c r="D281" s="32" t="s">
        <v>2972</v>
      </c>
      <c r="E281" s="33">
        <f>VLOOKUP(A281,'[1]TDSheet'!$A$57:$F$1743,5,0)</f>
        <v>467</v>
      </c>
      <c r="F281" s="34">
        <f t="shared" si="8"/>
        <v>467</v>
      </c>
      <c r="G281" s="38"/>
      <c r="H281" s="36">
        <f t="shared" si="9"/>
        <v>0</v>
      </c>
    </row>
    <row r="282" spans="1:8" ht="23.25">
      <c r="A282" s="37" t="s">
        <v>508</v>
      </c>
      <c r="B282" s="30" t="s">
        <v>19</v>
      </c>
      <c r="C282" s="31" t="s">
        <v>509</v>
      </c>
      <c r="D282" s="32" t="s">
        <v>2972</v>
      </c>
      <c r="E282" s="33">
        <f>VLOOKUP(A282,'[1]TDSheet'!$A$57:$F$1743,5,0)</f>
        <v>467</v>
      </c>
      <c r="F282" s="34">
        <f t="shared" si="8"/>
        <v>467</v>
      </c>
      <c r="G282" s="38"/>
      <c r="H282" s="36">
        <f t="shared" si="9"/>
        <v>0</v>
      </c>
    </row>
    <row r="283" spans="1:8" ht="23.25">
      <c r="A283" s="37" t="s">
        <v>510</v>
      </c>
      <c r="B283" s="30" t="s">
        <v>19</v>
      </c>
      <c r="C283" s="31" t="s">
        <v>511</v>
      </c>
      <c r="D283" s="32" t="s">
        <v>2972</v>
      </c>
      <c r="E283" s="33">
        <f>VLOOKUP(A283,'[1]TDSheet'!$A$57:$F$1743,5,0)</f>
        <v>467</v>
      </c>
      <c r="F283" s="34">
        <f t="shared" si="8"/>
        <v>467</v>
      </c>
      <c r="G283" s="38"/>
      <c r="H283" s="36">
        <f t="shared" si="9"/>
        <v>0</v>
      </c>
    </row>
    <row r="284" spans="1:8" ht="23.25">
      <c r="A284" s="37" t="s">
        <v>512</v>
      </c>
      <c r="B284" s="30" t="s">
        <v>19</v>
      </c>
      <c r="C284" s="31" t="s">
        <v>513</v>
      </c>
      <c r="D284" s="32" t="s">
        <v>2972</v>
      </c>
      <c r="E284" s="33">
        <f>VLOOKUP(A284,'[1]TDSheet'!$A$57:$F$1743,5,0)</f>
        <v>467</v>
      </c>
      <c r="F284" s="34">
        <f t="shared" si="8"/>
        <v>467</v>
      </c>
      <c r="G284" s="38"/>
      <c r="H284" s="36">
        <f t="shared" si="9"/>
        <v>0</v>
      </c>
    </row>
    <row r="285" spans="1:8" ht="23.25">
      <c r="A285" s="37" t="s">
        <v>514</v>
      </c>
      <c r="B285" s="30" t="s">
        <v>19</v>
      </c>
      <c r="C285" s="31" t="s">
        <v>515</v>
      </c>
      <c r="D285" s="32" t="s">
        <v>2972</v>
      </c>
      <c r="E285" s="33">
        <f>VLOOKUP(A285,'[1]TDSheet'!$A$57:$F$1743,5,0)</f>
        <v>467</v>
      </c>
      <c r="F285" s="34">
        <f t="shared" si="8"/>
        <v>467</v>
      </c>
      <c r="G285" s="38"/>
      <c r="H285" s="36">
        <f t="shared" si="9"/>
        <v>0</v>
      </c>
    </row>
    <row r="286" spans="1:8" ht="23.25">
      <c r="A286" s="37" t="s">
        <v>516</v>
      </c>
      <c r="B286" s="30" t="s">
        <v>19</v>
      </c>
      <c r="C286" s="31" t="s">
        <v>517</v>
      </c>
      <c r="D286" s="32" t="s">
        <v>2973</v>
      </c>
      <c r="E286" s="33">
        <f>VLOOKUP(A286,'[1]TDSheet'!$A$57:$F$1743,5,0)</f>
        <v>467</v>
      </c>
      <c r="F286" s="34">
        <f t="shared" si="8"/>
        <v>467</v>
      </c>
      <c r="G286" s="38"/>
      <c r="H286" s="36">
        <f t="shared" si="9"/>
        <v>0</v>
      </c>
    </row>
    <row r="287" spans="1:8" ht="23.25">
      <c r="A287" s="37" t="s">
        <v>518</v>
      </c>
      <c r="B287" s="30" t="s">
        <v>19</v>
      </c>
      <c r="C287" s="31" t="s">
        <v>519</v>
      </c>
      <c r="D287" s="32" t="s">
        <v>2972</v>
      </c>
      <c r="E287" s="33">
        <f>VLOOKUP(A287,'[1]TDSheet'!$A$57:$F$1743,5,0)</f>
        <v>467</v>
      </c>
      <c r="F287" s="34">
        <f t="shared" si="8"/>
        <v>467</v>
      </c>
      <c r="G287" s="38"/>
      <c r="H287" s="36">
        <f t="shared" si="9"/>
        <v>0</v>
      </c>
    </row>
    <row r="288" spans="1:8" ht="23.25">
      <c r="A288" s="37" t="s">
        <v>520</v>
      </c>
      <c r="B288" s="30" t="s">
        <v>19</v>
      </c>
      <c r="C288" s="31" t="s">
        <v>521</v>
      </c>
      <c r="D288" s="32" t="s">
        <v>2972</v>
      </c>
      <c r="E288" s="33">
        <f>VLOOKUP(A288,'[1]TDSheet'!$A$57:$F$1743,5,0)</f>
        <v>467</v>
      </c>
      <c r="F288" s="34">
        <f t="shared" si="8"/>
        <v>467</v>
      </c>
      <c r="G288" s="38"/>
      <c r="H288" s="36">
        <f t="shared" si="9"/>
        <v>0</v>
      </c>
    </row>
    <row r="289" spans="1:8" ht="23.25">
      <c r="A289" s="37" t="s">
        <v>522</v>
      </c>
      <c r="B289" s="30" t="s">
        <v>19</v>
      </c>
      <c r="C289" s="31" t="s">
        <v>523</v>
      </c>
      <c r="D289" s="32" t="s">
        <v>2972</v>
      </c>
      <c r="E289" s="33">
        <f>VLOOKUP(A289,'[1]TDSheet'!$A$57:$F$1743,5,0)</f>
        <v>467</v>
      </c>
      <c r="F289" s="34">
        <f t="shared" si="8"/>
        <v>467</v>
      </c>
      <c r="G289" s="38"/>
      <c r="H289" s="36">
        <f t="shared" si="9"/>
        <v>0</v>
      </c>
    </row>
    <row r="290" spans="1:8" ht="15">
      <c r="A290" s="37" t="s">
        <v>524</v>
      </c>
      <c r="B290" s="30" t="s">
        <v>14</v>
      </c>
      <c r="C290" s="31" t="s">
        <v>525</v>
      </c>
      <c r="D290" s="32" t="s">
        <v>2972</v>
      </c>
      <c r="E290" s="33">
        <f>VLOOKUP(A290,'[1]TDSheet'!$A$57:$F$1743,5,0)</f>
        <v>213</v>
      </c>
      <c r="F290" s="34">
        <f t="shared" si="8"/>
        <v>213</v>
      </c>
      <c r="G290" s="38"/>
      <c r="H290" s="36">
        <f t="shared" si="9"/>
        <v>0</v>
      </c>
    </row>
    <row r="291" spans="1:8" ht="15">
      <c r="A291" s="37" t="s">
        <v>526</v>
      </c>
      <c r="B291" s="30" t="s">
        <v>14</v>
      </c>
      <c r="C291" s="31" t="s">
        <v>527</v>
      </c>
      <c r="D291" s="32" t="s">
        <v>2972</v>
      </c>
      <c r="E291" s="33">
        <f>VLOOKUP(A291,'[1]TDSheet'!$A$57:$F$1743,5,0)</f>
        <v>213</v>
      </c>
      <c r="F291" s="34">
        <f t="shared" si="8"/>
        <v>213</v>
      </c>
      <c r="G291" s="38"/>
      <c r="H291" s="36">
        <f t="shared" si="9"/>
        <v>0</v>
      </c>
    </row>
    <row r="292" spans="1:8" ht="23.25">
      <c r="A292" s="37" t="s">
        <v>528</v>
      </c>
      <c r="B292" s="30" t="s">
        <v>19</v>
      </c>
      <c r="C292" s="31" t="s">
        <v>529</v>
      </c>
      <c r="D292" s="32" t="s">
        <v>2973</v>
      </c>
      <c r="E292" s="33">
        <f>VLOOKUP(A292,'[1]TDSheet'!$A$57:$F$1743,5,0)</f>
        <v>513</v>
      </c>
      <c r="F292" s="34">
        <f t="shared" si="8"/>
        <v>513</v>
      </c>
      <c r="G292" s="38"/>
      <c r="H292" s="36">
        <f t="shared" si="9"/>
        <v>0</v>
      </c>
    </row>
    <row r="293" spans="1:8" ht="23.25">
      <c r="A293" s="37" t="s">
        <v>530</v>
      </c>
      <c r="B293" s="30" t="s">
        <v>19</v>
      </c>
      <c r="C293" s="31" t="s">
        <v>531</v>
      </c>
      <c r="D293" s="32" t="s">
        <v>2973</v>
      </c>
      <c r="E293" s="33">
        <f>VLOOKUP(A293,'[1]TDSheet'!$A$57:$F$1743,5,0)</f>
        <v>513</v>
      </c>
      <c r="F293" s="34">
        <f t="shared" si="8"/>
        <v>513</v>
      </c>
      <c r="G293" s="38"/>
      <c r="H293" s="36">
        <f t="shared" si="9"/>
        <v>0</v>
      </c>
    </row>
    <row r="294" spans="1:8" ht="23.25">
      <c r="A294" s="37" t="s">
        <v>532</v>
      </c>
      <c r="B294" s="30" t="s">
        <v>19</v>
      </c>
      <c r="C294" s="31" t="s">
        <v>533</v>
      </c>
      <c r="D294" s="32" t="s">
        <v>2973</v>
      </c>
      <c r="E294" s="33">
        <f>VLOOKUP(A294,'[1]TDSheet'!$A$57:$F$1743,5,0)</f>
        <v>513</v>
      </c>
      <c r="F294" s="34">
        <f t="shared" si="8"/>
        <v>513</v>
      </c>
      <c r="G294" s="38"/>
      <c r="H294" s="36">
        <f t="shared" si="9"/>
        <v>0</v>
      </c>
    </row>
    <row r="295" spans="1:8" ht="23.25">
      <c r="A295" s="37" t="s">
        <v>534</v>
      </c>
      <c r="B295" s="30" t="s">
        <v>19</v>
      </c>
      <c r="C295" s="31" t="s">
        <v>535</v>
      </c>
      <c r="D295" s="32" t="s">
        <v>2973</v>
      </c>
      <c r="E295" s="33">
        <f>VLOOKUP(A295,'[1]TDSheet'!$A$57:$F$1743,5,0)</f>
        <v>513</v>
      </c>
      <c r="F295" s="34">
        <f t="shared" si="8"/>
        <v>513</v>
      </c>
      <c r="G295" s="38"/>
      <c r="H295" s="36">
        <f t="shared" si="9"/>
        <v>0</v>
      </c>
    </row>
    <row r="296" spans="1:8" ht="23.25">
      <c r="A296" s="37" t="s">
        <v>536</v>
      </c>
      <c r="B296" s="30" t="s">
        <v>19</v>
      </c>
      <c r="C296" s="31" t="s">
        <v>537</v>
      </c>
      <c r="D296" s="32" t="s">
        <v>2973</v>
      </c>
      <c r="E296" s="33">
        <f>VLOOKUP(A296,'[1]TDSheet'!$A$57:$F$1743,5,0)</f>
        <v>513</v>
      </c>
      <c r="F296" s="34">
        <f t="shared" si="8"/>
        <v>513</v>
      </c>
      <c r="G296" s="38"/>
      <c r="H296" s="36">
        <f t="shared" si="9"/>
        <v>0</v>
      </c>
    </row>
    <row r="297" spans="1:8" ht="23.25">
      <c r="A297" s="37" t="s">
        <v>538</v>
      </c>
      <c r="B297" s="30" t="s">
        <v>19</v>
      </c>
      <c r="C297" s="31" t="s">
        <v>539</v>
      </c>
      <c r="D297" s="32" t="s">
        <v>2973</v>
      </c>
      <c r="E297" s="33">
        <f>VLOOKUP(A297,'[1]TDSheet'!$A$57:$F$1743,5,0)</f>
        <v>513</v>
      </c>
      <c r="F297" s="34">
        <f t="shared" si="8"/>
        <v>513</v>
      </c>
      <c r="G297" s="38"/>
      <c r="H297" s="36">
        <f t="shared" si="9"/>
        <v>0</v>
      </c>
    </row>
    <row r="298" spans="1:8" ht="23.25">
      <c r="A298" s="37" t="s">
        <v>540</v>
      </c>
      <c r="B298" s="30" t="s">
        <v>19</v>
      </c>
      <c r="C298" s="31" t="s">
        <v>541</v>
      </c>
      <c r="D298" s="32" t="s">
        <v>2974</v>
      </c>
      <c r="E298" s="33">
        <f>VLOOKUP(A298,'[1]TDSheet'!$A$57:$F$1743,5,0)</f>
        <v>513</v>
      </c>
      <c r="F298" s="34">
        <f t="shared" si="8"/>
        <v>513</v>
      </c>
      <c r="G298" s="38"/>
      <c r="H298" s="36">
        <f t="shared" si="9"/>
        <v>0</v>
      </c>
    </row>
    <row r="299" spans="1:8" ht="23.25">
      <c r="A299" s="37" t="s">
        <v>542</v>
      </c>
      <c r="B299" s="30" t="s">
        <v>19</v>
      </c>
      <c r="C299" s="31" t="s">
        <v>543</v>
      </c>
      <c r="D299" s="32" t="s">
        <v>2973</v>
      </c>
      <c r="E299" s="33">
        <f>VLOOKUP(A299,'[1]TDSheet'!$A$57:$F$1743,5,0)</f>
        <v>513</v>
      </c>
      <c r="F299" s="34">
        <f t="shared" si="8"/>
        <v>513</v>
      </c>
      <c r="G299" s="38"/>
      <c r="H299" s="36">
        <f t="shared" si="9"/>
        <v>0</v>
      </c>
    </row>
    <row r="300" spans="1:8" ht="23.25">
      <c r="A300" s="37" t="s">
        <v>544</v>
      </c>
      <c r="B300" s="30" t="s">
        <v>19</v>
      </c>
      <c r="C300" s="31" t="s">
        <v>545</v>
      </c>
      <c r="D300" s="32" t="s">
        <v>2973</v>
      </c>
      <c r="E300" s="33">
        <f>VLOOKUP(A300,'[1]TDSheet'!$A$57:$F$1743,5,0)</f>
        <v>513</v>
      </c>
      <c r="F300" s="34">
        <f t="shared" si="8"/>
        <v>513</v>
      </c>
      <c r="G300" s="38"/>
      <c r="H300" s="36">
        <f t="shared" si="9"/>
        <v>0</v>
      </c>
    </row>
    <row r="301" spans="1:8" ht="23.25">
      <c r="A301" s="37" t="s">
        <v>546</v>
      </c>
      <c r="B301" s="30" t="s">
        <v>19</v>
      </c>
      <c r="C301" s="31" t="s">
        <v>547</v>
      </c>
      <c r="D301" s="32" t="s">
        <v>2973</v>
      </c>
      <c r="E301" s="33">
        <f>VLOOKUP(A301,'[1]TDSheet'!$A$57:$F$1743,5,0)</f>
        <v>513</v>
      </c>
      <c r="F301" s="34">
        <f t="shared" si="8"/>
        <v>513</v>
      </c>
      <c r="G301" s="38"/>
      <c r="H301" s="36">
        <f t="shared" si="9"/>
        <v>0</v>
      </c>
    </row>
    <row r="302" spans="1:8" ht="23.25">
      <c r="A302" s="37" t="s">
        <v>548</v>
      </c>
      <c r="B302" s="30" t="s">
        <v>19</v>
      </c>
      <c r="C302" s="31" t="s">
        <v>549</v>
      </c>
      <c r="D302" s="32" t="s">
        <v>2974</v>
      </c>
      <c r="E302" s="33">
        <f>VLOOKUP(A302,'[1]TDSheet'!$A$57:$F$1743,5,0)</f>
        <v>513</v>
      </c>
      <c r="F302" s="34">
        <f t="shared" si="8"/>
        <v>513</v>
      </c>
      <c r="G302" s="38"/>
      <c r="H302" s="36">
        <f t="shared" si="9"/>
        <v>0</v>
      </c>
    </row>
    <row r="303" spans="1:8" ht="23.25">
      <c r="A303" s="37" t="s">
        <v>550</v>
      </c>
      <c r="B303" s="30" t="s">
        <v>19</v>
      </c>
      <c r="C303" s="31" t="s">
        <v>551</v>
      </c>
      <c r="D303" s="32" t="s">
        <v>2973</v>
      </c>
      <c r="E303" s="33">
        <f>VLOOKUP(A303,'[1]TDSheet'!$A$57:$F$1743,5,0)</f>
        <v>513</v>
      </c>
      <c r="F303" s="34">
        <f t="shared" si="8"/>
        <v>513</v>
      </c>
      <c r="G303" s="38"/>
      <c r="H303" s="36">
        <f t="shared" si="9"/>
        <v>0</v>
      </c>
    </row>
    <row r="304" spans="1:8" ht="23.25">
      <c r="A304" s="37" t="s">
        <v>552</v>
      </c>
      <c r="B304" s="30" t="s">
        <v>19</v>
      </c>
      <c r="C304" s="31" t="s">
        <v>553</v>
      </c>
      <c r="D304" s="32" t="s">
        <v>2973</v>
      </c>
      <c r="E304" s="33">
        <f>VLOOKUP(A304,'[1]TDSheet'!$A$57:$F$1743,5,0)</f>
        <v>513</v>
      </c>
      <c r="F304" s="34">
        <f t="shared" si="8"/>
        <v>513</v>
      </c>
      <c r="G304" s="38"/>
      <c r="H304" s="36">
        <f t="shared" si="9"/>
        <v>0</v>
      </c>
    </row>
    <row r="305" spans="1:8" ht="23.25">
      <c r="A305" s="37" t="s">
        <v>554</v>
      </c>
      <c r="B305" s="30" t="s">
        <v>19</v>
      </c>
      <c r="C305" s="31" t="s">
        <v>555</v>
      </c>
      <c r="D305" s="32" t="s">
        <v>2973</v>
      </c>
      <c r="E305" s="33">
        <f>VLOOKUP(A305,'[1]TDSheet'!$A$57:$F$1743,5,0)</f>
        <v>513</v>
      </c>
      <c r="F305" s="34">
        <f t="shared" si="8"/>
        <v>513</v>
      </c>
      <c r="G305" s="38"/>
      <c r="H305" s="36">
        <f t="shared" si="9"/>
        <v>0</v>
      </c>
    </row>
    <row r="306" spans="1:8" ht="23.25">
      <c r="A306" s="37" t="s">
        <v>556</v>
      </c>
      <c r="B306" s="30" t="s">
        <v>19</v>
      </c>
      <c r="C306" s="31" t="s">
        <v>557</v>
      </c>
      <c r="D306" s="32" t="s">
        <v>2974</v>
      </c>
      <c r="E306" s="33">
        <f>VLOOKUP(A306,'[1]TDSheet'!$A$57:$F$1743,5,0)</f>
        <v>513</v>
      </c>
      <c r="F306" s="34">
        <f t="shared" si="8"/>
        <v>513</v>
      </c>
      <c r="G306" s="38"/>
      <c r="H306" s="36">
        <f t="shared" si="9"/>
        <v>0</v>
      </c>
    </row>
    <row r="307" spans="1:8" ht="23.25">
      <c r="A307" s="37" t="s">
        <v>558</v>
      </c>
      <c r="B307" s="30" t="s">
        <v>14</v>
      </c>
      <c r="C307" s="31" t="s">
        <v>559</v>
      </c>
      <c r="D307" s="32" t="s">
        <v>2972</v>
      </c>
      <c r="E307" s="33">
        <f>VLOOKUP(A307,'[1]TDSheet'!$A$57:$F$1743,5,0)</f>
        <v>252</v>
      </c>
      <c r="F307" s="34">
        <f t="shared" si="8"/>
        <v>252</v>
      </c>
      <c r="G307" s="38"/>
      <c r="H307" s="36">
        <f t="shared" si="9"/>
        <v>0</v>
      </c>
    </row>
    <row r="308" spans="1:8" ht="23.25">
      <c r="A308" s="37" t="s">
        <v>560</v>
      </c>
      <c r="B308" s="30" t="s">
        <v>14</v>
      </c>
      <c r="C308" s="31" t="s">
        <v>561</v>
      </c>
      <c r="D308" s="32" t="s">
        <v>2972</v>
      </c>
      <c r="E308" s="33">
        <f>VLOOKUP(A308,'[1]TDSheet'!$A$57:$F$1743,5,0)</f>
        <v>252</v>
      </c>
      <c r="F308" s="34">
        <f t="shared" si="8"/>
        <v>252</v>
      </c>
      <c r="G308" s="38"/>
      <c r="H308" s="36">
        <f t="shared" si="9"/>
        <v>0</v>
      </c>
    </row>
    <row r="309" spans="1:8" ht="15">
      <c r="A309" s="37" t="s">
        <v>562</v>
      </c>
      <c r="B309" s="30" t="s">
        <v>326</v>
      </c>
      <c r="C309" s="31" t="s">
        <v>563</v>
      </c>
      <c r="D309" s="32" t="s">
        <v>2972</v>
      </c>
      <c r="E309" s="33">
        <f>VLOOKUP(A309,'[1]TDSheet'!$A$57:$F$1743,5,0)</f>
        <v>504</v>
      </c>
      <c r="F309" s="34">
        <f t="shared" si="8"/>
        <v>504</v>
      </c>
      <c r="G309" s="38"/>
      <c r="H309" s="36">
        <f t="shared" si="9"/>
        <v>0</v>
      </c>
    </row>
    <row r="310" spans="1:8" ht="23.25">
      <c r="A310" s="37" t="s">
        <v>564</v>
      </c>
      <c r="B310" s="30" t="s">
        <v>14</v>
      </c>
      <c r="C310" s="31" t="s">
        <v>565</v>
      </c>
      <c r="D310" s="32" t="s">
        <v>2972</v>
      </c>
      <c r="E310" s="33">
        <f>VLOOKUP(A310,'[1]TDSheet'!$A$57:$F$1743,5,0)</f>
        <v>195</v>
      </c>
      <c r="F310" s="34">
        <f t="shared" si="8"/>
        <v>195</v>
      </c>
      <c r="G310" s="38"/>
      <c r="H310" s="36">
        <f t="shared" si="9"/>
        <v>0</v>
      </c>
    </row>
    <row r="311" spans="1:8" ht="23.25">
      <c r="A311" s="37" t="s">
        <v>566</v>
      </c>
      <c r="B311" s="30" t="s">
        <v>14</v>
      </c>
      <c r="C311" s="31" t="s">
        <v>567</v>
      </c>
      <c r="D311" s="32" t="s">
        <v>2972</v>
      </c>
      <c r="E311" s="33">
        <f>VLOOKUP(A311,'[1]TDSheet'!$A$57:$F$1743,5,0)</f>
        <v>195</v>
      </c>
      <c r="F311" s="34">
        <f t="shared" si="8"/>
        <v>195</v>
      </c>
      <c r="G311" s="38"/>
      <c r="H311" s="36">
        <f t="shared" si="9"/>
        <v>0</v>
      </c>
    </row>
    <row r="312" spans="1:8" ht="23.25">
      <c r="A312" s="37" t="s">
        <v>568</v>
      </c>
      <c r="B312" s="30" t="s">
        <v>104</v>
      </c>
      <c r="C312" s="31" t="s">
        <v>569</v>
      </c>
      <c r="D312" s="32" t="s">
        <v>2972</v>
      </c>
      <c r="E312" s="33">
        <f>VLOOKUP(A312,'[1]TDSheet'!$A$57:$F$1743,5,0)</f>
        <v>823</v>
      </c>
      <c r="F312" s="34">
        <f t="shared" si="8"/>
        <v>823</v>
      </c>
      <c r="G312" s="38"/>
      <c r="H312" s="36">
        <f t="shared" si="9"/>
        <v>0</v>
      </c>
    </row>
    <row r="313" spans="1:8" ht="23.25">
      <c r="A313" s="37" t="s">
        <v>570</v>
      </c>
      <c r="B313" s="30" t="s">
        <v>104</v>
      </c>
      <c r="C313" s="31" t="s">
        <v>571</v>
      </c>
      <c r="D313" s="32" t="s">
        <v>2972</v>
      </c>
      <c r="E313" s="33">
        <f>VLOOKUP(A313,'[1]TDSheet'!$A$57:$F$1743,5,0)</f>
        <v>598</v>
      </c>
      <c r="F313" s="34">
        <f t="shared" si="8"/>
        <v>598</v>
      </c>
      <c r="G313" s="38"/>
      <c r="H313" s="36">
        <f t="shared" si="9"/>
        <v>0</v>
      </c>
    </row>
    <row r="314" spans="1:8" ht="23.25">
      <c r="A314" s="37" t="s">
        <v>572</v>
      </c>
      <c r="B314" s="30" t="s">
        <v>107</v>
      </c>
      <c r="C314" s="31" t="s">
        <v>573</v>
      </c>
      <c r="D314" s="32" t="s">
        <v>2972</v>
      </c>
      <c r="E314" s="33">
        <f>VLOOKUP(A314,'[1]TDSheet'!$A$57:$F$1743,5,0)</f>
        <v>513</v>
      </c>
      <c r="F314" s="34">
        <f t="shared" si="8"/>
        <v>513</v>
      </c>
      <c r="G314" s="38"/>
      <c r="H314" s="36">
        <f t="shared" si="9"/>
        <v>0</v>
      </c>
    </row>
    <row r="315" spans="1:8" ht="23.25">
      <c r="A315" s="37" t="s">
        <v>574</v>
      </c>
      <c r="B315" s="30" t="s">
        <v>19</v>
      </c>
      <c r="C315" s="31" t="s">
        <v>575</v>
      </c>
      <c r="D315" s="32" t="s">
        <v>2974</v>
      </c>
      <c r="E315" s="33">
        <f>VLOOKUP(A315,'[1]TDSheet'!$A$57:$F$1743,5,0)</f>
        <v>513</v>
      </c>
      <c r="F315" s="34">
        <f t="shared" si="8"/>
        <v>513</v>
      </c>
      <c r="G315" s="38"/>
      <c r="H315" s="36">
        <f t="shared" si="9"/>
        <v>0</v>
      </c>
    </row>
    <row r="316" spans="1:8" ht="23.25">
      <c r="A316" s="37" t="s">
        <v>576</v>
      </c>
      <c r="B316" s="30" t="s">
        <v>19</v>
      </c>
      <c r="C316" s="31" t="s">
        <v>577</v>
      </c>
      <c r="D316" s="32" t="s">
        <v>2973</v>
      </c>
      <c r="E316" s="33">
        <f>VLOOKUP(A316,'[1]TDSheet'!$A$57:$F$1743,5,0)</f>
        <v>513</v>
      </c>
      <c r="F316" s="34">
        <f t="shared" si="8"/>
        <v>513</v>
      </c>
      <c r="G316" s="38"/>
      <c r="H316" s="36">
        <f t="shared" si="9"/>
        <v>0</v>
      </c>
    </row>
    <row r="317" spans="1:8" ht="23.25">
      <c r="A317" s="37" t="s">
        <v>578</v>
      </c>
      <c r="B317" s="30" t="s">
        <v>19</v>
      </c>
      <c r="C317" s="31" t="s">
        <v>579</v>
      </c>
      <c r="D317" s="32" t="s">
        <v>2973</v>
      </c>
      <c r="E317" s="33">
        <f>VLOOKUP(A317,'[1]TDSheet'!$A$57:$F$1743,5,0)</f>
        <v>513</v>
      </c>
      <c r="F317" s="34">
        <f t="shared" si="8"/>
        <v>513</v>
      </c>
      <c r="G317" s="38"/>
      <c r="H317" s="36">
        <f t="shared" si="9"/>
        <v>0</v>
      </c>
    </row>
    <row r="318" spans="1:8" ht="23.25">
      <c r="A318" s="37" t="s">
        <v>580</v>
      </c>
      <c r="B318" s="30" t="s">
        <v>19</v>
      </c>
      <c r="C318" s="31" t="s">
        <v>581</v>
      </c>
      <c r="D318" s="32" t="s">
        <v>2973</v>
      </c>
      <c r="E318" s="33">
        <f>VLOOKUP(A318,'[1]TDSheet'!$A$57:$F$1743,5,0)</f>
        <v>513</v>
      </c>
      <c r="F318" s="34">
        <f t="shared" si="8"/>
        <v>513</v>
      </c>
      <c r="G318" s="38"/>
      <c r="H318" s="36">
        <f t="shared" si="9"/>
        <v>0</v>
      </c>
    </row>
    <row r="319" spans="1:8" ht="23.25">
      <c r="A319" s="37" t="s">
        <v>582</v>
      </c>
      <c r="B319" s="30" t="s">
        <v>19</v>
      </c>
      <c r="C319" s="31" t="s">
        <v>583</v>
      </c>
      <c r="D319" s="32" t="s">
        <v>2973</v>
      </c>
      <c r="E319" s="33">
        <f>VLOOKUP(A319,'[1]TDSheet'!$A$57:$F$1743,5,0)</f>
        <v>513</v>
      </c>
      <c r="F319" s="34">
        <f t="shared" si="8"/>
        <v>513</v>
      </c>
      <c r="G319" s="38"/>
      <c r="H319" s="36">
        <f t="shared" si="9"/>
        <v>0</v>
      </c>
    </row>
    <row r="320" spans="1:8" ht="23.25">
      <c r="A320" s="37" t="s">
        <v>584</v>
      </c>
      <c r="B320" s="30" t="s">
        <v>19</v>
      </c>
      <c r="C320" s="31" t="s">
        <v>585</v>
      </c>
      <c r="D320" s="32" t="s">
        <v>2973</v>
      </c>
      <c r="E320" s="33">
        <f>VLOOKUP(A320,'[1]TDSheet'!$A$57:$F$1743,5,0)</f>
        <v>513</v>
      </c>
      <c r="F320" s="34">
        <f t="shared" si="8"/>
        <v>513</v>
      </c>
      <c r="G320" s="38"/>
      <c r="H320" s="36">
        <f t="shared" si="9"/>
        <v>0</v>
      </c>
    </row>
    <row r="321" spans="1:8" ht="23.25">
      <c r="A321" s="37" t="s">
        <v>586</v>
      </c>
      <c r="B321" s="30" t="s">
        <v>19</v>
      </c>
      <c r="C321" s="31" t="s">
        <v>587</v>
      </c>
      <c r="D321" s="32" t="s">
        <v>2974</v>
      </c>
      <c r="E321" s="33">
        <f>VLOOKUP(A321,'[1]TDSheet'!$A$57:$F$1743,5,0)</f>
        <v>513</v>
      </c>
      <c r="F321" s="34">
        <f t="shared" si="8"/>
        <v>513</v>
      </c>
      <c r="G321" s="38"/>
      <c r="H321" s="36">
        <f t="shared" si="9"/>
        <v>0</v>
      </c>
    </row>
    <row r="322" spans="1:8" ht="23.25">
      <c r="A322" s="37" t="s">
        <v>588</v>
      </c>
      <c r="B322" s="30" t="s">
        <v>19</v>
      </c>
      <c r="C322" s="31" t="s">
        <v>589</v>
      </c>
      <c r="D322" s="32" t="s">
        <v>2973</v>
      </c>
      <c r="E322" s="33">
        <f>VLOOKUP(A322,'[1]TDSheet'!$A$57:$F$1743,5,0)</f>
        <v>513</v>
      </c>
      <c r="F322" s="34">
        <f t="shared" si="8"/>
        <v>513</v>
      </c>
      <c r="G322" s="38"/>
      <c r="H322" s="36">
        <f t="shared" si="9"/>
        <v>0</v>
      </c>
    </row>
    <row r="323" spans="1:8" ht="23.25">
      <c r="A323" s="37" t="s">
        <v>590</v>
      </c>
      <c r="B323" s="30" t="s">
        <v>19</v>
      </c>
      <c r="C323" s="31" t="s">
        <v>591</v>
      </c>
      <c r="D323" s="32" t="s">
        <v>2973</v>
      </c>
      <c r="E323" s="33">
        <f>VLOOKUP(A323,'[1]TDSheet'!$A$57:$F$1743,5,0)</f>
        <v>513</v>
      </c>
      <c r="F323" s="34">
        <f t="shared" si="8"/>
        <v>513</v>
      </c>
      <c r="G323" s="38"/>
      <c r="H323" s="36">
        <f t="shared" si="9"/>
        <v>0</v>
      </c>
    </row>
    <row r="324" spans="1:8" ht="23.25">
      <c r="A324" s="37" t="s">
        <v>592</v>
      </c>
      <c r="B324" s="30" t="s">
        <v>19</v>
      </c>
      <c r="C324" s="31" t="s">
        <v>593</v>
      </c>
      <c r="D324" s="32" t="s">
        <v>2973</v>
      </c>
      <c r="E324" s="33">
        <f>VLOOKUP(A324,'[1]TDSheet'!$A$57:$F$1743,5,0)</f>
        <v>513</v>
      </c>
      <c r="F324" s="34">
        <f t="shared" si="8"/>
        <v>513</v>
      </c>
      <c r="G324" s="38"/>
      <c r="H324" s="36">
        <f t="shared" si="9"/>
        <v>0</v>
      </c>
    </row>
    <row r="325" spans="1:8" ht="23.25">
      <c r="A325" s="37" t="s">
        <v>594</v>
      </c>
      <c r="B325" s="30" t="s">
        <v>19</v>
      </c>
      <c r="C325" s="31" t="s">
        <v>595</v>
      </c>
      <c r="D325" s="32" t="s">
        <v>2974</v>
      </c>
      <c r="E325" s="33">
        <f>VLOOKUP(A325,'[1]TDSheet'!$A$57:$F$1743,5,0)</f>
        <v>513</v>
      </c>
      <c r="F325" s="34">
        <f t="shared" si="8"/>
        <v>513</v>
      </c>
      <c r="G325" s="38"/>
      <c r="H325" s="36">
        <f t="shared" si="9"/>
        <v>0</v>
      </c>
    </row>
    <row r="326" spans="1:8" ht="23.25">
      <c r="A326" s="37" t="s">
        <v>596</v>
      </c>
      <c r="B326" s="30" t="s">
        <v>19</v>
      </c>
      <c r="C326" s="31" t="s">
        <v>597</v>
      </c>
      <c r="D326" s="32" t="s">
        <v>2973</v>
      </c>
      <c r="E326" s="33">
        <f>VLOOKUP(A326,'[1]TDSheet'!$A$57:$F$1743,5,0)</f>
        <v>513</v>
      </c>
      <c r="F326" s="34">
        <f t="shared" si="8"/>
        <v>513</v>
      </c>
      <c r="G326" s="38"/>
      <c r="H326" s="36">
        <f t="shared" si="9"/>
        <v>0</v>
      </c>
    </row>
    <row r="327" spans="1:8" ht="23.25">
      <c r="A327" s="37" t="s">
        <v>598</v>
      </c>
      <c r="B327" s="30" t="s">
        <v>19</v>
      </c>
      <c r="C327" s="31" t="s">
        <v>599</v>
      </c>
      <c r="D327" s="32" t="s">
        <v>2973</v>
      </c>
      <c r="E327" s="33">
        <f>VLOOKUP(A327,'[1]TDSheet'!$A$57:$F$1743,5,0)</f>
        <v>513</v>
      </c>
      <c r="F327" s="34">
        <f aca="true" t="shared" si="10" ref="F327:F390">ROUND(E327-E327*$E$5,0)</f>
        <v>513</v>
      </c>
      <c r="G327" s="38"/>
      <c r="H327" s="36">
        <f aca="true" t="shared" si="11" ref="H327:H390">F327*G327</f>
        <v>0</v>
      </c>
    </row>
    <row r="328" spans="1:8" ht="23.25">
      <c r="A328" s="37" t="s">
        <v>600</v>
      </c>
      <c r="B328" s="30" t="s">
        <v>19</v>
      </c>
      <c r="C328" s="31" t="s">
        <v>601</v>
      </c>
      <c r="D328" s="32" t="s">
        <v>2973</v>
      </c>
      <c r="E328" s="33">
        <f>VLOOKUP(A328,'[1]TDSheet'!$A$57:$F$1743,5,0)</f>
        <v>513</v>
      </c>
      <c r="F328" s="34">
        <f t="shared" si="10"/>
        <v>513</v>
      </c>
      <c r="G328" s="38"/>
      <c r="H328" s="36">
        <f t="shared" si="11"/>
        <v>0</v>
      </c>
    </row>
    <row r="329" spans="1:8" ht="23.25">
      <c r="A329" s="37" t="s">
        <v>602</v>
      </c>
      <c r="B329" s="30" t="s">
        <v>19</v>
      </c>
      <c r="C329" s="31" t="s">
        <v>603</v>
      </c>
      <c r="D329" s="32" t="s">
        <v>2974</v>
      </c>
      <c r="E329" s="33">
        <f>VLOOKUP(A329,'[1]TDSheet'!$A$57:$F$1743,5,0)</f>
        <v>513</v>
      </c>
      <c r="F329" s="34">
        <f t="shared" si="10"/>
        <v>513</v>
      </c>
      <c r="G329" s="38"/>
      <c r="H329" s="36">
        <f t="shared" si="11"/>
        <v>0</v>
      </c>
    </row>
    <row r="330" spans="1:8" ht="23.25">
      <c r="A330" s="37" t="s">
        <v>604</v>
      </c>
      <c r="B330" s="30" t="s">
        <v>14</v>
      </c>
      <c r="C330" s="31" t="s">
        <v>605</v>
      </c>
      <c r="D330" s="32" t="s">
        <v>2972</v>
      </c>
      <c r="E330" s="33">
        <f>VLOOKUP(A330,'[1]TDSheet'!$A$57:$F$1743,5,0)</f>
        <v>213</v>
      </c>
      <c r="F330" s="34">
        <f t="shared" si="10"/>
        <v>213</v>
      </c>
      <c r="G330" s="38"/>
      <c r="H330" s="36">
        <f t="shared" si="11"/>
        <v>0</v>
      </c>
    </row>
    <row r="331" spans="1:8" ht="23.25">
      <c r="A331" s="37" t="s">
        <v>606</v>
      </c>
      <c r="B331" s="30" t="s">
        <v>14</v>
      </c>
      <c r="C331" s="31" t="s">
        <v>607</v>
      </c>
      <c r="D331" s="32" t="s">
        <v>2972</v>
      </c>
      <c r="E331" s="33">
        <f>VLOOKUP(A331,'[1]TDSheet'!$A$57:$F$1743,5,0)</f>
        <v>213</v>
      </c>
      <c r="F331" s="34">
        <f t="shared" si="10"/>
        <v>213</v>
      </c>
      <c r="G331" s="38"/>
      <c r="H331" s="36">
        <f t="shared" si="11"/>
        <v>0</v>
      </c>
    </row>
    <row r="332" spans="1:8" ht="23.25">
      <c r="A332" s="37" t="s">
        <v>608</v>
      </c>
      <c r="B332" s="30" t="s">
        <v>14</v>
      </c>
      <c r="C332" s="31" t="s">
        <v>609</v>
      </c>
      <c r="D332" s="32" t="s">
        <v>2972</v>
      </c>
      <c r="E332" s="33">
        <f>VLOOKUP(A332,'[1]TDSheet'!$A$57:$F$1743,5,0)</f>
        <v>190</v>
      </c>
      <c r="F332" s="34">
        <f t="shared" si="10"/>
        <v>190</v>
      </c>
      <c r="G332" s="38"/>
      <c r="H332" s="36">
        <f t="shared" si="11"/>
        <v>0</v>
      </c>
    </row>
    <row r="333" spans="1:8" ht="23.25">
      <c r="A333" s="37" t="s">
        <v>610</v>
      </c>
      <c r="B333" s="30" t="s">
        <v>14</v>
      </c>
      <c r="C333" s="31" t="s">
        <v>611</v>
      </c>
      <c r="D333" s="32" t="s">
        <v>2972</v>
      </c>
      <c r="E333" s="33">
        <f>VLOOKUP(A333,'[1]TDSheet'!$A$57:$F$1743,5,0)</f>
        <v>190</v>
      </c>
      <c r="F333" s="34">
        <f t="shared" si="10"/>
        <v>190</v>
      </c>
      <c r="G333" s="38"/>
      <c r="H333" s="36">
        <f t="shared" si="11"/>
        <v>0</v>
      </c>
    </row>
    <row r="334" spans="1:8" ht="23.25">
      <c r="A334" s="37" t="s">
        <v>612</v>
      </c>
      <c r="B334" s="30" t="s">
        <v>19</v>
      </c>
      <c r="C334" s="31" t="s">
        <v>613</v>
      </c>
      <c r="D334" s="32" t="s">
        <v>2972</v>
      </c>
      <c r="E334" s="33">
        <f>VLOOKUP(A334,'[1]TDSheet'!$A$57:$F$1743,5,0)</f>
        <v>525</v>
      </c>
      <c r="F334" s="34">
        <f t="shared" si="10"/>
        <v>525</v>
      </c>
      <c r="G334" s="38"/>
      <c r="H334" s="36">
        <f t="shared" si="11"/>
        <v>0</v>
      </c>
    </row>
    <row r="335" spans="1:8" ht="23.25">
      <c r="A335" s="37" t="s">
        <v>614</v>
      </c>
      <c r="B335" s="30" t="s">
        <v>19</v>
      </c>
      <c r="C335" s="31" t="s">
        <v>615</v>
      </c>
      <c r="D335" s="32" t="s">
        <v>2973</v>
      </c>
      <c r="E335" s="33">
        <f>VLOOKUP(A335,'[1]TDSheet'!$A$57:$F$1743,5,0)</f>
        <v>525</v>
      </c>
      <c r="F335" s="34">
        <f t="shared" si="10"/>
        <v>525</v>
      </c>
      <c r="G335" s="38"/>
      <c r="H335" s="36">
        <f t="shared" si="11"/>
        <v>0</v>
      </c>
    </row>
    <row r="336" spans="1:8" ht="23.25">
      <c r="A336" s="37" t="s">
        <v>616</v>
      </c>
      <c r="B336" s="30" t="s">
        <v>19</v>
      </c>
      <c r="C336" s="31" t="s">
        <v>617</v>
      </c>
      <c r="D336" s="32" t="s">
        <v>2973</v>
      </c>
      <c r="E336" s="33">
        <f>VLOOKUP(A336,'[1]TDSheet'!$A$57:$F$1743,5,0)</f>
        <v>525</v>
      </c>
      <c r="F336" s="34">
        <f t="shared" si="10"/>
        <v>525</v>
      </c>
      <c r="G336" s="38"/>
      <c r="H336" s="36">
        <f t="shared" si="11"/>
        <v>0</v>
      </c>
    </row>
    <row r="337" spans="1:8" ht="23.25">
      <c r="A337" s="37" t="s">
        <v>618</v>
      </c>
      <c r="B337" s="30" t="s">
        <v>19</v>
      </c>
      <c r="C337" s="31" t="s">
        <v>619</v>
      </c>
      <c r="D337" s="32" t="s">
        <v>2973</v>
      </c>
      <c r="E337" s="33">
        <f>VLOOKUP(A337,'[1]TDSheet'!$A$57:$F$1743,5,0)</f>
        <v>525</v>
      </c>
      <c r="F337" s="34">
        <f t="shared" si="10"/>
        <v>525</v>
      </c>
      <c r="G337" s="38"/>
      <c r="H337" s="36">
        <f t="shared" si="11"/>
        <v>0</v>
      </c>
    </row>
    <row r="338" spans="1:8" ht="23.25">
      <c r="A338" s="37" t="s">
        <v>620</v>
      </c>
      <c r="B338" s="30" t="s">
        <v>19</v>
      </c>
      <c r="C338" s="31" t="s">
        <v>621</v>
      </c>
      <c r="D338" s="32" t="s">
        <v>2973</v>
      </c>
      <c r="E338" s="33">
        <f>VLOOKUP(A338,'[1]TDSheet'!$A$57:$F$1743,5,0)</f>
        <v>525</v>
      </c>
      <c r="F338" s="34">
        <f t="shared" si="10"/>
        <v>525</v>
      </c>
      <c r="G338" s="38"/>
      <c r="H338" s="36">
        <f t="shared" si="11"/>
        <v>0</v>
      </c>
    </row>
    <row r="339" spans="1:8" ht="23.25">
      <c r="A339" s="37" t="s">
        <v>622</v>
      </c>
      <c r="B339" s="30" t="s">
        <v>19</v>
      </c>
      <c r="C339" s="31" t="s">
        <v>623</v>
      </c>
      <c r="D339" s="32" t="s">
        <v>2973</v>
      </c>
      <c r="E339" s="33">
        <f>VLOOKUP(A339,'[1]TDSheet'!$A$57:$F$1743,5,0)</f>
        <v>525</v>
      </c>
      <c r="F339" s="34">
        <f t="shared" si="10"/>
        <v>525</v>
      </c>
      <c r="G339" s="38"/>
      <c r="H339" s="36">
        <f t="shared" si="11"/>
        <v>0</v>
      </c>
    </row>
    <row r="340" spans="1:8" ht="23.25">
      <c r="A340" s="37" t="s">
        <v>624</v>
      </c>
      <c r="B340" s="30" t="s">
        <v>19</v>
      </c>
      <c r="C340" s="31" t="s">
        <v>625</v>
      </c>
      <c r="D340" s="32" t="s">
        <v>2974</v>
      </c>
      <c r="E340" s="33">
        <f>VLOOKUP(A340,'[1]TDSheet'!$A$57:$F$1743,5,0)</f>
        <v>525</v>
      </c>
      <c r="F340" s="34">
        <f t="shared" si="10"/>
        <v>525</v>
      </c>
      <c r="G340" s="38"/>
      <c r="H340" s="36">
        <f t="shared" si="11"/>
        <v>0</v>
      </c>
    </row>
    <row r="341" spans="1:8" ht="23.25">
      <c r="A341" s="37" t="s">
        <v>626</v>
      </c>
      <c r="B341" s="30" t="s">
        <v>19</v>
      </c>
      <c r="C341" s="31" t="s">
        <v>627</v>
      </c>
      <c r="D341" s="32" t="s">
        <v>2973</v>
      </c>
      <c r="E341" s="33">
        <f>VLOOKUP(A341,'[1]TDSheet'!$A$57:$F$1743,5,0)</f>
        <v>525</v>
      </c>
      <c r="F341" s="34">
        <f t="shared" si="10"/>
        <v>525</v>
      </c>
      <c r="G341" s="38"/>
      <c r="H341" s="36">
        <f t="shared" si="11"/>
        <v>0</v>
      </c>
    </row>
    <row r="342" spans="1:8" ht="23.25">
      <c r="A342" s="37" t="s">
        <v>628</v>
      </c>
      <c r="B342" s="30" t="s">
        <v>19</v>
      </c>
      <c r="C342" s="31" t="s">
        <v>629</v>
      </c>
      <c r="D342" s="32" t="s">
        <v>2973</v>
      </c>
      <c r="E342" s="33">
        <f>VLOOKUP(A342,'[1]TDSheet'!$A$57:$F$1743,5,0)</f>
        <v>525</v>
      </c>
      <c r="F342" s="34">
        <f t="shared" si="10"/>
        <v>525</v>
      </c>
      <c r="G342" s="38"/>
      <c r="H342" s="36">
        <f t="shared" si="11"/>
        <v>0</v>
      </c>
    </row>
    <row r="343" spans="1:8" ht="23.25">
      <c r="A343" s="37" t="s">
        <v>630</v>
      </c>
      <c r="B343" s="30" t="s">
        <v>19</v>
      </c>
      <c r="C343" s="31" t="s">
        <v>631</v>
      </c>
      <c r="D343" s="32" t="s">
        <v>2973</v>
      </c>
      <c r="E343" s="33">
        <f>VLOOKUP(A343,'[1]TDSheet'!$A$57:$F$1743,5,0)</f>
        <v>525</v>
      </c>
      <c r="F343" s="34">
        <f t="shared" si="10"/>
        <v>525</v>
      </c>
      <c r="G343" s="38"/>
      <c r="H343" s="36">
        <f t="shared" si="11"/>
        <v>0</v>
      </c>
    </row>
    <row r="344" spans="1:8" ht="23.25">
      <c r="A344" s="37" t="s">
        <v>632</v>
      </c>
      <c r="B344" s="30" t="s">
        <v>19</v>
      </c>
      <c r="C344" s="31" t="s">
        <v>633</v>
      </c>
      <c r="D344" s="32" t="s">
        <v>2974</v>
      </c>
      <c r="E344" s="33">
        <f>VLOOKUP(A344,'[1]TDSheet'!$A$57:$F$1743,5,0)</f>
        <v>525</v>
      </c>
      <c r="F344" s="34">
        <f t="shared" si="10"/>
        <v>525</v>
      </c>
      <c r="G344" s="38"/>
      <c r="H344" s="36">
        <f t="shared" si="11"/>
        <v>0</v>
      </c>
    </row>
    <row r="345" spans="1:8" ht="23.25">
      <c r="A345" s="37" t="s">
        <v>634</v>
      </c>
      <c r="B345" s="30" t="s">
        <v>19</v>
      </c>
      <c r="C345" s="31" t="s">
        <v>635</v>
      </c>
      <c r="D345" s="32" t="s">
        <v>2973</v>
      </c>
      <c r="E345" s="33">
        <f>VLOOKUP(A345,'[1]TDSheet'!$A$57:$F$1743,5,0)</f>
        <v>525</v>
      </c>
      <c r="F345" s="34">
        <f t="shared" si="10"/>
        <v>525</v>
      </c>
      <c r="G345" s="38"/>
      <c r="H345" s="36">
        <f t="shared" si="11"/>
        <v>0</v>
      </c>
    </row>
    <row r="346" spans="1:8" ht="23.25">
      <c r="A346" s="37" t="s">
        <v>636</v>
      </c>
      <c r="B346" s="30" t="s">
        <v>19</v>
      </c>
      <c r="C346" s="31" t="s">
        <v>637</v>
      </c>
      <c r="D346" s="32" t="s">
        <v>2973</v>
      </c>
      <c r="E346" s="33">
        <f>VLOOKUP(A346,'[1]TDSheet'!$A$57:$F$1743,5,0)</f>
        <v>525</v>
      </c>
      <c r="F346" s="34">
        <f t="shared" si="10"/>
        <v>525</v>
      </c>
      <c r="G346" s="38"/>
      <c r="H346" s="36">
        <f t="shared" si="11"/>
        <v>0</v>
      </c>
    </row>
    <row r="347" spans="1:8" ht="23.25">
      <c r="A347" s="37" t="s">
        <v>638</v>
      </c>
      <c r="B347" s="30" t="s">
        <v>19</v>
      </c>
      <c r="C347" s="31" t="s">
        <v>639</v>
      </c>
      <c r="D347" s="32" t="s">
        <v>2973</v>
      </c>
      <c r="E347" s="33">
        <f>VLOOKUP(A347,'[1]TDSheet'!$A$57:$F$1743,5,0)</f>
        <v>525</v>
      </c>
      <c r="F347" s="34">
        <f t="shared" si="10"/>
        <v>525</v>
      </c>
      <c r="G347" s="38"/>
      <c r="H347" s="36">
        <f t="shared" si="11"/>
        <v>0</v>
      </c>
    </row>
    <row r="348" spans="1:8" ht="23.25">
      <c r="A348" s="37" t="s">
        <v>640</v>
      </c>
      <c r="B348" s="30" t="s">
        <v>19</v>
      </c>
      <c r="C348" s="31" t="s">
        <v>641</v>
      </c>
      <c r="D348" s="32" t="s">
        <v>2974</v>
      </c>
      <c r="E348" s="33">
        <f>VLOOKUP(A348,'[1]TDSheet'!$A$57:$F$1743,5,0)</f>
        <v>525</v>
      </c>
      <c r="F348" s="34">
        <f t="shared" si="10"/>
        <v>525</v>
      </c>
      <c r="G348" s="38"/>
      <c r="H348" s="36">
        <f t="shared" si="11"/>
        <v>0</v>
      </c>
    </row>
    <row r="349" spans="1:8" ht="23.25">
      <c r="A349" s="37" t="s">
        <v>642</v>
      </c>
      <c r="B349" s="30" t="s">
        <v>14</v>
      </c>
      <c r="C349" s="31" t="s">
        <v>643</v>
      </c>
      <c r="D349" s="32" t="s">
        <v>2972</v>
      </c>
      <c r="E349" s="33">
        <f>VLOOKUP(A349,'[1]TDSheet'!$A$57:$F$1743,5,0)</f>
        <v>213</v>
      </c>
      <c r="F349" s="34">
        <f t="shared" si="10"/>
        <v>213</v>
      </c>
      <c r="G349" s="38"/>
      <c r="H349" s="36">
        <f t="shared" si="11"/>
        <v>0</v>
      </c>
    </row>
    <row r="350" spans="1:8" ht="23.25">
      <c r="A350" s="37" t="s">
        <v>644</v>
      </c>
      <c r="B350" s="30" t="s">
        <v>14</v>
      </c>
      <c r="C350" s="31" t="s">
        <v>645</v>
      </c>
      <c r="D350" s="32" t="s">
        <v>2972</v>
      </c>
      <c r="E350" s="33">
        <f>VLOOKUP(A350,'[1]TDSheet'!$A$57:$F$1743,5,0)</f>
        <v>213</v>
      </c>
      <c r="F350" s="34">
        <f t="shared" si="10"/>
        <v>213</v>
      </c>
      <c r="G350" s="38"/>
      <c r="H350" s="36">
        <f t="shared" si="11"/>
        <v>0</v>
      </c>
    </row>
    <row r="351" spans="1:8" ht="23.25">
      <c r="A351" s="37" t="s">
        <v>646</v>
      </c>
      <c r="B351" s="30" t="s">
        <v>115</v>
      </c>
      <c r="C351" s="31" t="s">
        <v>647</v>
      </c>
      <c r="D351" s="32" t="s">
        <v>2972</v>
      </c>
      <c r="E351" s="33">
        <f>VLOOKUP(A351,'[1]TDSheet'!$A$57:$F$1743,5,0)</f>
        <v>604</v>
      </c>
      <c r="F351" s="34">
        <f t="shared" si="10"/>
        <v>604</v>
      </c>
      <c r="G351" s="38"/>
      <c r="H351" s="36">
        <f t="shared" si="11"/>
        <v>0</v>
      </c>
    </row>
    <row r="352" spans="1:8" ht="23.25">
      <c r="A352" s="37" t="s">
        <v>648</v>
      </c>
      <c r="B352" s="30" t="s">
        <v>14</v>
      </c>
      <c r="C352" s="31" t="s">
        <v>649</v>
      </c>
      <c r="D352" s="32" t="s">
        <v>2972</v>
      </c>
      <c r="E352" s="33">
        <f>VLOOKUP(A352,'[1]TDSheet'!$A$57:$F$1743,5,0)</f>
        <v>228</v>
      </c>
      <c r="F352" s="34">
        <f t="shared" si="10"/>
        <v>228</v>
      </c>
      <c r="G352" s="38"/>
      <c r="H352" s="36">
        <f t="shared" si="11"/>
        <v>0</v>
      </c>
    </row>
    <row r="353" spans="1:8" ht="23.25">
      <c r="A353" s="37" t="s">
        <v>650</v>
      </c>
      <c r="B353" s="30" t="s">
        <v>14</v>
      </c>
      <c r="C353" s="31" t="s">
        <v>651</v>
      </c>
      <c r="D353" s="32" t="s">
        <v>2972</v>
      </c>
      <c r="E353" s="33">
        <f>VLOOKUP(A353,'[1]TDSheet'!$A$57:$F$1743,5,0)</f>
        <v>228</v>
      </c>
      <c r="F353" s="34">
        <f t="shared" si="10"/>
        <v>228</v>
      </c>
      <c r="G353" s="38"/>
      <c r="H353" s="36">
        <f t="shared" si="11"/>
        <v>0</v>
      </c>
    </row>
    <row r="354" spans="1:8" ht="23.25">
      <c r="A354" s="37" t="s">
        <v>652</v>
      </c>
      <c r="B354" s="30" t="s">
        <v>19</v>
      </c>
      <c r="C354" s="31" t="s">
        <v>424</v>
      </c>
      <c r="D354" s="32" t="s">
        <v>2974</v>
      </c>
      <c r="E354" s="33">
        <f>VLOOKUP(A354,'[1]TDSheet'!$A$57:$F$1743,5,0)</f>
        <v>490</v>
      </c>
      <c r="F354" s="34">
        <f t="shared" si="10"/>
        <v>490</v>
      </c>
      <c r="G354" s="38"/>
      <c r="H354" s="36">
        <f t="shared" si="11"/>
        <v>0</v>
      </c>
    </row>
    <row r="355" spans="1:8" ht="23.25">
      <c r="A355" s="37" t="s">
        <v>653</v>
      </c>
      <c r="B355" s="30" t="s">
        <v>19</v>
      </c>
      <c r="C355" s="31" t="s">
        <v>426</v>
      </c>
      <c r="D355" s="32" t="s">
        <v>2973</v>
      </c>
      <c r="E355" s="33">
        <f>VLOOKUP(A355,'[1]TDSheet'!$A$57:$F$1743,5,0)</f>
        <v>490</v>
      </c>
      <c r="F355" s="34">
        <f t="shared" si="10"/>
        <v>490</v>
      </c>
      <c r="G355" s="38"/>
      <c r="H355" s="36">
        <f t="shared" si="11"/>
        <v>0</v>
      </c>
    </row>
    <row r="356" spans="1:8" ht="23.25">
      <c r="A356" s="37" t="s">
        <v>654</v>
      </c>
      <c r="B356" s="30" t="s">
        <v>19</v>
      </c>
      <c r="C356" s="31" t="s">
        <v>428</v>
      </c>
      <c r="D356" s="32" t="s">
        <v>2973</v>
      </c>
      <c r="E356" s="33">
        <f>VLOOKUP(A356,'[1]TDSheet'!$A$57:$F$1743,5,0)</f>
        <v>490</v>
      </c>
      <c r="F356" s="34">
        <f t="shared" si="10"/>
        <v>490</v>
      </c>
      <c r="G356" s="38"/>
      <c r="H356" s="36">
        <f t="shared" si="11"/>
        <v>0</v>
      </c>
    </row>
    <row r="357" spans="1:8" ht="23.25">
      <c r="A357" s="37" t="s">
        <v>655</v>
      </c>
      <c r="B357" s="30" t="s">
        <v>19</v>
      </c>
      <c r="C357" s="31" t="s">
        <v>430</v>
      </c>
      <c r="D357" s="32" t="s">
        <v>2974</v>
      </c>
      <c r="E357" s="33">
        <f>VLOOKUP(A357,'[1]TDSheet'!$A$57:$F$1743,5,0)</f>
        <v>490</v>
      </c>
      <c r="F357" s="34">
        <f t="shared" si="10"/>
        <v>490</v>
      </c>
      <c r="G357" s="38"/>
      <c r="H357" s="36">
        <f t="shared" si="11"/>
        <v>0</v>
      </c>
    </row>
    <row r="358" spans="1:8" ht="23.25">
      <c r="A358" s="37" t="s">
        <v>656</v>
      </c>
      <c r="B358" s="30" t="s">
        <v>19</v>
      </c>
      <c r="C358" s="31" t="s">
        <v>432</v>
      </c>
      <c r="D358" s="32" t="s">
        <v>2973</v>
      </c>
      <c r="E358" s="33">
        <f>VLOOKUP(A358,'[1]TDSheet'!$A$57:$F$1743,5,0)</f>
        <v>490</v>
      </c>
      <c r="F358" s="34">
        <f t="shared" si="10"/>
        <v>490</v>
      </c>
      <c r="G358" s="38"/>
      <c r="H358" s="36">
        <f t="shared" si="11"/>
        <v>0</v>
      </c>
    </row>
    <row r="359" spans="1:8" ht="23.25">
      <c r="A359" s="37" t="s">
        <v>657</v>
      </c>
      <c r="B359" s="30" t="s">
        <v>19</v>
      </c>
      <c r="C359" s="31" t="s">
        <v>434</v>
      </c>
      <c r="D359" s="32" t="s">
        <v>2974</v>
      </c>
      <c r="E359" s="33">
        <f>VLOOKUP(A359,'[1]TDSheet'!$A$57:$F$1743,5,0)</f>
        <v>490</v>
      </c>
      <c r="F359" s="34">
        <f t="shared" si="10"/>
        <v>490</v>
      </c>
      <c r="G359" s="38"/>
      <c r="H359" s="36">
        <f t="shared" si="11"/>
        <v>0</v>
      </c>
    </row>
    <row r="360" spans="1:8" ht="23.25">
      <c r="A360" s="37" t="s">
        <v>658</v>
      </c>
      <c r="B360" s="30" t="s">
        <v>19</v>
      </c>
      <c r="C360" s="31" t="s">
        <v>436</v>
      </c>
      <c r="D360" s="32" t="s">
        <v>2974</v>
      </c>
      <c r="E360" s="33">
        <f>VLOOKUP(A360,'[1]TDSheet'!$A$57:$F$1743,5,0)</f>
        <v>490</v>
      </c>
      <c r="F360" s="34">
        <f t="shared" si="10"/>
        <v>490</v>
      </c>
      <c r="G360" s="38"/>
      <c r="H360" s="36">
        <f t="shared" si="11"/>
        <v>0</v>
      </c>
    </row>
    <row r="361" spans="1:8" ht="23.25">
      <c r="A361" s="37" t="s">
        <v>659</v>
      </c>
      <c r="B361" s="30" t="s">
        <v>19</v>
      </c>
      <c r="C361" s="31" t="s">
        <v>438</v>
      </c>
      <c r="D361" s="32" t="s">
        <v>2973</v>
      </c>
      <c r="E361" s="33">
        <f>VLOOKUP(A361,'[1]TDSheet'!$A$57:$F$1743,5,0)</f>
        <v>490</v>
      </c>
      <c r="F361" s="34">
        <f t="shared" si="10"/>
        <v>490</v>
      </c>
      <c r="G361" s="38"/>
      <c r="H361" s="36">
        <f t="shared" si="11"/>
        <v>0</v>
      </c>
    </row>
    <row r="362" spans="1:8" ht="23.25">
      <c r="A362" s="37" t="s">
        <v>660</v>
      </c>
      <c r="B362" s="30" t="s">
        <v>19</v>
      </c>
      <c r="C362" s="31" t="s">
        <v>440</v>
      </c>
      <c r="D362" s="32" t="s">
        <v>2973</v>
      </c>
      <c r="E362" s="33">
        <f>VLOOKUP(A362,'[1]TDSheet'!$A$57:$F$1743,5,0)</f>
        <v>490</v>
      </c>
      <c r="F362" s="34">
        <f t="shared" si="10"/>
        <v>490</v>
      </c>
      <c r="G362" s="38"/>
      <c r="H362" s="36">
        <f t="shared" si="11"/>
        <v>0</v>
      </c>
    </row>
    <row r="363" spans="1:8" ht="23.25">
      <c r="A363" s="37" t="s">
        <v>661</v>
      </c>
      <c r="B363" s="30" t="s">
        <v>19</v>
      </c>
      <c r="C363" s="31" t="s">
        <v>442</v>
      </c>
      <c r="D363" s="32" t="s">
        <v>2974</v>
      </c>
      <c r="E363" s="33">
        <f>VLOOKUP(A363,'[1]TDSheet'!$A$57:$F$1743,5,0)</f>
        <v>490</v>
      </c>
      <c r="F363" s="34">
        <f t="shared" si="10"/>
        <v>490</v>
      </c>
      <c r="G363" s="38"/>
      <c r="H363" s="36">
        <f t="shared" si="11"/>
        <v>0</v>
      </c>
    </row>
    <row r="364" spans="1:8" ht="23.25">
      <c r="A364" s="37" t="s">
        <v>662</v>
      </c>
      <c r="B364" s="30" t="s">
        <v>19</v>
      </c>
      <c r="C364" s="31" t="s">
        <v>444</v>
      </c>
      <c r="D364" s="32" t="s">
        <v>2974</v>
      </c>
      <c r="E364" s="33">
        <f>VLOOKUP(A364,'[1]TDSheet'!$A$57:$F$1743,5,0)</f>
        <v>490</v>
      </c>
      <c r="F364" s="34">
        <f t="shared" si="10"/>
        <v>490</v>
      </c>
      <c r="G364" s="38"/>
      <c r="H364" s="36">
        <f t="shared" si="11"/>
        <v>0</v>
      </c>
    </row>
    <row r="365" spans="1:8" ht="23.25">
      <c r="A365" s="37" t="s">
        <v>663</v>
      </c>
      <c r="B365" s="30" t="s">
        <v>19</v>
      </c>
      <c r="C365" s="31" t="s">
        <v>446</v>
      </c>
      <c r="D365" s="32" t="s">
        <v>2974</v>
      </c>
      <c r="E365" s="33">
        <f>VLOOKUP(A365,'[1]TDSheet'!$A$57:$F$1743,5,0)</f>
        <v>490</v>
      </c>
      <c r="F365" s="34">
        <f t="shared" si="10"/>
        <v>490</v>
      </c>
      <c r="G365" s="38"/>
      <c r="H365" s="36">
        <f t="shared" si="11"/>
        <v>0</v>
      </c>
    </row>
    <row r="366" spans="1:8" ht="23.25">
      <c r="A366" s="37" t="s">
        <v>664</v>
      </c>
      <c r="B366" s="30" t="s">
        <v>19</v>
      </c>
      <c r="C366" s="31" t="s">
        <v>448</v>
      </c>
      <c r="D366" s="32" t="s">
        <v>2974</v>
      </c>
      <c r="E366" s="33">
        <f>VLOOKUP(A366,'[1]TDSheet'!$A$57:$F$1743,5,0)</f>
        <v>490</v>
      </c>
      <c r="F366" s="34">
        <f t="shared" si="10"/>
        <v>490</v>
      </c>
      <c r="G366" s="38"/>
      <c r="H366" s="36">
        <f t="shared" si="11"/>
        <v>0</v>
      </c>
    </row>
    <row r="367" spans="1:8" ht="23.25">
      <c r="A367" s="37" t="s">
        <v>665</v>
      </c>
      <c r="B367" s="30" t="s">
        <v>19</v>
      </c>
      <c r="C367" s="31" t="s">
        <v>450</v>
      </c>
      <c r="D367" s="32" t="s">
        <v>2974</v>
      </c>
      <c r="E367" s="33">
        <f>VLOOKUP(A367,'[1]TDSheet'!$A$57:$F$1743,5,0)</f>
        <v>490</v>
      </c>
      <c r="F367" s="34">
        <f t="shared" si="10"/>
        <v>490</v>
      </c>
      <c r="G367" s="38"/>
      <c r="H367" s="36">
        <f t="shared" si="11"/>
        <v>0</v>
      </c>
    </row>
    <row r="368" spans="1:8" ht="23.25">
      <c r="A368" s="37" t="s">
        <v>666</v>
      </c>
      <c r="B368" s="30" t="s">
        <v>19</v>
      </c>
      <c r="C368" s="31" t="s">
        <v>452</v>
      </c>
      <c r="D368" s="32" t="s">
        <v>2974</v>
      </c>
      <c r="E368" s="33">
        <f>VLOOKUP(A368,'[1]TDSheet'!$A$57:$F$1743,5,0)</f>
        <v>490</v>
      </c>
      <c r="F368" s="34">
        <f t="shared" si="10"/>
        <v>490</v>
      </c>
      <c r="G368" s="38"/>
      <c r="H368" s="36">
        <f t="shared" si="11"/>
        <v>0</v>
      </c>
    </row>
    <row r="369" spans="1:8" ht="23.25">
      <c r="A369" s="37" t="s">
        <v>667</v>
      </c>
      <c r="B369" s="30" t="s">
        <v>19</v>
      </c>
      <c r="C369" s="31" t="s">
        <v>668</v>
      </c>
      <c r="D369" s="32" t="s">
        <v>2974</v>
      </c>
      <c r="E369" s="33">
        <f>VLOOKUP(A369,'[1]TDSheet'!$A$57:$F$1743,5,0)</f>
        <v>467</v>
      </c>
      <c r="F369" s="34">
        <f t="shared" si="10"/>
        <v>467</v>
      </c>
      <c r="G369" s="38"/>
      <c r="H369" s="36">
        <f t="shared" si="11"/>
        <v>0</v>
      </c>
    </row>
    <row r="370" spans="1:8" ht="23.25">
      <c r="A370" s="37" t="s">
        <v>669</v>
      </c>
      <c r="B370" s="30" t="s">
        <v>19</v>
      </c>
      <c r="C370" s="31" t="s">
        <v>670</v>
      </c>
      <c r="D370" s="32" t="s">
        <v>2973</v>
      </c>
      <c r="E370" s="33">
        <f>VLOOKUP(A370,'[1]TDSheet'!$A$57:$F$1743,5,0)</f>
        <v>467</v>
      </c>
      <c r="F370" s="34">
        <f t="shared" si="10"/>
        <v>467</v>
      </c>
      <c r="G370" s="38"/>
      <c r="H370" s="36">
        <f t="shared" si="11"/>
        <v>0</v>
      </c>
    </row>
    <row r="371" spans="1:8" ht="23.25">
      <c r="A371" s="37" t="s">
        <v>671</v>
      </c>
      <c r="B371" s="30" t="s">
        <v>19</v>
      </c>
      <c r="C371" s="31" t="s">
        <v>672</v>
      </c>
      <c r="D371" s="32" t="s">
        <v>2973</v>
      </c>
      <c r="E371" s="33">
        <f>VLOOKUP(A371,'[1]TDSheet'!$A$57:$F$1743,5,0)</f>
        <v>467</v>
      </c>
      <c r="F371" s="34">
        <f t="shared" si="10"/>
        <v>467</v>
      </c>
      <c r="G371" s="38"/>
      <c r="H371" s="36">
        <f t="shared" si="11"/>
        <v>0</v>
      </c>
    </row>
    <row r="372" spans="1:8" ht="23.25">
      <c r="A372" s="37" t="s">
        <v>673</v>
      </c>
      <c r="B372" s="30" t="s">
        <v>19</v>
      </c>
      <c r="C372" s="31" t="s">
        <v>674</v>
      </c>
      <c r="D372" s="32" t="s">
        <v>2973</v>
      </c>
      <c r="E372" s="33">
        <f>VLOOKUP(A372,'[1]TDSheet'!$A$57:$F$1743,5,0)</f>
        <v>467</v>
      </c>
      <c r="F372" s="34">
        <f t="shared" si="10"/>
        <v>467</v>
      </c>
      <c r="G372" s="38"/>
      <c r="H372" s="36">
        <f t="shared" si="11"/>
        <v>0</v>
      </c>
    </row>
    <row r="373" spans="1:8" ht="23.25">
      <c r="A373" s="37" t="s">
        <v>675</v>
      </c>
      <c r="B373" s="30" t="s">
        <v>19</v>
      </c>
      <c r="C373" s="31" t="s">
        <v>676</v>
      </c>
      <c r="D373" s="32" t="s">
        <v>2973</v>
      </c>
      <c r="E373" s="33">
        <f>VLOOKUP(A373,'[1]TDSheet'!$A$57:$F$1743,5,0)</f>
        <v>467</v>
      </c>
      <c r="F373" s="34">
        <f t="shared" si="10"/>
        <v>467</v>
      </c>
      <c r="G373" s="38"/>
      <c r="H373" s="36">
        <f t="shared" si="11"/>
        <v>0</v>
      </c>
    </row>
    <row r="374" spans="1:8" ht="23.25">
      <c r="A374" s="37" t="s">
        <v>677</v>
      </c>
      <c r="B374" s="30" t="s">
        <v>19</v>
      </c>
      <c r="C374" s="31" t="s">
        <v>678</v>
      </c>
      <c r="D374" s="32" t="s">
        <v>2973</v>
      </c>
      <c r="E374" s="33">
        <f>VLOOKUP(A374,'[1]TDSheet'!$A$57:$F$1743,5,0)</f>
        <v>467</v>
      </c>
      <c r="F374" s="34">
        <f t="shared" si="10"/>
        <v>467</v>
      </c>
      <c r="G374" s="38"/>
      <c r="H374" s="36">
        <f t="shared" si="11"/>
        <v>0</v>
      </c>
    </row>
    <row r="375" spans="1:8" ht="23.25">
      <c r="A375" s="37" t="s">
        <v>679</v>
      </c>
      <c r="B375" s="30" t="s">
        <v>19</v>
      </c>
      <c r="C375" s="31" t="s">
        <v>680</v>
      </c>
      <c r="D375" s="32" t="s">
        <v>2973</v>
      </c>
      <c r="E375" s="33">
        <f>VLOOKUP(A375,'[1]TDSheet'!$A$57:$F$1743,5,0)</f>
        <v>467</v>
      </c>
      <c r="F375" s="34">
        <f t="shared" si="10"/>
        <v>467</v>
      </c>
      <c r="G375" s="38"/>
      <c r="H375" s="36">
        <f t="shared" si="11"/>
        <v>0</v>
      </c>
    </row>
    <row r="376" spans="1:8" ht="23.25">
      <c r="A376" s="37" t="s">
        <v>681</v>
      </c>
      <c r="B376" s="30" t="s">
        <v>19</v>
      </c>
      <c r="C376" s="31" t="s">
        <v>682</v>
      </c>
      <c r="D376" s="32" t="s">
        <v>2973</v>
      </c>
      <c r="E376" s="33">
        <f>VLOOKUP(A376,'[1]TDSheet'!$A$57:$F$1743,5,0)</f>
        <v>467</v>
      </c>
      <c r="F376" s="34">
        <f t="shared" si="10"/>
        <v>467</v>
      </c>
      <c r="G376" s="38"/>
      <c r="H376" s="36">
        <f t="shared" si="11"/>
        <v>0</v>
      </c>
    </row>
    <row r="377" spans="1:8" ht="23.25">
      <c r="A377" s="37" t="s">
        <v>683</v>
      </c>
      <c r="B377" s="30" t="s">
        <v>19</v>
      </c>
      <c r="C377" s="31" t="s">
        <v>684</v>
      </c>
      <c r="D377" s="32" t="s">
        <v>2973</v>
      </c>
      <c r="E377" s="33">
        <f>VLOOKUP(A377,'[1]TDSheet'!$A$57:$F$1743,5,0)</f>
        <v>467</v>
      </c>
      <c r="F377" s="34">
        <f t="shared" si="10"/>
        <v>467</v>
      </c>
      <c r="G377" s="38"/>
      <c r="H377" s="36">
        <f t="shared" si="11"/>
        <v>0</v>
      </c>
    </row>
    <row r="378" spans="1:8" ht="23.25">
      <c r="A378" s="37" t="s">
        <v>685</v>
      </c>
      <c r="B378" s="30" t="s">
        <v>19</v>
      </c>
      <c r="C378" s="31" t="s">
        <v>686</v>
      </c>
      <c r="D378" s="32" t="s">
        <v>2973</v>
      </c>
      <c r="E378" s="33">
        <f>VLOOKUP(A378,'[1]TDSheet'!$A$57:$F$1743,5,0)</f>
        <v>467</v>
      </c>
      <c r="F378" s="34">
        <f t="shared" si="10"/>
        <v>467</v>
      </c>
      <c r="G378" s="38"/>
      <c r="H378" s="36">
        <f t="shared" si="11"/>
        <v>0</v>
      </c>
    </row>
    <row r="379" spans="1:8" ht="23.25">
      <c r="A379" s="37" t="s">
        <v>687</v>
      </c>
      <c r="B379" s="30" t="s">
        <v>19</v>
      </c>
      <c r="C379" s="31" t="s">
        <v>688</v>
      </c>
      <c r="D379" s="32" t="s">
        <v>2973</v>
      </c>
      <c r="E379" s="33">
        <f>VLOOKUP(A379,'[1]TDSheet'!$A$57:$F$1743,5,0)</f>
        <v>467</v>
      </c>
      <c r="F379" s="34">
        <f t="shared" si="10"/>
        <v>467</v>
      </c>
      <c r="G379" s="38"/>
      <c r="H379" s="36">
        <f t="shared" si="11"/>
        <v>0</v>
      </c>
    </row>
    <row r="380" spans="1:8" ht="23.25">
      <c r="A380" s="37" t="s">
        <v>689</v>
      </c>
      <c r="B380" s="30" t="s">
        <v>19</v>
      </c>
      <c r="C380" s="31" t="s">
        <v>690</v>
      </c>
      <c r="D380" s="32" t="s">
        <v>2973</v>
      </c>
      <c r="E380" s="33">
        <f>VLOOKUP(A380,'[1]TDSheet'!$A$57:$F$1743,5,0)</f>
        <v>467</v>
      </c>
      <c r="F380" s="34">
        <f t="shared" si="10"/>
        <v>467</v>
      </c>
      <c r="G380" s="38"/>
      <c r="H380" s="36">
        <f t="shared" si="11"/>
        <v>0</v>
      </c>
    </row>
    <row r="381" spans="1:8" ht="23.25">
      <c r="A381" s="37" t="s">
        <v>691</v>
      </c>
      <c r="B381" s="30" t="s">
        <v>19</v>
      </c>
      <c r="C381" s="31" t="s">
        <v>692</v>
      </c>
      <c r="D381" s="32" t="s">
        <v>2973</v>
      </c>
      <c r="E381" s="33">
        <f>VLOOKUP(A381,'[1]TDSheet'!$A$57:$F$1743,5,0)</f>
        <v>467</v>
      </c>
      <c r="F381" s="34">
        <f t="shared" si="10"/>
        <v>467</v>
      </c>
      <c r="G381" s="38"/>
      <c r="H381" s="36">
        <f t="shared" si="11"/>
        <v>0</v>
      </c>
    </row>
    <row r="382" spans="1:8" ht="23.25">
      <c r="A382" s="37" t="s">
        <v>693</v>
      </c>
      <c r="B382" s="30" t="s">
        <v>19</v>
      </c>
      <c r="C382" s="31" t="s">
        <v>694</v>
      </c>
      <c r="D382" s="32" t="s">
        <v>2973</v>
      </c>
      <c r="E382" s="33">
        <f>VLOOKUP(A382,'[1]TDSheet'!$A$57:$F$1743,5,0)</f>
        <v>467</v>
      </c>
      <c r="F382" s="34">
        <f t="shared" si="10"/>
        <v>467</v>
      </c>
      <c r="G382" s="38"/>
      <c r="H382" s="36">
        <f t="shared" si="11"/>
        <v>0</v>
      </c>
    </row>
    <row r="383" spans="1:8" ht="23.25">
      <c r="A383" s="37" t="s">
        <v>695</v>
      </c>
      <c r="B383" s="30" t="s">
        <v>19</v>
      </c>
      <c r="C383" s="31" t="s">
        <v>696</v>
      </c>
      <c r="D383" s="32" t="s">
        <v>2973</v>
      </c>
      <c r="E383" s="33">
        <f>VLOOKUP(A383,'[1]TDSheet'!$A$57:$F$1743,5,0)</f>
        <v>467</v>
      </c>
      <c r="F383" s="34">
        <f t="shared" si="10"/>
        <v>467</v>
      </c>
      <c r="G383" s="38"/>
      <c r="H383" s="36">
        <f t="shared" si="11"/>
        <v>0</v>
      </c>
    </row>
    <row r="384" spans="1:8" ht="23.25">
      <c r="A384" s="37" t="s">
        <v>697</v>
      </c>
      <c r="B384" s="30" t="s">
        <v>14</v>
      </c>
      <c r="C384" s="31" t="s">
        <v>2976</v>
      </c>
      <c r="D384" s="32" t="s">
        <v>2972</v>
      </c>
      <c r="E384" s="33">
        <f>VLOOKUP(A384,'[1]TDSheet'!$A$57:$F$1743,5,0)</f>
        <v>263</v>
      </c>
      <c r="F384" s="34">
        <f t="shared" si="10"/>
        <v>263</v>
      </c>
      <c r="G384" s="38"/>
      <c r="H384" s="36">
        <f t="shared" si="11"/>
        <v>0</v>
      </c>
    </row>
    <row r="385" spans="1:8" ht="23.25">
      <c r="A385" s="37" t="s">
        <v>698</v>
      </c>
      <c r="B385" s="30" t="s">
        <v>14</v>
      </c>
      <c r="C385" s="31" t="s">
        <v>2977</v>
      </c>
      <c r="D385" s="32" t="s">
        <v>2972</v>
      </c>
      <c r="E385" s="33">
        <f>VLOOKUP(A385,'[1]TDSheet'!$A$57:$F$1743,5,0)</f>
        <v>263</v>
      </c>
      <c r="F385" s="34">
        <f t="shared" si="10"/>
        <v>263</v>
      </c>
      <c r="G385" s="38"/>
      <c r="H385" s="36">
        <f t="shared" si="11"/>
        <v>0</v>
      </c>
    </row>
    <row r="386" spans="1:8" ht="23.25">
      <c r="A386" s="37" t="s">
        <v>699</v>
      </c>
      <c r="B386" s="30" t="s">
        <v>107</v>
      </c>
      <c r="C386" s="31" t="s">
        <v>700</v>
      </c>
      <c r="D386" s="32" t="s">
        <v>2972</v>
      </c>
      <c r="E386" s="33">
        <f>VLOOKUP(A386,'[1]TDSheet'!$A$57:$F$1743,5,0)</f>
        <v>525</v>
      </c>
      <c r="F386" s="34">
        <f t="shared" si="10"/>
        <v>525</v>
      </c>
      <c r="G386" s="38"/>
      <c r="H386" s="36">
        <f t="shared" si="11"/>
        <v>0</v>
      </c>
    </row>
    <row r="387" spans="1:8" ht="15">
      <c r="A387" s="37" t="s">
        <v>701</v>
      </c>
      <c r="B387" s="30" t="s">
        <v>326</v>
      </c>
      <c r="C387" s="31" t="s">
        <v>702</v>
      </c>
      <c r="D387" s="32" t="s">
        <v>2972</v>
      </c>
      <c r="E387" s="33">
        <f>VLOOKUP(A387,'[1]TDSheet'!$A$57:$F$1743,5,0)</f>
        <v>668</v>
      </c>
      <c r="F387" s="34">
        <f t="shared" si="10"/>
        <v>668</v>
      </c>
      <c r="G387" s="38"/>
      <c r="H387" s="36">
        <f t="shared" si="11"/>
        <v>0</v>
      </c>
    </row>
    <row r="388" spans="1:8" ht="23.25">
      <c r="A388" s="37" t="s">
        <v>703</v>
      </c>
      <c r="B388" s="30" t="s">
        <v>104</v>
      </c>
      <c r="C388" s="31" t="s">
        <v>704</v>
      </c>
      <c r="D388" s="32" t="s">
        <v>2972</v>
      </c>
      <c r="E388" s="33">
        <f>VLOOKUP(A388,'[1]TDSheet'!$A$57:$F$1743,5,0)</f>
        <v>471</v>
      </c>
      <c r="F388" s="34">
        <f t="shared" si="10"/>
        <v>471</v>
      </c>
      <c r="G388" s="38"/>
      <c r="H388" s="36">
        <f t="shared" si="11"/>
        <v>0</v>
      </c>
    </row>
    <row r="389" spans="1:8" ht="23.25">
      <c r="A389" s="37" t="s">
        <v>705</v>
      </c>
      <c r="B389" s="30" t="s">
        <v>14</v>
      </c>
      <c r="C389" s="31" t="s">
        <v>706</v>
      </c>
      <c r="D389" s="32" t="s">
        <v>2972</v>
      </c>
      <c r="E389" s="33">
        <f>VLOOKUP(A389,'[1]TDSheet'!$A$57:$F$1743,5,0)</f>
        <v>244</v>
      </c>
      <c r="F389" s="34">
        <f t="shared" si="10"/>
        <v>244</v>
      </c>
      <c r="G389" s="38"/>
      <c r="H389" s="36">
        <f t="shared" si="11"/>
        <v>0</v>
      </c>
    </row>
    <row r="390" spans="1:8" ht="23.25">
      <c r="A390" s="37" t="s">
        <v>707</v>
      </c>
      <c r="B390" s="30" t="s">
        <v>14</v>
      </c>
      <c r="C390" s="31" t="s">
        <v>706</v>
      </c>
      <c r="D390" s="32" t="s">
        <v>2972</v>
      </c>
      <c r="E390" s="33">
        <f>VLOOKUP(A390,'[1]TDSheet'!$A$57:$F$1743,5,0)</f>
        <v>244</v>
      </c>
      <c r="F390" s="34">
        <f t="shared" si="10"/>
        <v>244</v>
      </c>
      <c r="G390" s="38"/>
      <c r="H390" s="36">
        <f t="shared" si="11"/>
        <v>0</v>
      </c>
    </row>
    <row r="391" spans="1:8" ht="23.25">
      <c r="A391" s="37" t="s">
        <v>708</v>
      </c>
      <c r="B391" s="30" t="s">
        <v>326</v>
      </c>
      <c r="C391" s="31" t="s">
        <v>709</v>
      </c>
      <c r="D391" s="32" t="s">
        <v>2972</v>
      </c>
      <c r="E391" s="33">
        <f>VLOOKUP(A391,'[1]TDSheet'!$A$57:$F$1743,5,0)</f>
        <v>323</v>
      </c>
      <c r="F391" s="34">
        <f aca="true" t="shared" si="12" ref="F391:F454">ROUND(E391-E391*$E$5,0)</f>
        <v>323</v>
      </c>
      <c r="G391" s="38"/>
      <c r="H391" s="36">
        <f aca="true" t="shared" si="13" ref="H391:H454">F391*G391</f>
        <v>0</v>
      </c>
    </row>
    <row r="392" spans="1:8" ht="23.25">
      <c r="A392" s="37" t="s">
        <v>710</v>
      </c>
      <c r="B392" s="30" t="s">
        <v>14</v>
      </c>
      <c r="C392" s="31" t="s">
        <v>711</v>
      </c>
      <c r="D392" s="32" t="s">
        <v>2972</v>
      </c>
      <c r="E392" s="33">
        <f>VLOOKUP(A392,'[1]TDSheet'!$A$57:$F$1743,5,0)</f>
        <v>210</v>
      </c>
      <c r="F392" s="34">
        <f t="shared" si="12"/>
        <v>210</v>
      </c>
      <c r="G392" s="38"/>
      <c r="H392" s="36">
        <f t="shared" si="13"/>
        <v>0</v>
      </c>
    </row>
    <row r="393" spans="1:8" ht="23.25">
      <c r="A393" s="37" t="s">
        <v>712</v>
      </c>
      <c r="B393" s="30" t="s">
        <v>14</v>
      </c>
      <c r="C393" s="31" t="s">
        <v>611</v>
      </c>
      <c r="D393" s="32" t="s">
        <v>2972</v>
      </c>
      <c r="E393" s="33">
        <f>VLOOKUP(A393,'[1]TDSheet'!$A$57:$F$1743,5,0)</f>
        <v>210</v>
      </c>
      <c r="F393" s="34">
        <f t="shared" si="12"/>
        <v>210</v>
      </c>
      <c r="G393" s="38"/>
      <c r="H393" s="36">
        <f t="shared" si="13"/>
        <v>0</v>
      </c>
    </row>
    <row r="394" spans="1:8" ht="23.25">
      <c r="A394" s="37" t="s">
        <v>713</v>
      </c>
      <c r="B394" s="30" t="s">
        <v>14</v>
      </c>
      <c r="C394" s="31" t="s">
        <v>714</v>
      </c>
      <c r="D394" s="32" t="s">
        <v>2972</v>
      </c>
      <c r="E394" s="33">
        <f>VLOOKUP(A394,'[1]TDSheet'!$A$57:$F$1743,5,0)</f>
        <v>190</v>
      </c>
      <c r="F394" s="34">
        <f t="shared" si="12"/>
        <v>190</v>
      </c>
      <c r="G394" s="38"/>
      <c r="H394" s="36">
        <f t="shared" si="13"/>
        <v>0</v>
      </c>
    </row>
    <row r="395" spans="1:8" ht="23.25">
      <c r="A395" s="37" t="s">
        <v>715</v>
      </c>
      <c r="B395" s="30" t="s">
        <v>14</v>
      </c>
      <c r="C395" s="31" t="s">
        <v>716</v>
      </c>
      <c r="D395" s="32" t="s">
        <v>2972</v>
      </c>
      <c r="E395" s="33">
        <f>VLOOKUP(A395,'[1]TDSheet'!$A$57:$F$1743,5,0)</f>
        <v>190</v>
      </c>
      <c r="F395" s="34">
        <f t="shared" si="12"/>
        <v>190</v>
      </c>
      <c r="G395" s="38"/>
      <c r="H395" s="36">
        <f t="shared" si="13"/>
        <v>0</v>
      </c>
    </row>
    <row r="396" spans="1:8" ht="23.25">
      <c r="A396" s="37" t="s">
        <v>717</v>
      </c>
      <c r="B396" s="30" t="s">
        <v>115</v>
      </c>
      <c r="C396" s="31" t="s">
        <v>718</v>
      </c>
      <c r="D396" s="32" t="s">
        <v>2972</v>
      </c>
      <c r="E396" s="33">
        <f>VLOOKUP(A396,'[1]TDSheet'!$A$57:$F$1743,5,0)</f>
        <v>552</v>
      </c>
      <c r="F396" s="34">
        <f t="shared" si="12"/>
        <v>552</v>
      </c>
      <c r="G396" s="38"/>
      <c r="H396" s="36">
        <f t="shared" si="13"/>
        <v>0</v>
      </c>
    </row>
    <row r="397" spans="1:8" ht="23.25">
      <c r="A397" s="37" t="s">
        <v>719</v>
      </c>
      <c r="B397" s="30" t="s">
        <v>107</v>
      </c>
      <c r="C397" s="31" t="s">
        <v>720</v>
      </c>
      <c r="D397" s="32" t="s">
        <v>2972</v>
      </c>
      <c r="E397" s="33">
        <f>VLOOKUP(A397,'[1]TDSheet'!$A$57:$F$1743,5,0)</f>
        <v>950</v>
      </c>
      <c r="F397" s="34">
        <f t="shared" si="12"/>
        <v>950</v>
      </c>
      <c r="G397" s="38"/>
      <c r="H397" s="36">
        <f t="shared" si="13"/>
        <v>0</v>
      </c>
    </row>
    <row r="398" spans="1:8" ht="23.25">
      <c r="A398" s="37" t="s">
        <v>721</v>
      </c>
      <c r="B398" s="30" t="s">
        <v>107</v>
      </c>
      <c r="C398" s="31" t="s">
        <v>722</v>
      </c>
      <c r="D398" s="32" t="s">
        <v>2972</v>
      </c>
      <c r="E398" s="33">
        <f>VLOOKUP(A398,'[1]TDSheet'!$A$57:$F$1743,5,0)</f>
        <v>950</v>
      </c>
      <c r="F398" s="34">
        <f t="shared" si="12"/>
        <v>950</v>
      </c>
      <c r="G398" s="38"/>
      <c r="H398" s="36">
        <f t="shared" si="13"/>
        <v>0</v>
      </c>
    </row>
    <row r="399" spans="1:8" ht="23.25">
      <c r="A399" s="37" t="s">
        <v>723</v>
      </c>
      <c r="B399" s="30" t="s">
        <v>14</v>
      </c>
      <c r="C399" s="31" t="s">
        <v>724</v>
      </c>
      <c r="D399" s="32" t="s">
        <v>2972</v>
      </c>
      <c r="E399" s="33">
        <f>VLOOKUP(A399,'[1]TDSheet'!$A$57:$F$1743,5,0)</f>
        <v>263</v>
      </c>
      <c r="F399" s="34">
        <f t="shared" si="12"/>
        <v>263</v>
      </c>
      <c r="G399" s="38"/>
      <c r="H399" s="36">
        <f t="shared" si="13"/>
        <v>0</v>
      </c>
    </row>
    <row r="400" spans="1:8" ht="23.25">
      <c r="A400" s="37" t="s">
        <v>725</v>
      </c>
      <c r="B400" s="30" t="s">
        <v>14</v>
      </c>
      <c r="C400" s="31" t="s">
        <v>726</v>
      </c>
      <c r="D400" s="32" t="s">
        <v>2972</v>
      </c>
      <c r="E400" s="33">
        <f>VLOOKUP(A400,'[1]TDSheet'!$A$57:$F$1743,5,0)</f>
        <v>263</v>
      </c>
      <c r="F400" s="34">
        <f t="shared" si="12"/>
        <v>263</v>
      </c>
      <c r="G400" s="38"/>
      <c r="H400" s="36">
        <f t="shared" si="13"/>
        <v>0</v>
      </c>
    </row>
    <row r="401" spans="1:8" ht="23.25">
      <c r="A401" s="37" t="s">
        <v>727</v>
      </c>
      <c r="B401" s="30" t="s">
        <v>326</v>
      </c>
      <c r="C401" s="31" t="s">
        <v>728</v>
      </c>
      <c r="D401" s="32" t="s">
        <v>2972</v>
      </c>
      <c r="E401" s="33">
        <f>VLOOKUP(A401,'[1]TDSheet'!$A$57:$F$1743,5,0)</f>
        <v>743</v>
      </c>
      <c r="F401" s="34">
        <f t="shared" si="12"/>
        <v>743</v>
      </c>
      <c r="G401" s="38"/>
      <c r="H401" s="36">
        <f t="shared" si="13"/>
        <v>0</v>
      </c>
    </row>
    <row r="402" spans="1:8" ht="23.25">
      <c r="A402" s="37" t="s">
        <v>729</v>
      </c>
      <c r="B402" s="30" t="s">
        <v>178</v>
      </c>
      <c r="C402" s="31" t="s">
        <v>730</v>
      </c>
      <c r="D402" s="32" t="s">
        <v>2972</v>
      </c>
      <c r="E402" s="33">
        <f>VLOOKUP(A402,'[1]TDSheet'!$A$57:$F$1743,5,0)</f>
        <v>168</v>
      </c>
      <c r="F402" s="34">
        <f t="shared" si="12"/>
        <v>168</v>
      </c>
      <c r="G402" s="38"/>
      <c r="H402" s="36">
        <f t="shared" si="13"/>
        <v>0</v>
      </c>
    </row>
    <row r="403" spans="1:8" ht="23.25">
      <c r="A403" s="37" t="s">
        <v>731</v>
      </c>
      <c r="B403" s="30" t="s">
        <v>14</v>
      </c>
      <c r="C403" s="31" t="s">
        <v>732</v>
      </c>
      <c r="D403" s="32" t="s">
        <v>2972</v>
      </c>
      <c r="E403" s="33">
        <f>VLOOKUP(A403,'[1]TDSheet'!$A$57:$F$1743,5,0)</f>
        <v>244</v>
      </c>
      <c r="F403" s="34">
        <f t="shared" si="12"/>
        <v>244</v>
      </c>
      <c r="G403" s="38"/>
      <c r="H403" s="36">
        <f t="shared" si="13"/>
        <v>0</v>
      </c>
    </row>
    <row r="404" spans="1:8" ht="23.25">
      <c r="A404" s="37" t="s">
        <v>733</v>
      </c>
      <c r="B404" s="30" t="s">
        <v>14</v>
      </c>
      <c r="C404" s="31" t="s">
        <v>734</v>
      </c>
      <c r="D404" s="32" t="s">
        <v>2972</v>
      </c>
      <c r="E404" s="33">
        <f>VLOOKUP(A404,'[1]TDSheet'!$A$57:$F$1743,5,0)</f>
        <v>244</v>
      </c>
      <c r="F404" s="34">
        <f t="shared" si="12"/>
        <v>244</v>
      </c>
      <c r="G404" s="38"/>
      <c r="H404" s="36">
        <f t="shared" si="13"/>
        <v>0</v>
      </c>
    </row>
    <row r="405" spans="1:8" ht="23.25">
      <c r="A405" s="37" t="s">
        <v>735</v>
      </c>
      <c r="B405" s="30" t="s">
        <v>19</v>
      </c>
      <c r="C405" s="31" t="s">
        <v>736</v>
      </c>
      <c r="D405" s="32" t="s">
        <v>2974</v>
      </c>
      <c r="E405" s="33">
        <f>VLOOKUP(A405,'[1]TDSheet'!$A$57:$F$1743,5,0)</f>
        <v>490</v>
      </c>
      <c r="F405" s="34">
        <f t="shared" si="12"/>
        <v>490</v>
      </c>
      <c r="G405" s="38"/>
      <c r="H405" s="36">
        <f t="shared" si="13"/>
        <v>0</v>
      </c>
    </row>
    <row r="406" spans="1:8" ht="23.25">
      <c r="A406" s="37" t="s">
        <v>737</v>
      </c>
      <c r="B406" s="30" t="s">
        <v>19</v>
      </c>
      <c r="C406" s="31" t="s">
        <v>738</v>
      </c>
      <c r="D406" s="32" t="s">
        <v>2973</v>
      </c>
      <c r="E406" s="33">
        <f>VLOOKUP(A406,'[1]TDSheet'!$A$57:$F$1743,5,0)</f>
        <v>490</v>
      </c>
      <c r="F406" s="34">
        <f t="shared" si="12"/>
        <v>490</v>
      </c>
      <c r="G406" s="38"/>
      <c r="H406" s="36">
        <f t="shared" si="13"/>
        <v>0</v>
      </c>
    </row>
    <row r="407" spans="1:8" ht="23.25">
      <c r="A407" s="37" t="s">
        <v>739</v>
      </c>
      <c r="B407" s="30" t="s">
        <v>19</v>
      </c>
      <c r="C407" s="31" t="s">
        <v>740</v>
      </c>
      <c r="D407" s="32" t="s">
        <v>2973</v>
      </c>
      <c r="E407" s="33">
        <f>VLOOKUP(A407,'[1]TDSheet'!$A$57:$F$1743,5,0)</f>
        <v>490</v>
      </c>
      <c r="F407" s="34">
        <f t="shared" si="12"/>
        <v>490</v>
      </c>
      <c r="G407" s="38"/>
      <c r="H407" s="36">
        <f t="shared" si="13"/>
        <v>0</v>
      </c>
    </row>
    <row r="408" spans="1:8" ht="23.25">
      <c r="A408" s="37" t="s">
        <v>741</v>
      </c>
      <c r="B408" s="30" t="s">
        <v>19</v>
      </c>
      <c r="C408" s="31" t="s">
        <v>742</v>
      </c>
      <c r="D408" s="32" t="s">
        <v>2973</v>
      </c>
      <c r="E408" s="33">
        <f>VLOOKUP(A408,'[1]TDSheet'!$A$57:$F$1743,5,0)</f>
        <v>490</v>
      </c>
      <c r="F408" s="34">
        <f t="shared" si="12"/>
        <v>490</v>
      </c>
      <c r="G408" s="38"/>
      <c r="H408" s="36">
        <f t="shared" si="13"/>
        <v>0</v>
      </c>
    </row>
    <row r="409" spans="1:8" ht="23.25">
      <c r="A409" s="37" t="s">
        <v>743</v>
      </c>
      <c r="B409" s="30" t="s">
        <v>19</v>
      </c>
      <c r="C409" s="31" t="s">
        <v>744</v>
      </c>
      <c r="D409" s="32" t="s">
        <v>2973</v>
      </c>
      <c r="E409" s="33">
        <f>VLOOKUP(A409,'[1]TDSheet'!$A$57:$F$1743,5,0)</f>
        <v>490</v>
      </c>
      <c r="F409" s="34">
        <f t="shared" si="12"/>
        <v>490</v>
      </c>
      <c r="G409" s="38"/>
      <c r="H409" s="36">
        <f t="shared" si="13"/>
        <v>0</v>
      </c>
    </row>
    <row r="410" spans="1:8" ht="23.25">
      <c r="A410" s="37" t="s">
        <v>745</v>
      </c>
      <c r="B410" s="30" t="s">
        <v>19</v>
      </c>
      <c r="C410" s="31" t="s">
        <v>746</v>
      </c>
      <c r="D410" s="32" t="s">
        <v>2973</v>
      </c>
      <c r="E410" s="33">
        <f>VLOOKUP(A410,'[1]TDSheet'!$A$57:$F$1743,5,0)</f>
        <v>490</v>
      </c>
      <c r="F410" s="34">
        <f t="shared" si="12"/>
        <v>490</v>
      </c>
      <c r="G410" s="38"/>
      <c r="H410" s="36">
        <f t="shared" si="13"/>
        <v>0</v>
      </c>
    </row>
    <row r="411" spans="1:8" ht="23.25">
      <c r="A411" s="37" t="s">
        <v>747</v>
      </c>
      <c r="B411" s="30" t="s">
        <v>19</v>
      </c>
      <c r="C411" s="31" t="s">
        <v>748</v>
      </c>
      <c r="D411" s="32" t="s">
        <v>2973</v>
      </c>
      <c r="E411" s="33">
        <f>VLOOKUP(A411,'[1]TDSheet'!$A$57:$F$1743,5,0)</f>
        <v>490</v>
      </c>
      <c r="F411" s="34">
        <f t="shared" si="12"/>
        <v>490</v>
      </c>
      <c r="G411" s="38"/>
      <c r="H411" s="36">
        <f t="shared" si="13"/>
        <v>0</v>
      </c>
    </row>
    <row r="412" spans="1:8" ht="23.25">
      <c r="A412" s="37" t="s">
        <v>749</v>
      </c>
      <c r="B412" s="30" t="s">
        <v>19</v>
      </c>
      <c r="C412" s="31" t="s">
        <v>750</v>
      </c>
      <c r="D412" s="32" t="s">
        <v>2973</v>
      </c>
      <c r="E412" s="33">
        <f>VLOOKUP(A412,'[1]TDSheet'!$A$57:$F$1743,5,0)</f>
        <v>490</v>
      </c>
      <c r="F412" s="34">
        <f t="shared" si="12"/>
        <v>490</v>
      </c>
      <c r="G412" s="38"/>
      <c r="H412" s="36">
        <f t="shared" si="13"/>
        <v>0</v>
      </c>
    </row>
    <row r="413" spans="1:8" ht="23.25">
      <c r="A413" s="37" t="s">
        <v>751</v>
      </c>
      <c r="B413" s="30" t="s">
        <v>19</v>
      </c>
      <c r="C413" s="31" t="s">
        <v>752</v>
      </c>
      <c r="D413" s="32" t="s">
        <v>2973</v>
      </c>
      <c r="E413" s="33">
        <f>VLOOKUP(A413,'[1]TDSheet'!$A$57:$F$1743,5,0)</f>
        <v>490</v>
      </c>
      <c r="F413" s="34">
        <f t="shared" si="12"/>
        <v>490</v>
      </c>
      <c r="G413" s="38"/>
      <c r="H413" s="36">
        <f t="shared" si="13"/>
        <v>0</v>
      </c>
    </row>
    <row r="414" spans="1:8" ht="23.25">
      <c r="A414" s="37" t="s">
        <v>753</v>
      </c>
      <c r="B414" s="30" t="s">
        <v>19</v>
      </c>
      <c r="C414" s="31" t="s">
        <v>754</v>
      </c>
      <c r="D414" s="32" t="s">
        <v>2973</v>
      </c>
      <c r="E414" s="33">
        <f>VLOOKUP(A414,'[1]TDSheet'!$A$57:$F$1743,5,0)</f>
        <v>490</v>
      </c>
      <c r="F414" s="34">
        <f t="shared" si="12"/>
        <v>490</v>
      </c>
      <c r="G414" s="38"/>
      <c r="H414" s="36">
        <f t="shared" si="13"/>
        <v>0</v>
      </c>
    </row>
    <row r="415" spans="1:8" ht="23.25">
      <c r="A415" s="37" t="s">
        <v>755</v>
      </c>
      <c r="B415" s="30" t="s">
        <v>19</v>
      </c>
      <c r="C415" s="31" t="s">
        <v>756</v>
      </c>
      <c r="D415" s="32" t="s">
        <v>2973</v>
      </c>
      <c r="E415" s="33">
        <f>VLOOKUP(A415,'[1]TDSheet'!$A$57:$F$1743,5,0)</f>
        <v>490</v>
      </c>
      <c r="F415" s="34">
        <f t="shared" si="12"/>
        <v>490</v>
      </c>
      <c r="G415" s="38"/>
      <c r="H415" s="36">
        <f t="shared" si="13"/>
        <v>0</v>
      </c>
    </row>
    <row r="416" spans="1:8" ht="23.25">
      <c r="A416" s="37" t="s">
        <v>757</v>
      </c>
      <c r="B416" s="30" t="s">
        <v>19</v>
      </c>
      <c r="C416" s="31" t="s">
        <v>758</v>
      </c>
      <c r="D416" s="32" t="s">
        <v>2973</v>
      </c>
      <c r="E416" s="33">
        <f>VLOOKUP(A416,'[1]TDSheet'!$A$57:$F$1743,5,0)</f>
        <v>490</v>
      </c>
      <c r="F416" s="34">
        <f t="shared" si="12"/>
        <v>490</v>
      </c>
      <c r="G416" s="38"/>
      <c r="H416" s="36">
        <f t="shared" si="13"/>
        <v>0</v>
      </c>
    </row>
    <row r="417" spans="1:8" ht="23.25">
      <c r="A417" s="37" t="s">
        <v>759</v>
      </c>
      <c r="B417" s="30" t="s">
        <v>19</v>
      </c>
      <c r="C417" s="31" t="s">
        <v>760</v>
      </c>
      <c r="D417" s="32" t="s">
        <v>2973</v>
      </c>
      <c r="E417" s="33">
        <f>VLOOKUP(A417,'[1]TDSheet'!$A$57:$F$1743,5,0)</f>
        <v>490</v>
      </c>
      <c r="F417" s="34">
        <f t="shared" si="12"/>
        <v>490</v>
      </c>
      <c r="G417" s="38"/>
      <c r="H417" s="36">
        <f t="shared" si="13"/>
        <v>0</v>
      </c>
    </row>
    <row r="418" spans="1:8" ht="23.25">
      <c r="A418" s="37" t="s">
        <v>761</v>
      </c>
      <c r="B418" s="30" t="s">
        <v>19</v>
      </c>
      <c r="C418" s="31" t="s">
        <v>762</v>
      </c>
      <c r="D418" s="32" t="s">
        <v>2973</v>
      </c>
      <c r="E418" s="33">
        <f>VLOOKUP(A418,'[1]TDSheet'!$A$57:$F$1743,5,0)</f>
        <v>490</v>
      </c>
      <c r="F418" s="34">
        <f t="shared" si="12"/>
        <v>490</v>
      </c>
      <c r="G418" s="38"/>
      <c r="H418" s="36">
        <f t="shared" si="13"/>
        <v>0</v>
      </c>
    </row>
    <row r="419" spans="1:8" ht="23.25">
      <c r="A419" s="37" t="s">
        <v>763</v>
      </c>
      <c r="B419" s="30" t="s">
        <v>19</v>
      </c>
      <c r="C419" s="31" t="s">
        <v>764</v>
      </c>
      <c r="D419" s="32" t="s">
        <v>2973</v>
      </c>
      <c r="E419" s="33">
        <f>VLOOKUP(A419,'[1]TDSheet'!$A$57:$F$1743,5,0)</f>
        <v>490</v>
      </c>
      <c r="F419" s="34">
        <f t="shared" si="12"/>
        <v>490</v>
      </c>
      <c r="G419" s="38"/>
      <c r="H419" s="36">
        <f t="shared" si="13"/>
        <v>0</v>
      </c>
    </row>
    <row r="420" spans="1:8" ht="23.25">
      <c r="A420" s="37" t="s">
        <v>765</v>
      </c>
      <c r="B420" s="30" t="s">
        <v>104</v>
      </c>
      <c r="C420" s="31" t="s">
        <v>766</v>
      </c>
      <c r="D420" s="32" t="s">
        <v>2972</v>
      </c>
      <c r="E420" s="33">
        <f>VLOOKUP(A420,'[1]TDSheet'!$A$57:$F$1743,5,0)</f>
        <v>684</v>
      </c>
      <c r="F420" s="34">
        <f t="shared" si="12"/>
        <v>684</v>
      </c>
      <c r="G420" s="38"/>
      <c r="H420" s="36">
        <f t="shared" si="13"/>
        <v>0</v>
      </c>
    </row>
    <row r="421" spans="1:8" ht="23.25">
      <c r="A421" s="37" t="s">
        <v>767</v>
      </c>
      <c r="B421" s="30" t="s">
        <v>14</v>
      </c>
      <c r="C421" s="31" t="s">
        <v>768</v>
      </c>
      <c r="D421" s="32" t="s">
        <v>2972</v>
      </c>
      <c r="E421" s="33">
        <f>VLOOKUP(A421,'[1]TDSheet'!$A$57:$F$1743,5,0)</f>
        <v>263</v>
      </c>
      <c r="F421" s="34">
        <f t="shared" si="12"/>
        <v>263</v>
      </c>
      <c r="G421" s="38"/>
      <c r="H421" s="36">
        <f t="shared" si="13"/>
        <v>0</v>
      </c>
    </row>
    <row r="422" spans="1:8" ht="23.25">
      <c r="A422" s="37" t="s">
        <v>769</v>
      </c>
      <c r="B422" s="30" t="s">
        <v>14</v>
      </c>
      <c r="C422" s="31" t="s">
        <v>770</v>
      </c>
      <c r="D422" s="32" t="s">
        <v>2972</v>
      </c>
      <c r="E422" s="33">
        <f>VLOOKUP(A422,'[1]TDSheet'!$A$57:$F$1743,5,0)</f>
        <v>263</v>
      </c>
      <c r="F422" s="34">
        <f t="shared" si="12"/>
        <v>263</v>
      </c>
      <c r="G422" s="38"/>
      <c r="H422" s="36">
        <f t="shared" si="13"/>
        <v>0</v>
      </c>
    </row>
    <row r="423" spans="1:8" ht="15">
      <c r="A423" s="37" t="s">
        <v>771</v>
      </c>
      <c r="B423" s="30" t="s">
        <v>178</v>
      </c>
      <c r="C423" s="31" t="s">
        <v>772</v>
      </c>
      <c r="D423" s="32" t="s">
        <v>2972</v>
      </c>
      <c r="E423" s="33">
        <f>VLOOKUP(A423,'[1]TDSheet'!$A$57:$F$1743,5,0)</f>
        <v>150</v>
      </c>
      <c r="F423" s="34">
        <f t="shared" si="12"/>
        <v>150</v>
      </c>
      <c r="G423" s="38"/>
      <c r="H423" s="36">
        <f t="shared" si="13"/>
        <v>0</v>
      </c>
    </row>
    <row r="424" spans="1:8" ht="23.25">
      <c r="A424" s="37" t="s">
        <v>773</v>
      </c>
      <c r="B424" s="30" t="s">
        <v>104</v>
      </c>
      <c r="C424" s="31" t="s">
        <v>774</v>
      </c>
      <c r="D424" s="32" t="s">
        <v>2972</v>
      </c>
      <c r="E424" s="33">
        <f>VLOOKUP(A424,'[1]TDSheet'!$A$57:$F$1743,5,0)</f>
        <v>755</v>
      </c>
      <c r="F424" s="34">
        <f t="shared" si="12"/>
        <v>755</v>
      </c>
      <c r="G424" s="38"/>
      <c r="H424" s="36">
        <f t="shared" si="13"/>
        <v>0</v>
      </c>
    </row>
    <row r="425" spans="1:8" ht="23.25">
      <c r="A425" s="37" t="s">
        <v>775</v>
      </c>
      <c r="B425" s="30" t="s">
        <v>178</v>
      </c>
      <c r="C425" s="31" t="s">
        <v>776</v>
      </c>
      <c r="D425" s="32" t="s">
        <v>2972</v>
      </c>
      <c r="E425" s="33">
        <f>VLOOKUP(A425,'[1]TDSheet'!$A$57:$F$1743,5,0)</f>
        <v>460</v>
      </c>
      <c r="F425" s="34">
        <f t="shared" si="12"/>
        <v>460</v>
      </c>
      <c r="G425" s="38"/>
      <c r="H425" s="36">
        <f t="shared" si="13"/>
        <v>0</v>
      </c>
    </row>
    <row r="426" spans="1:8" ht="23.25">
      <c r="A426" s="37" t="s">
        <v>777</v>
      </c>
      <c r="B426" s="30" t="s">
        <v>115</v>
      </c>
      <c r="C426" s="31" t="s">
        <v>778</v>
      </c>
      <c r="D426" s="32" t="s">
        <v>2972</v>
      </c>
      <c r="E426" s="33">
        <f>VLOOKUP(A426,'[1]TDSheet'!$A$57:$F$1743,5,0)</f>
        <v>1327</v>
      </c>
      <c r="F426" s="34">
        <f t="shared" si="12"/>
        <v>1327</v>
      </c>
      <c r="G426" s="38"/>
      <c r="H426" s="36">
        <f t="shared" si="13"/>
        <v>0</v>
      </c>
    </row>
    <row r="427" spans="1:8" ht="15">
      <c r="A427" s="37" t="s">
        <v>779</v>
      </c>
      <c r="B427" s="30" t="s">
        <v>14</v>
      </c>
      <c r="C427" s="31" t="s">
        <v>780</v>
      </c>
      <c r="D427" s="32" t="s">
        <v>2972</v>
      </c>
      <c r="E427" s="33">
        <f>VLOOKUP(A427,'[1]TDSheet'!$A$57:$F$1743,5,0)</f>
        <v>205</v>
      </c>
      <c r="F427" s="34">
        <f t="shared" si="12"/>
        <v>205</v>
      </c>
      <c r="G427" s="38"/>
      <c r="H427" s="36">
        <f t="shared" si="13"/>
        <v>0</v>
      </c>
    </row>
    <row r="428" spans="1:8" ht="15">
      <c r="A428" s="37" t="s">
        <v>781</v>
      </c>
      <c r="B428" s="30" t="s">
        <v>14</v>
      </c>
      <c r="C428" s="31" t="s">
        <v>782</v>
      </c>
      <c r="D428" s="32" t="s">
        <v>2972</v>
      </c>
      <c r="E428" s="33">
        <f>VLOOKUP(A428,'[1]TDSheet'!$A$57:$F$1743,5,0)</f>
        <v>205</v>
      </c>
      <c r="F428" s="34">
        <f t="shared" si="12"/>
        <v>205</v>
      </c>
      <c r="G428" s="38"/>
      <c r="H428" s="36">
        <f t="shared" si="13"/>
        <v>0</v>
      </c>
    </row>
    <row r="429" spans="1:8" ht="23.25">
      <c r="A429" s="37" t="s">
        <v>783</v>
      </c>
      <c r="B429" s="30" t="s">
        <v>419</v>
      </c>
      <c r="C429" s="31" t="s">
        <v>784</v>
      </c>
      <c r="D429" s="32" t="s">
        <v>2972</v>
      </c>
      <c r="E429" s="33">
        <f>VLOOKUP(A429,'[1]TDSheet'!$A$57:$F$1743,5,0)</f>
        <v>456</v>
      </c>
      <c r="F429" s="34">
        <f t="shared" si="12"/>
        <v>456</v>
      </c>
      <c r="G429" s="38"/>
      <c r="H429" s="36">
        <f t="shared" si="13"/>
        <v>0</v>
      </c>
    </row>
    <row r="430" spans="1:8" ht="23.25">
      <c r="A430" s="37" t="s">
        <v>785</v>
      </c>
      <c r="B430" s="30" t="s">
        <v>14</v>
      </c>
      <c r="C430" s="31" t="s">
        <v>605</v>
      </c>
      <c r="D430" s="32" t="s">
        <v>2972</v>
      </c>
      <c r="E430" s="33">
        <f>VLOOKUP(A430,'[1]TDSheet'!$A$57:$F$1743,5,0)</f>
        <v>213</v>
      </c>
      <c r="F430" s="34">
        <f t="shared" si="12"/>
        <v>213</v>
      </c>
      <c r="G430" s="38"/>
      <c r="H430" s="36">
        <f t="shared" si="13"/>
        <v>0</v>
      </c>
    </row>
    <row r="431" spans="1:8" ht="23.25">
      <c r="A431" s="37" t="s">
        <v>786</v>
      </c>
      <c r="B431" s="30" t="s">
        <v>14</v>
      </c>
      <c r="C431" s="31" t="s">
        <v>607</v>
      </c>
      <c r="D431" s="32" t="s">
        <v>2972</v>
      </c>
      <c r="E431" s="33">
        <f>VLOOKUP(A431,'[1]TDSheet'!$A$57:$F$1743,5,0)</f>
        <v>213</v>
      </c>
      <c r="F431" s="34">
        <f t="shared" si="12"/>
        <v>213</v>
      </c>
      <c r="G431" s="38"/>
      <c r="H431" s="36">
        <f t="shared" si="13"/>
        <v>0</v>
      </c>
    </row>
    <row r="432" spans="1:8" ht="23.25">
      <c r="A432" s="37" t="s">
        <v>787</v>
      </c>
      <c r="B432" s="30" t="s">
        <v>14</v>
      </c>
      <c r="C432" s="31" t="s">
        <v>788</v>
      </c>
      <c r="D432" s="32" t="s">
        <v>2972</v>
      </c>
      <c r="E432" s="33">
        <f>VLOOKUP(A432,'[1]TDSheet'!$A$57:$F$1743,5,0)</f>
        <v>189</v>
      </c>
      <c r="F432" s="34">
        <f t="shared" si="12"/>
        <v>189</v>
      </c>
      <c r="G432" s="38"/>
      <c r="H432" s="36">
        <f t="shared" si="13"/>
        <v>0</v>
      </c>
    </row>
    <row r="433" spans="1:8" ht="23.25">
      <c r="A433" s="37" t="s">
        <v>789</v>
      </c>
      <c r="B433" s="30" t="s">
        <v>14</v>
      </c>
      <c r="C433" s="31" t="s">
        <v>790</v>
      </c>
      <c r="D433" s="32" t="s">
        <v>2972</v>
      </c>
      <c r="E433" s="33">
        <f>VLOOKUP(A433,'[1]TDSheet'!$A$57:$F$1743,5,0)</f>
        <v>189</v>
      </c>
      <c r="F433" s="34">
        <f t="shared" si="12"/>
        <v>189</v>
      </c>
      <c r="G433" s="38"/>
      <c r="H433" s="36">
        <f t="shared" si="13"/>
        <v>0</v>
      </c>
    </row>
    <row r="434" spans="1:8" ht="23.25">
      <c r="A434" s="37" t="s">
        <v>791</v>
      </c>
      <c r="B434" s="30" t="s">
        <v>115</v>
      </c>
      <c r="C434" s="31" t="s">
        <v>792</v>
      </c>
      <c r="D434" s="32" t="s">
        <v>2972</v>
      </c>
      <c r="E434" s="33">
        <f>VLOOKUP(A434,'[1]TDSheet'!$A$57:$F$1743,5,0)</f>
        <v>570</v>
      </c>
      <c r="F434" s="34">
        <f t="shared" si="12"/>
        <v>570</v>
      </c>
      <c r="G434" s="38"/>
      <c r="H434" s="36">
        <f t="shared" si="13"/>
        <v>0</v>
      </c>
    </row>
    <row r="435" spans="1:8" ht="15">
      <c r="A435" s="37" t="s">
        <v>793</v>
      </c>
      <c r="B435" s="30" t="s">
        <v>104</v>
      </c>
      <c r="C435" s="31" t="s">
        <v>794</v>
      </c>
      <c r="D435" s="32" t="s">
        <v>2972</v>
      </c>
      <c r="E435" s="33">
        <f>VLOOKUP(A435,'[1]TDSheet'!$A$57:$F$1743,5,0)</f>
        <v>1404</v>
      </c>
      <c r="F435" s="34">
        <f t="shared" si="12"/>
        <v>1404</v>
      </c>
      <c r="G435" s="38"/>
      <c r="H435" s="36">
        <f t="shared" si="13"/>
        <v>0</v>
      </c>
    </row>
    <row r="436" spans="1:8" ht="23.25">
      <c r="A436" s="37" t="s">
        <v>795</v>
      </c>
      <c r="B436" s="30" t="s">
        <v>104</v>
      </c>
      <c r="C436" s="31" t="s">
        <v>796</v>
      </c>
      <c r="D436" s="32" t="s">
        <v>2972</v>
      </c>
      <c r="E436" s="33">
        <f>VLOOKUP(A436,'[1]TDSheet'!$A$57:$F$1743,5,0)</f>
        <v>776</v>
      </c>
      <c r="F436" s="34">
        <f t="shared" si="12"/>
        <v>776</v>
      </c>
      <c r="G436" s="38"/>
      <c r="H436" s="36">
        <f t="shared" si="13"/>
        <v>0</v>
      </c>
    </row>
    <row r="437" spans="1:8" ht="23.25">
      <c r="A437" s="37" t="s">
        <v>797</v>
      </c>
      <c r="B437" s="30" t="s">
        <v>14</v>
      </c>
      <c r="C437" s="31" t="s">
        <v>798</v>
      </c>
      <c r="D437" s="32" t="s">
        <v>2972</v>
      </c>
      <c r="E437" s="33">
        <f>VLOOKUP(A437,'[1]TDSheet'!$A$57:$F$1743,5,0)</f>
        <v>289</v>
      </c>
      <c r="F437" s="34">
        <f t="shared" si="12"/>
        <v>289</v>
      </c>
      <c r="G437" s="38"/>
      <c r="H437" s="36">
        <f t="shared" si="13"/>
        <v>0</v>
      </c>
    </row>
    <row r="438" spans="1:8" ht="23.25">
      <c r="A438" s="37" t="s">
        <v>799</v>
      </c>
      <c r="B438" s="30" t="s">
        <v>14</v>
      </c>
      <c r="C438" s="31" t="s">
        <v>800</v>
      </c>
      <c r="D438" s="32" t="s">
        <v>2972</v>
      </c>
      <c r="E438" s="33">
        <f>VLOOKUP(A438,'[1]TDSheet'!$A$57:$F$1743,5,0)</f>
        <v>289</v>
      </c>
      <c r="F438" s="34">
        <f t="shared" si="12"/>
        <v>289</v>
      </c>
      <c r="G438" s="38"/>
      <c r="H438" s="36">
        <f t="shared" si="13"/>
        <v>0</v>
      </c>
    </row>
    <row r="439" spans="1:8" ht="15">
      <c r="A439" s="37" t="s">
        <v>801</v>
      </c>
      <c r="B439" s="30" t="s">
        <v>107</v>
      </c>
      <c r="C439" s="31" t="s">
        <v>802</v>
      </c>
      <c r="D439" s="32" t="s">
        <v>2972</v>
      </c>
      <c r="E439" s="33">
        <f>VLOOKUP(A439,'[1]TDSheet'!$A$57:$F$1743,5,0)</f>
        <v>513</v>
      </c>
      <c r="F439" s="34">
        <f t="shared" si="12"/>
        <v>513</v>
      </c>
      <c r="G439" s="38"/>
      <c r="H439" s="36">
        <f t="shared" si="13"/>
        <v>0</v>
      </c>
    </row>
    <row r="440" spans="1:8" ht="15">
      <c r="A440" s="37" t="s">
        <v>803</v>
      </c>
      <c r="B440" s="30" t="s">
        <v>326</v>
      </c>
      <c r="C440" s="31" t="s">
        <v>702</v>
      </c>
      <c r="D440" s="32" t="s">
        <v>2972</v>
      </c>
      <c r="E440" s="33">
        <f>VLOOKUP(A440,'[1]TDSheet'!$A$57:$F$1743,5,0)</f>
        <v>1029</v>
      </c>
      <c r="F440" s="34">
        <f t="shared" si="12"/>
        <v>1029</v>
      </c>
      <c r="G440" s="38"/>
      <c r="H440" s="36">
        <f t="shared" si="13"/>
        <v>0</v>
      </c>
    </row>
    <row r="441" spans="1:8" ht="23.25">
      <c r="A441" s="37" t="s">
        <v>804</v>
      </c>
      <c r="B441" s="30" t="s">
        <v>14</v>
      </c>
      <c r="C441" s="31" t="s">
        <v>711</v>
      </c>
      <c r="D441" s="32" t="s">
        <v>2972</v>
      </c>
      <c r="E441" s="33">
        <f>VLOOKUP(A441,'[1]TDSheet'!$A$57:$F$1743,5,0)</f>
        <v>207</v>
      </c>
      <c r="F441" s="34">
        <f t="shared" si="12"/>
        <v>207</v>
      </c>
      <c r="G441" s="38"/>
      <c r="H441" s="36">
        <f t="shared" si="13"/>
        <v>0</v>
      </c>
    </row>
    <row r="442" spans="1:8" ht="23.25">
      <c r="A442" s="37" t="s">
        <v>805</v>
      </c>
      <c r="B442" s="30" t="s">
        <v>14</v>
      </c>
      <c r="C442" s="31" t="s">
        <v>611</v>
      </c>
      <c r="D442" s="32" t="s">
        <v>2972</v>
      </c>
      <c r="E442" s="33">
        <f>VLOOKUP(A442,'[1]TDSheet'!$A$57:$F$1743,5,0)</f>
        <v>207</v>
      </c>
      <c r="F442" s="34">
        <f t="shared" si="12"/>
        <v>207</v>
      </c>
      <c r="G442" s="38"/>
      <c r="H442" s="36">
        <f t="shared" si="13"/>
        <v>0</v>
      </c>
    </row>
    <row r="443" spans="1:8" ht="23.25">
      <c r="A443" s="37" t="s">
        <v>806</v>
      </c>
      <c r="B443" s="30" t="s">
        <v>14</v>
      </c>
      <c r="C443" s="31" t="s">
        <v>807</v>
      </c>
      <c r="D443" s="32" t="s">
        <v>2972</v>
      </c>
      <c r="E443" s="33">
        <f>VLOOKUP(A443,'[1]TDSheet'!$A$57:$F$1743,5,0)</f>
        <v>224</v>
      </c>
      <c r="F443" s="34">
        <f t="shared" si="12"/>
        <v>224</v>
      </c>
      <c r="G443" s="38"/>
      <c r="H443" s="36">
        <f t="shared" si="13"/>
        <v>0</v>
      </c>
    </row>
    <row r="444" spans="1:8" ht="23.25">
      <c r="A444" s="37" t="s">
        <v>808</v>
      </c>
      <c r="B444" s="30" t="s">
        <v>14</v>
      </c>
      <c r="C444" s="31" t="s">
        <v>809</v>
      </c>
      <c r="D444" s="32" t="s">
        <v>2972</v>
      </c>
      <c r="E444" s="33">
        <f>VLOOKUP(A444,'[1]TDSheet'!$A$57:$F$1743,5,0)</f>
        <v>224</v>
      </c>
      <c r="F444" s="34">
        <f t="shared" si="12"/>
        <v>224</v>
      </c>
      <c r="G444" s="38"/>
      <c r="H444" s="36">
        <f t="shared" si="13"/>
        <v>0</v>
      </c>
    </row>
    <row r="445" spans="1:8" ht="23.25">
      <c r="A445" s="37" t="s">
        <v>810</v>
      </c>
      <c r="B445" s="30" t="s">
        <v>107</v>
      </c>
      <c r="C445" s="31" t="s">
        <v>811</v>
      </c>
      <c r="D445" s="32" t="s">
        <v>2972</v>
      </c>
      <c r="E445" s="33">
        <f>VLOOKUP(A445,'[1]TDSheet'!$A$57:$F$1743,5,0)</f>
        <v>788</v>
      </c>
      <c r="F445" s="34">
        <f t="shared" si="12"/>
        <v>788</v>
      </c>
      <c r="G445" s="38"/>
      <c r="H445" s="36">
        <f t="shared" si="13"/>
        <v>0</v>
      </c>
    </row>
    <row r="446" spans="1:8" ht="23.25">
      <c r="A446" s="37" t="s">
        <v>812</v>
      </c>
      <c r="B446" s="30" t="s">
        <v>107</v>
      </c>
      <c r="C446" s="31" t="s">
        <v>813</v>
      </c>
      <c r="D446" s="32" t="s">
        <v>2972</v>
      </c>
      <c r="E446" s="33">
        <f>VLOOKUP(A446,'[1]TDSheet'!$A$57:$F$1743,5,0)</f>
        <v>576</v>
      </c>
      <c r="F446" s="34">
        <f t="shared" si="12"/>
        <v>576</v>
      </c>
      <c r="G446" s="38"/>
      <c r="H446" s="36">
        <f t="shared" si="13"/>
        <v>0</v>
      </c>
    </row>
    <row r="447" spans="1:8" ht="23.25">
      <c r="A447" s="37" t="s">
        <v>814</v>
      </c>
      <c r="B447" s="30" t="s">
        <v>104</v>
      </c>
      <c r="C447" s="31" t="s">
        <v>815</v>
      </c>
      <c r="D447" s="32" t="s">
        <v>2972</v>
      </c>
      <c r="E447" s="33">
        <f>VLOOKUP(A447,'[1]TDSheet'!$A$57:$F$1743,5,0)</f>
        <v>882</v>
      </c>
      <c r="F447" s="34">
        <f t="shared" si="12"/>
        <v>882</v>
      </c>
      <c r="G447" s="38"/>
      <c r="H447" s="36">
        <f t="shared" si="13"/>
        <v>0</v>
      </c>
    </row>
    <row r="448" spans="1:8" ht="23.25">
      <c r="A448" s="37" t="s">
        <v>816</v>
      </c>
      <c r="B448" s="30" t="s">
        <v>14</v>
      </c>
      <c r="C448" s="31" t="s">
        <v>817</v>
      </c>
      <c r="D448" s="32" t="s">
        <v>2972</v>
      </c>
      <c r="E448" s="33">
        <f>VLOOKUP(A448,'[1]TDSheet'!$A$57:$F$1743,5,0)</f>
        <v>278</v>
      </c>
      <c r="F448" s="34">
        <f t="shared" si="12"/>
        <v>278</v>
      </c>
      <c r="G448" s="38"/>
      <c r="H448" s="36">
        <f t="shared" si="13"/>
        <v>0</v>
      </c>
    </row>
    <row r="449" spans="1:8" ht="23.25">
      <c r="A449" s="37" t="s">
        <v>818</v>
      </c>
      <c r="B449" s="30" t="s">
        <v>14</v>
      </c>
      <c r="C449" s="31" t="s">
        <v>819</v>
      </c>
      <c r="D449" s="32" t="s">
        <v>2972</v>
      </c>
      <c r="E449" s="33">
        <f>VLOOKUP(A449,'[1]TDSheet'!$A$57:$F$1743,5,0)</f>
        <v>278</v>
      </c>
      <c r="F449" s="34">
        <f t="shared" si="12"/>
        <v>278</v>
      </c>
      <c r="G449" s="38"/>
      <c r="H449" s="36">
        <f t="shared" si="13"/>
        <v>0</v>
      </c>
    </row>
    <row r="450" spans="1:8" ht="15">
      <c r="A450" s="37" t="s">
        <v>820</v>
      </c>
      <c r="B450" s="30" t="s">
        <v>14</v>
      </c>
      <c r="C450" s="31" t="s">
        <v>821</v>
      </c>
      <c r="D450" s="32" t="s">
        <v>2972</v>
      </c>
      <c r="E450" s="33">
        <f>VLOOKUP(A450,'[1]TDSheet'!$A$57:$F$1743,5,0)</f>
        <v>190</v>
      </c>
      <c r="F450" s="34">
        <f t="shared" si="12"/>
        <v>190</v>
      </c>
      <c r="G450" s="38"/>
      <c r="H450" s="36">
        <f t="shared" si="13"/>
        <v>0</v>
      </c>
    </row>
    <row r="451" spans="1:8" ht="15">
      <c r="A451" s="37" t="s">
        <v>822</v>
      </c>
      <c r="B451" s="30" t="s">
        <v>14</v>
      </c>
      <c r="C451" s="31" t="s">
        <v>823</v>
      </c>
      <c r="D451" s="32" t="s">
        <v>2972</v>
      </c>
      <c r="E451" s="33">
        <f>VLOOKUP(A451,'[1]TDSheet'!$A$57:$F$1743,5,0)</f>
        <v>190</v>
      </c>
      <c r="F451" s="34">
        <f t="shared" si="12"/>
        <v>190</v>
      </c>
      <c r="G451" s="38"/>
      <c r="H451" s="36">
        <f t="shared" si="13"/>
        <v>0</v>
      </c>
    </row>
    <row r="452" spans="1:8" ht="23.25">
      <c r="A452" s="37" t="s">
        <v>824</v>
      </c>
      <c r="B452" s="30" t="s">
        <v>19</v>
      </c>
      <c r="C452" s="31" t="s">
        <v>825</v>
      </c>
      <c r="D452" s="32" t="s">
        <v>2974</v>
      </c>
      <c r="E452" s="33">
        <f>VLOOKUP(A452,'[1]TDSheet'!$A$57:$F$1743,5,0)</f>
        <v>525</v>
      </c>
      <c r="F452" s="34">
        <f t="shared" si="12"/>
        <v>525</v>
      </c>
      <c r="G452" s="38"/>
      <c r="H452" s="36">
        <f t="shared" si="13"/>
        <v>0</v>
      </c>
    </row>
    <row r="453" spans="1:8" ht="23.25">
      <c r="A453" s="37" t="s">
        <v>826</v>
      </c>
      <c r="B453" s="30" t="s">
        <v>19</v>
      </c>
      <c r="C453" s="31" t="s">
        <v>827</v>
      </c>
      <c r="D453" s="32" t="s">
        <v>2973</v>
      </c>
      <c r="E453" s="33">
        <f>VLOOKUP(A453,'[1]TDSheet'!$A$57:$F$1743,5,0)</f>
        <v>525</v>
      </c>
      <c r="F453" s="34">
        <f t="shared" si="12"/>
        <v>525</v>
      </c>
      <c r="G453" s="38"/>
      <c r="H453" s="36">
        <f t="shared" si="13"/>
        <v>0</v>
      </c>
    </row>
    <row r="454" spans="1:8" ht="23.25">
      <c r="A454" s="37" t="s">
        <v>828</v>
      </c>
      <c r="B454" s="30" t="s">
        <v>19</v>
      </c>
      <c r="C454" s="31" t="s">
        <v>829</v>
      </c>
      <c r="D454" s="32" t="s">
        <v>2973</v>
      </c>
      <c r="E454" s="33">
        <f>VLOOKUP(A454,'[1]TDSheet'!$A$57:$F$1743,5,0)</f>
        <v>525</v>
      </c>
      <c r="F454" s="34">
        <f t="shared" si="12"/>
        <v>525</v>
      </c>
      <c r="G454" s="38"/>
      <c r="H454" s="36">
        <f t="shared" si="13"/>
        <v>0</v>
      </c>
    </row>
    <row r="455" spans="1:8" ht="23.25">
      <c r="A455" s="37" t="s">
        <v>830</v>
      </c>
      <c r="B455" s="30" t="s">
        <v>19</v>
      </c>
      <c r="C455" s="31" t="s">
        <v>831</v>
      </c>
      <c r="D455" s="32" t="s">
        <v>2973</v>
      </c>
      <c r="E455" s="33">
        <f>VLOOKUP(A455,'[1]TDSheet'!$A$57:$F$1743,5,0)</f>
        <v>525</v>
      </c>
      <c r="F455" s="34">
        <f aca="true" t="shared" si="14" ref="F455:F518">ROUND(E455-E455*$E$5,0)</f>
        <v>525</v>
      </c>
      <c r="G455" s="38"/>
      <c r="H455" s="36">
        <f aca="true" t="shared" si="15" ref="H455:H518">F455*G455</f>
        <v>0</v>
      </c>
    </row>
    <row r="456" spans="1:8" ht="23.25">
      <c r="A456" s="37" t="s">
        <v>832</v>
      </c>
      <c r="B456" s="30" t="s">
        <v>19</v>
      </c>
      <c r="C456" s="31" t="s">
        <v>833</v>
      </c>
      <c r="D456" s="32" t="s">
        <v>2973</v>
      </c>
      <c r="E456" s="33">
        <f>VLOOKUP(A456,'[1]TDSheet'!$A$57:$F$1743,5,0)</f>
        <v>525</v>
      </c>
      <c r="F456" s="34">
        <f t="shared" si="14"/>
        <v>525</v>
      </c>
      <c r="G456" s="38"/>
      <c r="H456" s="36">
        <f t="shared" si="15"/>
        <v>0</v>
      </c>
    </row>
    <row r="457" spans="1:8" ht="23.25">
      <c r="A457" s="37" t="s">
        <v>834</v>
      </c>
      <c r="B457" s="30" t="s">
        <v>19</v>
      </c>
      <c r="C457" s="31" t="s">
        <v>835</v>
      </c>
      <c r="D457" s="32" t="s">
        <v>2974</v>
      </c>
      <c r="E457" s="33">
        <f>VLOOKUP(A457,'[1]TDSheet'!$A$57:$F$1743,5,0)</f>
        <v>525</v>
      </c>
      <c r="F457" s="34">
        <f t="shared" si="14"/>
        <v>525</v>
      </c>
      <c r="G457" s="38"/>
      <c r="H457" s="36">
        <f t="shared" si="15"/>
        <v>0</v>
      </c>
    </row>
    <row r="458" spans="1:8" ht="23.25">
      <c r="A458" s="37" t="s">
        <v>836</v>
      </c>
      <c r="B458" s="30" t="s">
        <v>19</v>
      </c>
      <c r="C458" s="31" t="s">
        <v>837</v>
      </c>
      <c r="D458" s="32" t="s">
        <v>2974</v>
      </c>
      <c r="E458" s="33">
        <f>VLOOKUP(A458,'[1]TDSheet'!$A$57:$F$1743,5,0)</f>
        <v>525</v>
      </c>
      <c r="F458" s="34">
        <f t="shared" si="14"/>
        <v>525</v>
      </c>
      <c r="G458" s="38"/>
      <c r="H458" s="36">
        <f t="shared" si="15"/>
        <v>0</v>
      </c>
    </row>
    <row r="459" spans="1:8" ht="23.25">
      <c r="A459" s="37" t="s">
        <v>838</v>
      </c>
      <c r="B459" s="30" t="s">
        <v>19</v>
      </c>
      <c r="C459" s="31" t="s">
        <v>839</v>
      </c>
      <c r="D459" s="32" t="s">
        <v>2972</v>
      </c>
      <c r="E459" s="33">
        <f>VLOOKUP(A459,'[1]TDSheet'!$A$57:$F$1743,5,0)</f>
        <v>525</v>
      </c>
      <c r="F459" s="34">
        <f t="shared" si="14"/>
        <v>525</v>
      </c>
      <c r="G459" s="38"/>
      <c r="H459" s="36">
        <f t="shared" si="15"/>
        <v>0</v>
      </c>
    </row>
    <row r="460" spans="1:8" ht="23.25">
      <c r="A460" s="37" t="s">
        <v>840</v>
      </c>
      <c r="B460" s="30" t="s">
        <v>19</v>
      </c>
      <c r="C460" s="31" t="s">
        <v>841</v>
      </c>
      <c r="D460" s="32" t="s">
        <v>2974</v>
      </c>
      <c r="E460" s="33">
        <f>VLOOKUP(A460,'[1]TDSheet'!$A$57:$F$1743,5,0)</f>
        <v>525</v>
      </c>
      <c r="F460" s="34">
        <f t="shared" si="14"/>
        <v>525</v>
      </c>
      <c r="G460" s="38"/>
      <c r="H460" s="36">
        <f t="shared" si="15"/>
        <v>0</v>
      </c>
    </row>
    <row r="461" spans="1:8" ht="23.25">
      <c r="A461" s="37" t="s">
        <v>842</v>
      </c>
      <c r="B461" s="30" t="s">
        <v>19</v>
      </c>
      <c r="C461" s="31" t="s">
        <v>843</v>
      </c>
      <c r="D461" s="32" t="s">
        <v>2974</v>
      </c>
      <c r="E461" s="33">
        <f>VLOOKUP(A461,'[1]TDSheet'!$A$57:$F$1743,5,0)</f>
        <v>525</v>
      </c>
      <c r="F461" s="34">
        <f t="shared" si="14"/>
        <v>525</v>
      </c>
      <c r="G461" s="38"/>
      <c r="H461" s="36">
        <f t="shared" si="15"/>
        <v>0</v>
      </c>
    </row>
    <row r="462" spans="1:8" ht="23.25">
      <c r="A462" s="37" t="s">
        <v>844</v>
      </c>
      <c r="B462" s="30" t="s">
        <v>19</v>
      </c>
      <c r="C462" s="31" t="s">
        <v>845</v>
      </c>
      <c r="D462" s="32" t="s">
        <v>2974</v>
      </c>
      <c r="E462" s="33">
        <f>VLOOKUP(A462,'[1]TDSheet'!$A$57:$F$1743,5,0)</f>
        <v>525</v>
      </c>
      <c r="F462" s="34">
        <f t="shared" si="14"/>
        <v>525</v>
      </c>
      <c r="G462" s="38"/>
      <c r="H462" s="36">
        <f t="shared" si="15"/>
        <v>0</v>
      </c>
    </row>
    <row r="463" spans="1:8" ht="23.25">
      <c r="A463" s="37" t="s">
        <v>846</v>
      </c>
      <c r="B463" s="30" t="s">
        <v>19</v>
      </c>
      <c r="C463" s="31" t="s">
        <v>847</v>
      </c>
      <c r="D463" s="32" t="s">
        <v>2973</v>
      </c>
      <c r="E463" s="33">
        <f>VLOOKUP(A463,'[1]TDSheet'!$A$57:$F$1743,5,0)</f>
        <v>525</v>
      </c>
      <c r="F463" s="34">
        <f t="shared" si="14"/>
        <v>525</v>
      </c>
      <c r="G463" s="38"/>
      <c r="H463" s="36">
        <f t="shared" si="15"/>
        <v>0</v>
      </c>
    </row>
    <row r="464" spans="1:8" ht="23.25">
      <c r="A464" s="37" t="s">
        <v>848</v>
      </c>
      <c r="B464" s="30" t="s">
        <v>19</v>
      </c>
      <c r="C464" s="31" t="s">
        <v>849</v>
      </c>
      <c r="D464" s="32" t="s">
        <v>2973</v>
      </c>
      <c r="E464" s="33">
        <f>VLOOKUP(A464,'[1]TDSheet'!$A$57:$F$1743,5,0)</f>
        <v>525</v>
      </c>
      <c r="F464" s="34">
        <f t="shared" si="14"/>
        <v>525</v>
      </c>
      <c r="G464" s="38"/>
      <c r="H464" s="36">
        <f t="shared" si="15"/>
        <v>0</v>
      </c>
    </row>
    <row r="465" spans="1:8" ht="23.25">
      <c r="A465" s="37" t="s">
        <v>850</v>
      </c>
      <c r="B465" s="30" t="s">
        <v>19</v>
      </c>
      <c r="C465" s="31" t="s">
        <v>851</v>
      </c>
      <c r="D465" s="32" t="s">
        <v>2974</v>
      </c>
      <c r="E465" s="33">
        <f>VLOOKUP(A465,'[1]TDSheet'!$A$57:$F$1743,5,0)</f>
        <v>525</v>
      </c>
      <c r="F465" s="34">
        <f t="shared" si="14"/>
        <v>525</v>
      </c>
      <c r="G465" s="38"/>
      <c r="H465" s="36">
        <f t="shared" si="15"/>
        <v>0</v>
      </c>
    </row>
    <row r="466" spans="1:8" ht="23.25">
      <c r="A466" s="37" t="s">
        <v>852</v>
      </c>
      <c r="B466" s="30" t="s">
        <v>19</v>
      </c>
      <c r="C466" s="31" t="s">
        <v>853</v>
      </c>
      <c r="D466" s="32" t="s">
        <v>2974</v>
      </c>
      <c r="E466" s="33">
        <f>VLOOKUP(A466,'[1]TDSheet'!$A$57:$F$1743,5,0)</f>
        <v>525</v>
      </c>
      <c r="F466" s="34">
        <f t="shared" si="14"/>
        <v>525</v>
      </c>
      <c r="G466" s="38"/>
      <c r="H466" s="36">
        <f t="shared" si="15"/>
        <v>0</v>
      </c>
    </row>
    <row r="467" spans="1:8" ht="23.25">
      <c r="A467" s="37" t="s">
        <v>854</v>
      </c>
      <c r="B467" s="30" t="s">
        <v>178</v>
      </c>
      <c r="C467" s="31" t="s">
        <v>855</v>
      </c>
      <c r="D467" s="32" t="s">
        <v>2973</v>
      </c>
      <c r="E467" s="33">
        <f>VLOOKUP(A467,'[1]TDSheet'!$A$57:$F$1743,5,0)</f>
        <v>346</v>
      </c>
      <c r="F467" s="34">
        <f t="shared" si="14"/>
        <v>346</v>
      </c>
      <c r="G467" s="38"/>
      <c r="H467" s="36">
        <f t="shared" si="15"/>
        <v>0</v>
      </c>
    </row>
    <row r="468" spans="1:8" ht="15">
      <c r="A468" s="37" t="s">
        <v>856</v>
      </c>
      <c r="B468" s="30" t="s">
        <v>14</v>
      </c>
      <c r="C468" s="31" t="s">
        <v>857</v>
      </c>
      <c r="D468" s="32" t="s">
        <v>2972</v>
      </c>
      <c r="E468" s="33">
        <f>VLOOKUP(A468,'[1]TDSheet'!$A$57:$F$1743,5,0)</f>
        <v>190</v>
      </c>
      <c r="F468" s="34">
        <f t="shared" si="14"/>
        <v>190</v>
      </c>
      <c r="G468" s="38"/>
      <c r="H468" s="36">
        <f t="shared" si="15"/>
        <v>0</v>
      </c>
    </row>
    <row r="469" spans="1:8" ht="15">
      <c r="A469" s="37" t="s">
        <v>858</v>
      </c>
      <c r="B469" s="30" t="s">
        <v>14</v>
      </c>
      <c r="C469" s="31" t="s">
        <v>782</v>
      </c>
      <c r="D469" s="32" t="s">
        <v>2972</v>
      </c>
      <c r="E469" s="33">
        <f>VLOOKUP(A469,'[1]TDSheet'!$A$57:$F$1743,5,0)</f>
        <v>190</v>
      </c>
      <c r="F469" s="34">
        <f t="shared" si="14"/>
        <v>190</v>
      </c>
      <c r="G469" s="38"/>
      <c r="H469" s="36">
        <f t="shared" si="15"/>
        <v>0</v>
      </c>
    </row>
    <row r="470" spans="1:8" ht="23.25">
      <c r="A470" s="37" t="s">
        <v>859</v>
      </c>
      <c r="B470" s="30" t="s">
        <v>107</v>
      </c>
      <c r="C470" s="31" t="s">
        <v>860</v>
      </c>
      <c r="D470" s="32" t="s">
        <v>2973</v>
      </c>
      <c r="E470" s="33">
        <f>VLOOKUP(A470,'[1]TDSheet'!$A$57:$F$1743,5,0)</f>
        <v>541</v>
      </c>
      <c r="F470" s="34">
        <f t="shared" si="14"/>
        <v>541</v>
      </c>
      <c r="G470" s="38"/>
      <c r="H470" s="36">
        <f t="shared" si="15"/>
        <v>0</v>
      </c>
    </row>
    <row r="471" spans="1:8" ht="23.25">
      <c r="A471" s="37" t="s">
        <v>861</v>
      </c>
      <c r="B471" s="30" t="s">
        <v>107</v>
      </c>
      <c r="C471" s="31" t="s">
        <v>862</v>
      </c>
      <c r="D471" s="32" t="s">
        <v>2973</v>
      </c>
      <c r="E471" s="33">
        <f>VLOOKUP(A471,'[1]TDSheet'!$A$57:$F$1743,5,0)</f>
        <v>541</v>
      </c>
      <c r="F471" s="34">
        <f t="shared" si="14"/>
        <v>541</v>
      </c>
      <c r="G471" s="38"/>
      <c r="H471" s="36">
        <f t="shared" si="15"/>
        <v>0</v>
      </c>
    </row>
    <row r="472" spans="1:8" ht="34.5">
      <c r="A472" s="37" t="s">
        <v>863</v>
      </c>
      <c r="B472" s="30" t="s">
        <v>19</v>
      </c>
      <c r="C472" s="31" t="s">
        <v>864</v>
      </c>
      <c r="D472" s="32" t="s">
        <v>2974</v>
      </c>
      <c r="E472" s="33">
        <f>VLOOKUP(A472,'[1]TDSheet'!$A$57:$F$1743,5,0)</f>
        <v>508</v>
      </c>
      <c r="F472" s="34">
        <f t="shared" si="14"/>
        <v>508</v>
      </c>
      <c r="G472" s="38"/>
      <c r="H472" s="36">
        <f t="shared" si="15"/>
        <v>0</v>
      </c>
    </row>
    <row r="473" spans="1:8" ht="34.5">
      <c r="A473" s="37" t="s">
        <v>865</v>
      </c>
      <c r="B473" s="30" t="s">
        <v>19</v>
      </c>
      <c r="C473" s="31" t="s">
        <v>866</v>
      </c>
      <c r="D473" s="32" t="s">
        <v>2973</v>
      </c>
      <c r="E473" s="33">
        <f>VLOOKUP(A473,'[1]TDSheet'!$A$57:$F$1743,5,0)</f>
        <v>508</v>
      </c>
      <c r="F473" s="34">
        <f t="shared" si="14"/>
        <v>508</v>
      </c>
      <c r="G473" s="38"/>
      <c r="H473" s="36">
        <f t="shared" si="15"/>
        <v>0</v>
      </c>
    </row>
    <row r="474" spans="1:8" ht="34.5">
      <c r="A474" s="37" t="s">
        <v>867</v>
      </c>
      <c r="B474" s="30" t="s">
        <v>19</v>
      </c>
      <c r="C474" s="31" t="s">
        <v>868</v>
      </c>
      <c r="D474" s="32" t="s">
        <v>2973</v>
      </c>
      <c r="E474" s="33">
        <f>VLOOKUP(A474,'[1]TDSheet'!$A$57:$F$1743,5,0)</f>
        <v>508</v>
      </c>
      <c r="F474" s="34">
        <f t="shared" si="14"/>
        <v>508</v>
      </c>
      <c r="G474" s="38"/>
      <c r="H474" s="36">
        <f t="shared" si="15"/>
        <v>0</v>
      </c>
    </row>
    <row r="475" spans="1:8" ht="34.5">
      <c r="A475" s="37" t="s">
        <v>869</v>
      </c>
      <c r="B475" s="30" t="s">
        <v>19</v>
      </c>
      <c r="C475" s="31" t="s">
        <v>870</v>
      </c>
      <c r="D475" s="32" t="s">
        <v>2975</v>
      </c>
      <c r="E475" s="33">
        <f>VLOOKUP(A475,'[1]TDSheet'!$A$57:$F$1743,5,0)</f>
        <v>508</v>
      </c>
      <c r="F475" s="34">
        <f t="shared" si="14"/>
        <v>508</v>
      </c>
      <c r="G475" s="38"/>
      <c r="H475" s="36">
        <f t="shared" si="15"/>
        <v>0</v>
      </c>
    </row>
    <row r="476" spans="1:8" ht="34.5">
      <c r="A476" s="37" t="s">
        <v>871</v>
      </c>
      <c r="B476" s="30" t="s">
        <v>19</v>
      </c>
      <c r="C476" s="31" t="s">
        <v>872</v>
      </c>
      <c r="D476" s="32" t="s">
        <v>2975</v>
      </c>
      <c r="E476" s="33">
        <f>VLOOKUP(A476,'[1]TDSheet'!$A$57:$F$1743,5,0)</f>
        <v>508</v>
      </c>
      <c r="F476" s="34">
        <f t="shared" si="14"/>
        <v>508</v>
      </c>
      <c r="G476" s="38"/>
      <c r="H476" s="36">
        <f t="shared" si="15"/>
        <v>0</v>
      </c>
    </row>
    <row r="477" spans="1:8" ht="34.5">
      <c r="A477" s="37" t="s">
        <v>873</v>
      </c>
      <c r="B477" s="30" t="s">
        <v>19</v>
      </c>
      <c r="C477" s="31" t="s">
        <v>874</v>
      </c>
      <c r="D477" s="32" t="s">
        <v>2973</v>
      </c>
      <c r="E477" s="33">
        <f>VLOOKUP(A477,'[1]TDSheet'!$A$57:$F$1743,5,0)</f>
        <v>508</v>
      </c>
      <c r="F477" s="34">
        <f t="shared" si="14"/>
        <v>508</v>
      </c>
      <c r="G477" s="38"/>
      <c r="H477" s="36">
        <f t="shared" si="15"/>
        <v>0</v>
      </c>
    </row>
    <row r="478" spans="1:8" ht="34.5">
      <c r="A478" s="37" t="s">
        <v>875</v>
      </c>
      <c r="B478" s="30" t="s">
        <v>19</v>
      </c>
      <c r="C478" s="31" t="s">
        <v>876</v>
      </c>
      <c r="D478" s="32" t="s">
        <v>2974</v>
      </c>
      <c r="E478" s="33">
        <f>VLOOKUP(A478,'[1]TDSheet'!$A$57:$F$1743,5,0)</f>
        <v>508</v>
      </c>
      <c r="F478" s="34">
        <f t="shared" si="14"/>
        <v>508</v>
      </c>
      <c r="G478" s="38"/>
      <c r="H478" s="36">
        <f t="shared" si="15"/>
        <v>0</v>
      </c>
    </row>
    <row r="479" spans="1:8" ht="34.5">
      <c r="A479" s="37" t="s">
        <v>877</v>
      </c>
      <c r="B479" s="30" t="s">
        <v>19</v>
      </c>
      <c r="C479" s="31" t="s">
        <v>878</v>
      </c>
      <c r="D479" s="32" t="s">
        <v>2973</v>
      </c>
      <c r="E479" s="33">
        <f>VLOOKUP(A479,'[1]TDSheet'!$A$57:$F$1743,5,0)</f>
        <v>508</v>
      </c>
      <c r="F479" s="34">
        <f t="shared" si="14"/>
        <v>508</v>
      </c>
      <c r="G479" s="38"/>
      <c r="H479" s="36">
        <f t="shared" si="15"/>
        <v>0</v>
      </c>
    </row>
    <row r="480" spans="1:8" ht="34.5">
      <c r="A480" s="37" t="s">
        <v>879</v>
      </c>
      <c r="B480" s="30" t="s">
        <v>19</v>
      </c>
      <c r="C480" s="31" t="s">
        <v>880</v>
      </c>
      <c r="D480" s="32" t="s">
        <v>2973</v>
      </c>
      <c r="E480" s="33">
        <f>VLOOKUP(A480,'[1]TDSheet'!$A$57:$F$1743,5,0)</f>
        <v>508</v>
      </c>
      <c r="F480" s="34">
        <f t="shared" si="14"/>
        <v>508</v>
      </c>
      <c r="G480" s="38"/>
      <c r="H480" s="36">
        <f t="shared" si="15"/>
        <v>0</v>
      </c>
    </row>
    <row r="481" spans="1:8" ht="34.5">
      <c r="A481" s="37" t="s">
        <v>881</v>
      </c>
      <c r="B481" s="30" t="s">
        <v>19</v>
      </c>
      <c r="C481" s="31" t="s">
        <v>882</v>
      </c>
      <c r="D481" s="32" t="s">
        <v>2973</v>
      </c>
      <c r="E481" s="33">
        <f>VLOOKUP(A481,'[1]TDSheet'!$A$57:$F$1743,5,0)</f>
        <v>508</v>
      </c>
      <c r="F481" s="34">
        <f t="shared" si="14"/>
        <v>508</v>
      </c>
      <c r="G481" s="38"/>
      <c r="H481" s="36">
        <f t="shared" si="15"/>
        <v>0</v>
      </c>
    </row>
    <row r="482" spans="1:8" ht="34.5">
      <c r="A482" s="37" t="s">
        <v>883</v>
      </c>
      <c r="B482" s="30" t="s">
        <v>19</v>
      </c>
      <c r="C482" s="31" t="s">
        <v>884</v>
      </c>
      <c r="D482" s="32" t="s">
        <v>2974</v>
      </c>
      <c r="E482" s="33">
        <f>VLOOKUP(A482,'[1]TDSheet'!$A$57:$F$1743,5,0)</f>
        <v>508</v>
      </c>
      <c r="F482" s="34">
        <f t="shared" si="14"/>
        <v>508</v>
      </c>
      <c r="G482" s="38"/>
      <c r="H482" s="36">
        <f t="shared" si="15"/>
        <v>0</v>
      </c>
    </row>
    <row r="483" spans="1:8" ht="34.5">
      <c r="A483" s="37" t="s">
        <v>885</v>
      </c>
      <c r="B483" s="30" t="s">
        <v>19</v>
      </c>
      <c r="C483" s="31" t="s">
        <v>886</v>
      </c>
      <c r="D483" s="32" t="s">
        <v>2973</v>
      </c>
      <c r="E483" s="33">
        <f>VLOOKUP(A483,'[1]TDSheet'!$A$57:$F$1743,5,0)</f>
        <v>508</v>
      </c>
      <c r="F483" s="34">
        <f t="shared" si="14"/>
        <v>508</v>
      </c>
      <c r="G483" s="38"/>
      <c r="H483" s="36">
        <f t="shared" si="15"/>
        <v>0</v>
      </c>
    </row>
    <row r="484" spans="1:8" ht="34.5">
      <c r="A484" s="37" t="s">
        <v>887</v>
      </c>
      <c r="B484" s="30" t="s">
        <v>19</v>
      </c>
      <c r="C484" s="31" t="s">
        <v>888</v>
      </c>
      <c r="D484" s="32" t="s">
        <v>2973</v>
      </c>
      <c r="E484" s="33">
        <f>VLOOKUP(A484,'[1]TDSheet'!$A$57:$F$1743,5,0)</f>
        <v>508</v>
      </c>
      <c r="F484" s="34">
        <f t="shared" si="14"/>
        <v>508</v>
      </c>
      <c r="G484" s="38"/>
      <c r="H484" s="36">
        <f t="shared" si="15"/>
        <v>0</v>
      </c>
    </row>
    <row r="485" spans="1:8" ht="34.5">
      <c r="A485" s="37" t="s">
        <v>889</v>
      </c>
      <c r="B485" s="30" t="s">
        <v>19</v>
      </c>
      <c r="C485" s="31" t="s">
        <v>890</v>
      </c>
      <c r="D485" s="32" t="s">
        <v>2973</v>
      </c>
      <c r="E485" s="33">
        <f>VLOOKUP(A485,'[1]TDSheet'!$A$57:$F$1743,5,0)</f>
        <v>508</v>
      </c>
      <c r="F485" s="34">
        <f t="shared" si="14"/>
        <v>508</v>
      </c>
      <c r="G485" s="38"/>
      <c r="H485" s="36">
        <f t="shared" si="15"/>
        <v>0</v>
      </c>
    </row>
    <row r="486" spans="1:8" ht="34.5">
      <c r="A486" s="37" t="s">
        <v>891</v>
      </c>
      <c r="B486" s="30" t="s">
        <v>19</v>
      </c>
      <c r="C486" s="31" t="s">
        <v>892</v>
      </c>
      <c r="D486" s="32" t="s">
        <v>2974</v>
      </c>
      <c r="E486" s="33">
        <f>VLOOKUP(A486,'[1]TDSheet'!$A$57:$F$1743,5,0)</f>
        <v>508</v>
      </c>
      <c r="F486" s="34">
        <f t="shared" si="14"/>
        <v>508</v>
      </c>
      <c r="G486" s="38"/>
      <c r="H486" s="36">
        <f t="shared" si="15"/>
        <v>0</v>
      </c>
    </row>
    <row r="487" spans="1:8" ht="23.25">
      <c r="A487" s="37" t="s">
        <v>893</v>
      </c>
      <c r="B487" s="30" t="s">
        <v>14</v>
      </c>
      <c r="C487" s="31" t="s">
        <v>711</v>
      </c>
      <c r="D487" s="32" t="s">
        <v>2972</v>
      </c>
      <c r="E487" s="33">
        <f>VLOOKUP(A487,'[1]TDSheet'!$A$57:$F$1743,5,0)</f>
        <v>205</v>
      </c>
      <c r="F487" s="34">
        <f t="shared" si="14"/>
        <v>205</v>
      </c>
      <c r="G487" s="38"/>
      <c r="H487" s="36">
        <f t="shared" si="15"/>
        <v>0</v>
      </c>
    </row>
    <row r="488" spans="1:8" ht="23.25">
      <c r="A488" s="37" t="s">
        <v>894</v>
      </c>
      <c r="B488" s="30" t="s">
        <v>14</v>
      </c>
      <c r="C488" s="31" t="s">
        <v>611</v>
      </c>
      <c r="D488" s="32" t="s">
        <v>2972</v>
      </c>
      <c r="E488" s="33">
        <f>VLOOKUP(A488,'[1]TDSheet'!$A$57:$F$1743,5,0)</f>
        <v>205</v>
      </c>
      <c r="F488" s="34">
        <f t="shared" si="14"/>
        <v>205</v>
      </c>
      <c r="G488" s="38"/>
      <c r="H488" s="36">
        <f t="shared" si="15"/>
        <v>0</v>
      </c>
    </row>
    <row r="489" spans="1:8" ht="15">
      <c r="A489" s="37" t="s">
        <v>895</v>
      </c>
      <c r="B489" s="30" t="s">
        <v>14</v>
      </c>
      <c r="C489" s="31" t="s">
        <v>821</v>
      </c>
      <c r="D489" s="32" t="s">
        <v>2972</v>
      </c>
      <c r="E489" s="33">
        <f>VLOOKUP(A489,'[1]TDSheet'!$A$57:$F$1743,5,0)</f>
        <v>198</v>
      </c>
      <c r="F489" s="34">
        <f t="shared" si="14"/>
        <v>198</v>
      </c>
      <c r="G489" s="38"/>
      <c r="H489" s="36">
        <f t="shared" si="15"/>
        <v>0</v>
      </c>
    </row>
    <row r="490" spans="1:8" ht="15">
      <c r="A490" s="37" t="s">
        <v>896</v>
      </c>
      <c r="B490" s="30" t="s">
        <v>14</v>
      </c>
      <c r="C490" s="31" t="s">
        <v>897</v>
      </c>
      <c r="D490" s="32" t="s">
        <v>2972</v>
      </c>
      <c r="E490" s="33">
        <f>VLOOKUP(A490,'[1]TDSheet'!$A$57:$F$1743,5,0)</f>
        <v>198</v>
      </c>
      <c r="F490" s="34">
        <f t="shared" si="14"/>
        <v>198</v>
      </c>
      <c r="G490" s="38"/>
      <c r="H490" s="36">
        <f t="shared" si="15"/>
        <v>0</v>
      </c>
    </row>
    <row r="491" spans="1:8" ht="23.25">
      <c r="A491" s="37" t="s">
        <v>898</v>
      </c>
      <c r="B491" s="30" t="s">
        <v>19</v>
      </c>
      <c r="C491" s="31" t="s">
        <v>899</v>
      </c>
      <c r="D491" s="32" t="s">
        <v>2974</v>
      </c>
      <c r="E491" s="33">
        <f>VLOOKUP(A491,'[1]TDSheet'!$A$57:$F$1743,5,0)</f>
        <v>558</v>
      </c>
      <c r="F491" s="34">
        <f t="shared" si="14"/>
        <v>558</v>
      </c>
      <c r="G491" s="38"/>
      <c r="H491" s="36">
        <f t="shared" si="15"/>
        <v>0</v>
      </c>
    </row>
    <row r="492" spans="1:8" ht="23.25">
      <c r="A492" s="37" t="s">
        <v>900</v>
      </c>
      <c r="B492" s="30" t="s">
        <v>19</v>
      </c>
      <c r="C492" s="31" t="s">
        <v>899</v>
      </c>
      <c r="D492" s="32" t="s">
        <v>2973</v>
      </c>
      <c r="E492" s="33">
        <f>VLOOKUP(A492,'[1]TDSheet'!$A$57:$F$1743,5,0)</f>
        <v>558</v>
      </c>
      <c r="F492" s="34">
        <f t="shared" si="14"/>
        <v>558</v>
      </c>
      <c r="G492" s="38"/>
      <c r="H492" s="36">
        <f t="shared" si="15"/>
        <v>0</v>
      </c>
    </row>
    <row r="493" spans="1:8" ht="23.25">
      <c r="A493" s="37" t="s">
        <v>901</v>
      </c>
      <c r="B493" s="30" t="s">
        <v>19</v>
      </c>
      <c r="C493" s="31" t="s">
        <v>899</v>
      </c>
      <c r="D493" s="32" t="s">
        <v>2973</v>
      </c>
      <c r="E493" s="33">
        <f>VLOOKUP(A493,'[1]TDSheet'!$A$57:$F$1743,5,0)</f>
        <v>558</v>
      </c>
      <c r="F493" s="34">
        <f t="shared" si="14"/>
        <v>558</v>
      </c>
      <c r="G493" s="38"/>
      <c r="H493" s="36">
        <f t="shared" si="15"/>
        <v>0</v>
      </c>
    </row>
    <row r="494" spans="1:8" ht="23.25">
      <c r="A494" s="37" t="s">
        <v>902</v>
      </c>
      <c r="B494" s="30" t="s">
        <v>19</v>
      </c>
      <c r="C494" s="31" t="s">
        <v>899</v>
      </c>
      <c r="D494" s="32" t="s">
        <v>2973</v>
      </c>
      <c r="E494" s="33">
        <f>VLOOKUP(A494,'[1]TDSheet'!$A$57:$F$1743,5,0)</f>
        <v>558</v>
      </c>
      <c r="F494" s="34">
        <f t="shared" si="14"/>
        <v>558</v>
      </c>
      <c r="G494" s="38"/>
      <c r="H494" s="36">
        <f t="shared" si="15"/>
        <v>0</v>
      </c>
    </row>
    <row r="495" spans="1:8" ht="23.25">
      <c r="A495" s="37" t="s">
        <v>903</v>
      </c>
      <c r="B495" s="30" t="s">
        <v>19</v>
      </c>
      <c r="C495" s="31" t="s">
        <v>899</v>
      </c>
      <c r="D495" s="32" t="s">
        <v>2973</v>
      </c>
      <c r="E495" s="33">
        <f>VLOOKUP(A495,'[1]TDSheet'!$A$57:$F$1743,5,0)</f>
        <v>558</v>
      </c>
      <c r="F495" s="34">
        <f t="shared" si="14"/>
        <v>558</v>
      </c>
      <c r="G495" s="38"/>
      <c r="H495" s="36">
        <f t="shared" si="15"/>
        <v>0</v>
      </c>
    </row>
    <row r="496" spans="1:8" ht="23.25">
      <c r="A496" s="37" t="s">
        <v>904</v>
      </c>
      <c r="B496" s="30" t="s">
        <v>19</v>
      </c>
      <c r="C496" s="31" t="s">
        <v>899</v>
      </c>
      <c r="D496" s="32" t="s">
        <v>2973</v>
      </c>
      <c r="E496" s="33">
        <f>VLOOKUP(A496,'[1]TDSheet'!$A$57:$F$1743,5,0)</f>
        <v>558</v>
      </c>
      <c r="F496" s="34">
        <f t="shared" si="14"/>
        <v>558</v>
      </c>
      <c r="G496" s="38"/>
      <c r="H496" s="36">
        <f t="shared" si="15"/>
        <v>0</v>
      </c>
    </row>
    <row r="497" spans="1:8" ht="23.25">
      <c r="A497" s="37" t="s">
        <v>905</v>
      </c>
      <c r="B497" s="30" t="s">
        <v>19</v>
      </c>
      <c r="C497" s="31" t="s">
        <v>899</v>
      </c>
      <c r="D497" s="32" t="s">
        <v>2974</v>
      </c>
      <c r="E497" s="33">
        <f>VLOOKUP(A497,'[1]TDSheet'!$A$57:$F$1743,5,0)</f>
        <v>558</v>
      </c>
      <c r="F497" s="34">
        <f t="shared" si="14"/>
        <v>558</v>
      </c>
      <c r="G497" s="38"/>
      <c r="H497" s="36">
        <f t="shared" si="15"/>
        <v>0</v>
      </c>
    </row>
    <row r="498" spans="1:8" ht="23.25">
      <c r="A498" s="37" t="s">
        <v>906</v>
      </c>
      <c r="B498" s="30" t="s">
        <v>19</v>
      </c>
      <c r="C498" s="31" t="s">
        <v>899</v>
      </c>
      <c r="D498" s="32" t="s">
        <v>2973</v>
      </c>
      <c r="E498" s="33">
        <f>VLOOKUP(A498,'[1]TDSheet'!$A$57:$F$1743,5,0)</f>
        <v>558</v>
      </c>
      <c r="F498" s="34">
        <f t="shared" si="14"/>
        <v>558</v>
      </c>
      <c r="G498" s="38"/>
      <c r="H498" s="36">
        <f t="shared" si="15"/>
        <v>0</v>
      </c>
    </row>
    <row r="499" spans="1:8" ht="23.25">
      <c r="A499" s="37" t="s">
        <v>907</v>
      </c>
      <c r="B499" s="30" t="s">
        <v>19</v>
      </c>
      <c r="C499" s="31" t="s">
        <v>899</v>
      </c>
      <c r="D499" s="32" t="s">
        <v>2973</v>
      </c>
      <c r="E499" s="33">
        <f>VLOOKUP(A499,'[1]TDSheet'!$A$57:$F$1743,5,0)</f>
        <v>558</v>
      </c>
      <c r="F499" s="34">
        <f t="shared" si="14"/>
        <v>558</v>
      </c>
      <c r="G499" s="38"/>
      <c r="H499" s="36">
        <f t="shared" si="15"/>
        <v>0</v>
      </c>
    </row>
    <row r="500" spans="1:8" ht="23.25">
      <c r="A500" s="37" t="s">
        <v>908</v>
      </c>
      <c r="B500" s="30" t="s">
        <v>19</v>
      </c>
      <c r="C500" s="31" t="s">
        <v>899</v>
      </c>
      <c r="D500" s="32" t="s">
        <v>2974</v>
      </c>
      <c r="E500" s="33">
        <f>VLOOKUP(A500,'[1]TDSheet'!$A$57:$F$1743,5,0)</f>
        <v>558</v>
      </c>
      <c r="F500" s="34">
        <f t="shared" si="14"/>
        <v>558</v>
      </c>
      <c r="G500" s="38"/>
      <c r="H500" s="36">
        <f t="shared" si="15"/>
        <v>0</v>
      </c>
    </row>
    <row r="501" spans="1:8" ht="23.25">
      <c r="A501" s="37" t="s">
        <v>909</v>
      </c>
      <c r="B501" s="30" t="s">
        <v>19</v>
      </c>
      <c r="C501" s="31" t="s">
        <v>899</v>
      </c>
      <c r="D501" s="32" t="s">
        <v>2974</v>
      </c>
      <c r="E501" s="33">
        <f>VLOOKUP(A501,'[1]TDSheet'!$A$57:$F$1743,5,0)</f>
        <v>558</v>
      </c>
      <c r="F501" s="34">
        <f t="shared" si="14"/>
        <v>558</v>
      </c>
      <c r="G501" s="38"/>
      <c r="H501" s="36">
        <f t="shared" si="15"/>
        <v>0</v>
      </c>
    </row>
    <row r="502" spans="1:8" ht="23.25">
      <c r="A502" s="37" t="s">
        <v>910</v>
      </c>
      <c r="B502" s="30" t="s">
        <v>19</v>
      </c>
      <c r="C502" s="31" t="s">
        <v>899</v>
      </c>
      <c r="D502" s="32" t="s">
        <v>2974</v>
      </c>
      <c r="E502" s="33">
        <f>VLOOKUP(A502,'[1]TDSheet'!$A$57:$F$1743,5,0)</f>
        <v>558</v>
      </c>
      <c r="F502" s="34">
        <f t="shared" si="14"/>
        <v>558</v>
      </c>
      <c r="G502" s="38"/>
      <c r="H502" s="36">
        <f t="shared" si="15"/>
        <v>0</v>
      </c>
    </row>
    <row r="503" spans="1:8" ht="23.25">
      <c r="A503" s="37" t="s">
        <v>911</v>
      </c>
      <c r="B503" s="30" t="s">
        <v>19</v>
      </c>
      <c r="C503" s="31" t="s">
        <v>899</v>
      </c>
      <c r="D503" s="32" t="s">
        <v>2973</v>
      </c>
      <c r="E503" s="33">
        <f>VLOOKUP(A503,'[1]TDSheet'!$A$57:$F$1743,5,0)</f>
        <v>558</v>
      </c>
      <c r="F503" s="34">
        <f t="shared" si="14"/>
        <v>558</v>
      </c>
      <c r="G503" s="38"/>
      <c r="H503" s="36">
        <f t="shared" si="15"/>
        <v>0</v>
      </c>
    </row>
    <row r="504" spans="1:8" ht="23.25">
      <c r="A504" s="37" t="s">
        <v>912</v>
      </c>
      <c r="B504" s="30" t="s">
        <v>19</v>
      </c>
      <c r="C504" s="31" t="s">
        <v>899</v>
      </c>
      <c r="D504" s="32" t="s">
        <v>2973</v>
      </c>
      <c r="E504" s="33">
        <f>VLOOKUP(A504,'[1]TDSheet'!$A$57:$F$1743,5,0)</f>
        <v>558</v>
      </c>
      <c r="F504" s="34">
        <f t="shared" si="14"/>
        <v>558</v>
      </c>
      <c r="G504" s="38"/>
      <c r="H504" s="36">
        <f t="shared" si="15"/>
        <v>0</v>
      </c>
    </row>
    <row r="505" spans="1:8" ht="23.25">
      <c r="A505" s="37" t="s">
        <v>913</v>
      </c>
      <c r="B505" s="30" t="s">
        <v>19</v>
      </c>
      <c r="C505" s="31" t="s">
        <v>899</v>
      </c>
      <c r="D505" s="32" t="s">
        <v>2974</v>
      </c>
      <c r="E505" s="33">
        <f>VLOOKUP(A505,'[1]TDSheet'!$A$57:$F$1743,5,0)</f>
        <v>558</v>
      </c>
      <c r="F505" s="34">
        <f t="shared" si="14"/>
        <v>558</v>
      </c>
      <c r="G505" s="38"/>
      <c r="H505" s="36">
        <f t="shared" si="15"/>
        <v>0</v>
      </c>
    </row>
    <row r="506" spans="1:8" ht="23.25">
      <c r="A506" s="37" t="s">
        <v>914</v>
      </c>
      <c r="B506" s="30" t="s">
        <v>14</v>
      </c>
      <c r="C506" s="31" t="s">
        <v>915</v>
      </c>
      <c r="D506" s="32" t="s">
        <v>2972</v>
      </c>
      <c r="E506" s="33">
        <f>VLOOKUP(A506,'[1]TDSheet'!$A$57:$F$1743,5,0)</f>
        <v>263</v>
      </c>
      <c r="F506" s="34">
        <f t="shared" si="14"/>
        <v>263</v>
      </c>
      <c r="G506" s="38"/>
      <c r="H506" s="36">
        <f t="shared" si="15"/>
        <v>0</v>
      </c>
    </row>
    <row r="507" spans="1:8" ht="23.25">
      <c r="A507" s="37" t="s">
        <v>916</v>
      </c>
      <c r="B507" s="30" t="s">
        <v>14</v>
      </c>
      <c r="C507" s="31" t="s">
        <v>917</v>
      </c>
      <c r="D507" s="32" t="s">
        <v>2972</v>
      </c>
      <c r="E507" s="33">
        <f>VLOOKUP(A507,'[1]TDSheet'!$A$57:$F$1743,5,0)</f>
        <v>263</v>
      </c>
      <c r="F507" s="34">
        <f t="shared" si="14"/>
        <v>263</v>
      </c>
      <c r="G507" s="38"/>
      <c r="H507" s="36">
        <f t="shared" si="15"/>
        <v>0</v>
      </c>
    </row>
    <row r="508" spans="1:8" ht="23.25">
      <c r="A508" s="37" t="s">
        <v>918</v>
      </c>
      <c r="B508" s="30" t="s">
        <v>178</v>
      </c>
      <c r="C508" s="31" t="s">
        <v>919</v>
      </c>
      <c r="D508" s="32" t="s">
        <v>2975</v>
      </c>
      <c r="E508" s="33">
        <f>VLOOKUP(A508,'[1]TDSheet'!$A$57:$F$1743,5,0)</f>
        <v>346</v>
      </c>
      <c r="F508" s="34">
        <f t="shared" si="14"/>
        <v>346</v>
      </c>
      <c r="G508" s="38"/>
      <c r="H508" s="36">
        <f t="shared" si="15"/>
        <v>0</v>
      </c>
    </row>
    <row r="509" spans="1:8" ht="34.5">
      <c r="A509" s="37" t="s">
        <v>920</v>
      </c>
      <c r="B509" s="30" t="s">
        <v>107</v>
      </c>
      <c r="C509" s="31" t="s">
        <v>921</v>
      </c>
      <c r="D509" s="32" t="s">
        <v>2972</v>
      </c>
      <c r="E509" s="33">
        <f>VLOOKUP(A509,'[1]TDSheet'!$A$57:$F$1743,5,0)</f>
        <v>790</v>
      </c>
      <c r="F509" s="34">
        <f t="shared" si="14"/>
        <v>790</v>
      </c>
      <c r="G509" s="38"/>
      <c r="H509" s="36">
        <f t="shared" si="15"/>
        <v>0</v>
      </c>
    </row>
    <row r="510" spans="1:8" ht="34.5">
      <c r="A510" s="37" t="s">
        <v>922</v>
      </c>
      <c r="B510" s="30" t="s">
        <v>107</v>
      </c>
      <c r="C510" s="31" t="s">
        <v>921</v>
      </c>
      <c r="D510" s="32" t="s">
        <v>2972</v>
      </c>
      <c r="E510" s="33">
        <f>VLOOKUP(A510,'[1]TDSheet'!$A$57:$F$1743,5,0)</f>
        <v>790</v>
      </c>
      <c r="F510" s="34">
        <f t="shared" si="14"/>
        <v>790</v>
      </c>
      <c r="G510" s="38"/>
      <c r="H510" s="36">
        <f t="shared" si="15"/>
        <v>0</v>
      </c>
    </row>
    <row r="511" spans="1:8" ht="23.25">
      <c r="A511" s="37" t="s">
        <v>923</v>
      </c>
      <c r="B511" s="30" t="s">
        <v>104</v>
      </c>
      <c r="C511" s="31" t="s">
        <v>924</v>
      </c>
      <c r="D511" s="32" t="s">
        <v>2972</v>
      </c>
      <c r="E511" s="33">
        <f>VLOOKUP(A511,'[1]TDSheet'!$A$57:$F$1743,5,0)</f>
        <v>823</v>
      </c>
      <c r="F511" s="34">
        <f t="shared" si="14"/>
        <v>823</v>
      </c>
      <c r="G511" s="38"/>
      <c r="H511" s="36">
        <f t="shared" si="15"/>
        <v>0</v>
      </c>
    </row>
    <row r="512" spans="1:8" ht="23.25">
      <c r="A512" s="37" t="s">
        <v>925</v>
      </c>
      <c r="B512" s="30" t="s">
        <v>14</v>
      </c>
      <c r="C512" s="31" t="s">
        <v>926</v>
      </c>
      <c r="D512" s="32" t="s">
        <v>2972</v>
      </c>
      <c r="E512" s="33">
        <f>VLOOKUP(A512,'[1]TDSheet'!$A$57:$F$1743,5,0)</f>
        <v>305</v>
      </c>
      <c r="F512" s="34">
        <f t="shared" si="14"/>
        <v>305</v>
      </c>
      <c r="G512" s="38"/>
      <c r="H512" s="36">
        <f t="shared" si="15"/>
        <v>0</v>
      </c>
    </row>
    <row r="513" spans="1:8" ht="23.25">
      <c r="A513" s="37" t="s">
        <v>927</v>
      </c>
      <c r="B513" s="30" t="s">
        <v>14</v>
      </c>
      <c r="C513" s="31" t="s">
        <v>928</v>
      </c>
      <c r="D513" s="32" t="s">
        <v>2972</v>
      </c>
      <c r="E513" s="33">
        <f>VLOOKUP(A513,'[1]TDSheet'!$A$57:$F$1743,5,0)</f>
        <v>305</v>
      </c>
      <c r="F513" s="34">
        <f t="shared" si="14"/>
        <v>305</v>
      </c>
      <c r="G513" s="38"/>
      <c r="H513" s="36">
        <f t="shared" si="15"/>
        <v>0</v>
      </c>
    </row>
    <row r="514" spans="1:8" ht="23.25">
      <c r="A514" s="37" t="s">
        <v>929</v>
      </c>
      <c r="B514" s="30" t="s">
        <v>14</v>
      </c>
      <c r="C514" s="31" t="s">
        <v>930</v>
      </c>
      <c r="D514" s="32" t="s">
        <v>2972</v>
      </c>
      <c r="E514" s="33">
        <f>VLOOKUP(A514,'[1]TDSheet'!$A$57:$F$1743,5,0)</f>
        <v>263</v>
      </c>
      <c r="F514" s="34">
        <f t="shared" si="14"/>
        <v>263</v>
      </c>
      <c r="G514" s="38"/>
      <c r="H514" s="36">
        <f t="shared" si="15"/>
        <v>0</v>
      </c>
    </row>
    <row r="515" spans="1:8" ht="23.25">
      <c r="A515" s="37" t="s">
        <v>931</v>
      </c>
      <c r="B515" s="30" t="s">
        <v>14</v>
      </c>
      <c r="C515" s="31" t="s">
        <v>932</v>
      </c>
      <c r="D515" s="32" t="s">
        <v>2972</v>
      </c>
      <c r="E515" s="33">
        <f>VLOOKUP(A515,'[1]TDSheet'!$A$57:$F$1743,5,0)</f>
        <v>263</v>
      </c>
      <c r="F515" s="34">
        <f t="shared" si="14"/>
        <v>263</v>
      </c>
      <c r="G515" s="38"/>
      <c r="H515" s="36">
        <f t="shared" si="15"/>
        <v>0</v>
      </c>
    </row>
    <row r="516" spans="1:8" ht="15">
      <c r="A516" s="37" t="s">
        <v>933</v>
      </c>
      <c r="B516" s="30" t="s">
        <v>326</v>
      </c>
      <c r="C516" s="31" t="s">
        <v>934</v>
      </c>
      <c r="D516" s="32" t="s">
        <v>2972</v>
      </c>
      <c r="E516" s="33">
        <f>VLOOKUP(A516,'[1]TDSheet'!$A$57:$F$1743,5,0)</f>
        <v>598</v>
      </c>
      <c r="F516" s="34">
        <f t="shared" si="14"/>
        <v>598</v>
      </c>
      <c r="G516" s="38"/>
      <c r="H516" s="36">
        <f t="shared" si="15"/>
        <v>0</v>
      </c>
    </row>
    <row r="517" spans="1:8" ht="23.25">
      <c r="A517" s="37" t="s">
        <v>935</v>
      </c>
      <c r="B517" s="30" t="s">
        <v>104</v>
      </c>
      <c r="C517" s="31" t="s">
        <v>936</v>
      </c>
      <c r="D517" s="32" t="s">
        <v>2972</v>
      </c>
      <c r="E517" s="33">
        <f>VLOOKUP(A517,'[1]TDSheet'!$A$57:$F$1743,5,0)</f>
        <v>941</v>
      </c>
      <c r="F517" s="34">
        <f t="shared" si="14"/>
        <v>941</v>
      </c>
      <c r="G517" s="38"/>
      <c r="H517" s="36">
        <f t="shared" si="15"/>
        <v>0</v>
      </c>
    </row>
    <row r="518" spans="1:8" ht="23.25">
      <c r="A518" s="37" t="s">
        <v>937</v>
      </c>
      <c r="B518" s="30" t="s">
        <v>14</v>
      </c>
      <c r="C518" s="31" t="s">
        <v>938</v>
      </c>
      <c r="D518" s="32" t="s">
        <v>2972</v>
      </c>
      <c r="E518" s="33">
        <f>VLOOKUP(A518,'[1]TDSheet'!$A$57:$F$1743,5,0)</f>
        <v>263</v>
      </c>
      <c r="F518" s="34">
        <f t="shared" si="14"/>
        <v>263</v>
      </c>
      <c r="G518" s="38"/>
      <c r="H518" s="36">
        <f t="shared" si="15"/>
        <v>0</v>
      </c>
    </row>
    <row r="519" spans="1:8" ht="23.25">
      <c r="A519" s="37" t="s">
        <v>939</v>
      </c>
      <c r="B519" s="30" t="s">
        <v>14</v>
      </c>
      <c r="C519" s="31" t="s">
        <v>938</v>
      </c>
      <c r="D519" s="32" t="s">
        <v>2972</v>
      </c>
      <c r="E519" s="33">
        <f>VLOOKUP(A519,'[1]TDSheet'!$A$57:$F$1743,5,0)</f>
        <v>263</v>
      </c>
      <c r="F519" s="34">
        <f aca="true" t="shared" si="16" ref="F519:F582">ROUND(E519-E519*$E$5,0)</f>
        <v>263</v>
      </c>
      <c r="G519" s="38"/>
      <c r="H519" s="36">
        <f aca="true" t="shared" si="17" ref="H519:H582">F519*G519</f>
        <v>0</v>
      </c>
    </row>
    <row r="520" spans="1:8" ht="23.25">
      <c r="A520" s="37" t="s">
        <v>940</v>
      </c>
      <c r="B520" s="30" t="s">
        <v>14</v>
      </c>
      <c r="C520" s="31" t="s">
        <v>941</v>
      </c>
      <c r="D520" s="32" t="s">
        <v>2972</v>
      </c>
      <c r="E520" s="33">
        <f>VLOOKUP(A520,'[1]TDSheet'!$A$57:$F$1743,5,0)</f>
        <v>305</v>
      </c>
      <c r="F520" s="34">
        <f t="shared" si="16"/>
        <v>305</v>
      </c>
      <c r="G520" s="38"/>
      <c r="H520" s="36">
        <f t="shared" si="17"/>
        <v>0</v>
      </c>
    </row>
    <row r="521" spans="1:8" ht="23.25">
      <c r="A521" s="37" t="s">
        <v>942</v>
      </c>
      <c r="B521" s="30" t="s">
        <v>14</v>
      </c>
      <c r="C521" s="31" t="s">
        <v>943</v>
      </c>
      <c r="D521" s="32" t="s">
        <v>2972</v>
      </c>
      <c r="E521" s="33">
        <f>VLOOKUP(A521,'[1]TDSheet'!$A$57:$F$1743,5,0)</f>
        <v>305</v>
      </c>
      <c r="F521" s="34">
        <f t="shared" si="16"/>
        <v>305</v>
      </c>
      <c r="G521" s="38"/>
      <c r="H521" s="36">
        <f t="shared" si="17"/>
        <v>0</v>
      </c>
    </row>
    <row r="522" spans="1:8" ht="23.25">
      <c r="A522" s="37" t="s">
        <v>944</v>
      </c>
      <c r="B522" s="30" t="s">
        <v>19</v>
      </c>
      <c r="C522" s="31" t="s">
        <v>945</v>
      </c>
      <c r="D522" s="32" t="s">
        <v>2973</v>
      </c>
      <c r="E522" s="33">
        <f>VLOOKUP(A522,'[1]TDSheet'!$A$57:$F$1743,5,0)</f>
        <v>499</v>
      </c>
      <c r="F522" s="34">
        <f t="shared" si="16"/>
        <v>499</v>
      </c>
      <c r="G522" s="38"/>
      <c r="H522" s="36">
        <f t="shared" si="17"/>
        <v>0</v>
      </c>
    </row>
    <row r="523" spans="1:8" ht="23.25">
      <c r="A523" s="37" t="s">
        <v>946</v>
      </c>
      <c r="B523" s="30" t="s">
        <v>19</v>
      </c>
      <c r="C523" s="31" t="s">
        <v>945</v>
      </c>
      <c r="D523" s="32" t="s">
        <v>2973</v>
      </c>
      <c r="E523" s="33">
        <f>VLOOKUP(A523,'[1]TDSheet'!$A$57:$F$1743,5,0)</f>
        <v>499</v>
      </c>
      <c r="F523" s="34">
        <f t="shared" si="16"/>
        <v>499</v>
      </c>
      <c r="G523" s="38"/>
      <c r="H523" s="36">
        <f t="shared" si="17"/>
        <v>0</v>
      </c>
    </row>
    <row r="524" spans="1:8" ht="23.25">
      <c r="A524" s="37" t="s">
        <v>947</v>
      </c>
      <c r="B524" s="30" t="s">
        <v>19</v>
      </c>
      <c r="C524" s="31" t="s">
        <v>945</v>
      </c>
      <c r="D524" s="32" t="s">
        <v>2973</v>
      </c>
      <c r="E524" s="33">
        <f>VLOOKUP(A524,'[1]TDSheet'!$A$57:$F$1743,5,0)</f>
        <v>499</v>
      </c>
      <c r="F524" s="34">
        <f t="shared" si="16"/>
        <v>499</v>
      </c>
      <c r="G524" s="38"/>
      <c r="H524" s="36">
        <f t="shared" si="17"/>
        <v>0</v>
      </c>
    </row>
    <row r="525" spans="1:8" ht="23.25">
      <c r="A525" s="37" t="s">
        <v>948</v>
      </c>
      <c r="B525" s="30" t="s">
        <v>19</v>
      </c>
      <c r="C525" s="31" t="s">
        <v>945</v>
      </c>
      <c r="D525" s="32" t="s">
        <v>2972</v>
      </c>
      <c r="E525" s="33">
        <f>VLOOKUP(A525,'[1]TDSheet'!$A$57:$F$1743,5,0)</f>
        <v>499</v>
      </c>
      <c r="F525" s="34">
        <f t="shared" si="16"/>
        <v>499</v>
      </c>
      <c r="G525" s="38"/>
      <c r="H525" s="36">
        <f t="shared" si="17"/>
        <v>0</v>
      </c>
    </row>
    <row r="526" spans="1:8" ht="23.25">
      <c r="A526" s="37" t="s">
        <v>949</v>
      </c>
      <c r="B526" s="30" t="s">
        <v>19</v>
      </c>
      <c r="C526" s="31" t="s">
        <v>945</v>
      </c>
      <c r="D526" s="32" t="s">
        <v>2972</v>
      </c>
      <c r="E526" s="33">
        <f>VLOOKUP(A526,'[1]TDSheet'!$A$57:$F$1743,5,0)</f>
        <v>499</v>
      </c>
      <c r="F526" s="34">
        <f t="shared" si="16"/>
        <v>499</v>
      </c>
      <c r="G526" s="38"/>
      <c r="H526" s="36">
        <f t="shared" si="17"/>
        <v>0</v>
      </c>
    </row>
    <row r="527" spans="1:8" ht="23.25">
      <c r="A527" s="37" t="s">
        <v>950</v>
      </c>
      <c r="B527" s="30" t="s">
        <v>19</v>
      </c>
      <c r="C527" s="31" t="s">
        <v>945</v>
      </c>
      <c r="D527" s="32" t="s">
        <v>2973</v>
      </c>
      <c r="E527" s="33">
        <f>VLOOKUP(A527,'[1]TDSheet'!$A$57:$F$1743,5,0)</f>
        <v>499</v>
      </c>
      <c r="F527" s="34">
        <f t="shared" si="16"/>
        <v>499</v>
      </c>
      <c r="G527" s="38"/>
      <c r="H527" s="36">
        <f t="shared" si="17"/>
        <v>0</v>
      </c>
    </row>
    <row r="528" spans="1:8" ht="23.25">
      <c r="A528" s="37" t="s">
        <v>951</v>
      </c>
      <c r="B528" s="30" t="s">
        <v>19</v>
      </c>
      <c r="C528" s="31" t="s">
        <v>945</v>
      </c>
      <c r="D528" s="32" t="s">
        <v>2973</v>
      </c>
      <c r="E528" s="33">
        <f>VLOOKUP(A528,'[1]TDSheet'!$A$57:$F$1743,5,0)</f>
        <v>499</v>
      </c>
      <c r="F528" s="34">
        <f t="shared" si="16"/>
        <v>499</v>
      </c>
      <c r="G528" s="38"/>
      <c r="H528" s="36">
        <f t="shared" si="17"/>
        <v>0</v>
      </c>
    </row>
    <row r="529" spans="1:8" ht="23.25">
      <c r="A529" s="37" t="s">
        <v>952</v>
      </c>
      <c r="B529" s="30" t="s">
        <v>19</v>
      </c>
      <c r="C529" s="31" t="s">
        <v>945</v>
      </c>
      <c r="D529" s="32" t="s">
        <v>2973</v>
      </c>
      <c r="E529" s="33">
        <f>VLOOKUP(A529,'[1]TDSheet'!$A$57:$F$1743,5,0)</f>
        <v>499</v>
      </c>
      <c r="F529" s="34">
        <f t="shared" si="16"/>
        <v>499</v>
      </c>
      <c r="G529" s="38"/>
      <c r="H529" s="36">
        <f t="shared" si="17"/>
        <v>0</v>
      </c>
    </row>
    <row r="530" spans="1:8" ht="23.25">
      <c r="A530" s="37" t="s">
        <v>953</v>
      </c>
      <c r="B530" s="30" t="s">
        <v>19</v>
      </c>
      <c r="C530" s="31" t="s">
        <v>945</v>
      </c>
      <c r="D530" s="32" t="s">
        <v>2973</v>
      </c>
      <c r="E530" s="33">
        <f>VLOOKUP(A530,'[1]TDSheet'!$A$57:$F$1743,5,0)</f>
        <v>499</v>
      </c>
      <c r="F530" s="34">
        <f t="shared" si="16"/>
        <v>499</v>
      </c>
      <c r="G530" s="38"/>
      <c r="H530" s="36">
        <f t="shared" si="17"/>
        <v>0</v>
      </c>
    </row>
    <row r="531" spans="1:8" ht="23.25">
      <c r="A531" s="37" t="s">
        <v>954</v>
      </c>
      <c r="B531" s="30" t="s">
        <v>19</v>
      </c>
      <c r="C531" s="31" t="s">
        <v>945</v>
      </c>
      <c r="D531" s="32" t="s">
        <v>2973</v>
      </c>
      <c r="E531" s="33">
        <f>VLOOKUP(A531,'[1]TDSheet'!$A$57:$F$1743,5,0)</f>
        <v>499</v>
      </c>
      <c r="F531" s="34">
        <f t="shared" si="16"/>
        <v>499</v>
      </c>
      <c r="G531" s="38"/>
      <c r="H531" s="36">
        <f t="shared" si="17"/>
        <v>0</v>
      </c>
    </row>
    <row r="532" spans="1:8" ht="23.25">
      <c r="A532" s="37" t="s">
        <v>955</v>
      </c>
      <c r="B532" s="30" t="s">
        <v>19</v>
      </c>
      <c r="C532" s="31" t="s">
        <v>945</v>
      </c>
      <c r="D532" s="32" t="s">
        <v>2973</v>
      </c>
      <c r="E532" s="33">
        <f>VLOOKUP(A532,'[1]TDSheet'!$A$57:$F$1743,5,0)</f>
        <v>499</v>
      </c>
      <c r="F532" s="34">
        <f t="shared" si="16"/>
        <v>499</v>
      </c>
      <c r="G532" s="38"/>
      <c r="H532" s="36">
        <f t="shared" si="17"/>
        <v>0</v>
      </c>
    </row>
    <row r="533" spans="1:8" ht="23.25">
      <c r="A533" s="37" t="s">
        <v>956</v>
      </c>
      <c r="B533" s="30" t="s">
        <v>19</v>
      </c>
      <c r="C533" s="31" t="s">
        <v>945</v>
      </c>
      <c r="D533" s="32" t="s">
        <v>2973</v>
      </c>
      <c r="E533" s="33">
        <f>VLOOKUP(A533,'[1]TDSheet'!$A$57:$F$1743,5,0)</f>
        <v>499</v>
      </c>
      <c r="F533" s="34">
        <f t="shared" si="16"/>
        <v>499</v>
      </c>
      <c r="G533" s="38"/>
      <c r="H533" s="36">
        <f t="shared" si="17"/>
        <v>0</v>
      </c>
    </row>
    <row r="534" spans="1:8" ht="23.25">
      <c r="A534" s="37" t="s">
        <v>957</v>
      </c>
      <c r="B534" s="30" t="s">
        <v>19</v>
      </c>
      <c r="C534" s="31" t="s">
        <v>945</v>
      </c>
      <c r="D534" s="32" t="s">
        <v>2973</v>
      </c>
      <c r="E534" s="33">
        <f>VLOOKUP(A534,'[1]TDSheet'!$A$57:$F$1743,5,0)</f>
        <v>499</v>
      </c>
      <c r="F534" s="34">
        <f t="shared" si="16"/>
        <v>499</v>
      </c>
      <c r="G534" s="38"/>
      <c r="H534" s="36">
        <f t="shared" si="17"/>
        <v>0</v>
      </c>
    </row>
    <row r="535" spans="1:8" ht="23.25">
      <c r="A535" s="37" t="s">
        <v>958</v>
      </c>
      <c r="B535" s="30" t="s">
        <v>19</v>
      </c>
      <c r="C535" s="31" t="s">
        <v>945</v>
      </c>
      <c r="D535" s="32" t="s">
        <v>2973</v>
      </c>
      <c r="E535" s="33">
        <f>VLOOKUP(A535,'[1]TDSheet'!$A$57:$F$1743,5,0)</f>
        <v>499</v>
      </c>
      <c r="F535" s="34">
        <f t="shared" si="16"/>
        <v>499</v>
      </c>
      <c r="G535" s="42"/>
      <c r="H535" s="36">
        <f t="shared" si="17"/>
        <v>0</v>
      </c>
    </row>
    <row r="536" spans="1:8" ht="23.25">
      <c r="A536" s="37" t="s">
        <v>959</v>
      </c>
      <c r="B536" s="30" t="s">
        <v>19</v>
      </c>
      <c r="C536" s="31" t="s">
        <v>945</v>
      </c>
      <c r="D536" s="32" t="s">
        <v>2973</v>
      </c>
      <c r="E536" s="33">
        <f>VLOOKUP(A536,'[1]TDSheet'!$A$57:$F$1743,5,0)</f>
        <v>499</v>
      </c>
      <c r="F536" s="34">
        <f t="shared" si="16"/>
        <v>499</v>
      </c>
      <c r="G536" s="38"/>
      <c r="H536" s="36">
        <f t="shared" si="17"/>
        <v>0</v>
      </c>
    </row>
    <row r="537" spans="1:8" ht="23.25">
      <c r="A537" s="37" t="s">
        <v>960</v>
      </c>
      <c r="B537" s="30" t="s">
        <v>196</v>
      </c>
      <c r="C537" s="31" t="s">
        <v>961</v>
      </c>
      <c r="D537" s="32" t="s">
        <v>2972</v>
      </c>
      <c r="E537" s="33">
        <f>VLOOKUP(A537,'[1]TDSheet'!$A$57:$F$1743,5,0)</f>
        <v>368</v>
      </c>
      <c r="F537" s="34">
        <f t="shared" si="16"/>
        <v>368</v>
      </c>
      <c r="G537" s="38"/>
      <c r="H537" s="36">
        <f t="shared" si="17"/>
        <v>0</v>
      </c>
    </row>
    <row r="538" spans="1:8" ht="23.25">
      <c r="A538" s="37" t="s">
        <v>962</v>
      </c>
      <c r="B538" s="30" t="s">
        <v>104</v>
      </c>
      <c r="C538" s="31" t="s">
        <v>963</v>
      </c>
      <c r="D538" s="32" t="s">
        <v>2972</v>
      </c>
      <c r="E538" s="33">
        <f>VLOOKUP(A538,'[1]TDSheet'!$A$57:$F$1743,5,0)</f>
        <v>408</v>
      </c>
      <c r="F538" s="34">
        <f t="shared" si="16"/>
        <v>408</v>
      </c>
      <c r="G538" s="38"/>
      <c r="H538" s="36">
        <f t="shared" si="17"/>
        <v>0</v>
      </c>
    </row>
    <row r="539" spans="1:8" ht="23.25">
      <c r="A539" s="37" t="s">
        <v>964</v>
      </c>
      <c r="B539" s="30" t="s">
        <v>107</v>
      </c>
      <c r="C539" s="31" t="s">
        <v>965</v>
      </c>
      <c r="D539" s="32" t="s">
        <v>2972</v>
      </c>
      <c r="E539" s="33">
        <f>VLOOKUP(A539,'[1]TDSheet'!$A$57:$F$1743,5,0)</f>
        <v>610</v>
      </c>
      <c r="F539" s="34">
        <f t="shared" si="16"/>
        <v>610</v>
      </c>
      <c r="G539" s="38"/>
      <c r="H539" s="36">
        <f t="shared" si="17"/>
        <v>0</v>
      </c>
    </row>
    <row r="540" spans="1:8" ht="23.25">
      <c r="A540" s="37" t="s">
        <v>966</v>
      </c>
      <c r="B540" s="30" t="s">
        <v>107</v>
      </c>
      <c r="C540" s="31" t="s">
        <v>967</v>
      </c>
      <c r="D540" s="32" t="s">
        <v>2972</v>
      </c>
      <c r="E540" s="33">
        <f>VLOOKUP(A540,'[1]TDSheet'!$A$57:$F$1743,5,0)</f>
        <v>610</v>
      </c>
      <c r="F540" s="34">
        <f t="shared" si="16"/>
        <v>610</v>
      </c>
      <c r="G540" s="38"/>
      <c r="H540" s="36">
        <f t="shared" si="17"/>
        <v>0</v>
      </c>
    </row>
    <row r="541" spans="1:8" ht="23.25">
      <c r="A541" s="37" t="s">
        <v>968</v>
      </c>
      <c r="B541" s="30" t="s">
        <v>107</v>
      </c>
      <c r="C541" s="31" t="s">
        <v>969</v>
      </c>
      <c r="D541" s="32" t="s">
        <v>2972</v>
      </c>
      <c r="E541" s="33">
        <f>VLOOKUP(A541,'[1]TDSheet'!$A$57:$F$1743,5,0)</f>
        <v>525</v>
      </c>
      <c r="F541" s="34">
        <f t="shared" si="16"/>
        <v>525</v>
      </c>
      <c r="G541" s="38"/>
      <c r="H541" s="36">
        <f t="shared" si="17"/>
        <v>0</v>
      </c>
    </row>
    <row r="542" spans="1:8" ht="23.25">
      <c r="A542" s="37" t="s">
        <v>970</v>
      </c>
      <c r="B542" s="30" t="s">
        <v>107</v>
      </c>
      <c r="C542" s="31" t="s">
        <v>971</v>
      </c>
      <c r="D542" s="32" t="s">
        <v>2972</v>
      </c>
      <c r="E542" s="33">
        <f>VLOOKUP(A542,'[1]TDSheet'!$A$57:$F$1743,5,0)</f>
        <v>714</v>
      </c>
      <c r="F542" s="34">
        <f t="shared" si="16"/>
        <v>714</v>
      </c>
      <c r="G542" s="38"/>
      <c r="H542" s="36">
        <f t="shared" si="17"/>
        <v>0</v>
      </c>
    </row>
    <row r="543" spans="1:8" ht="23.25">
      <c r="A543" s="37" t="s">
        <v>972</v>
      </c>
      <c r="B543" s="30" t="s">
        <v>107</v>
      </c>
      <c r="C543" s="31" t="s">
        <v>973</v>
      </c>
      <c r="D543" s="32" t="s">
        <v>2972</v>
      </c>
      <c r="E543" s="33">
        <f>VLOOKUP(A543,'[1]TDSheet'!$A$57:$F$1743,5,0)</f>
        <v>714</v>
      </c>
      <c r="F543" s="34">
        <f t="shared" si="16"/>
        <v>714</v>
      </c>
      <c r="G543" s="38"/>
      <c r="H543" s="36">
        <f t="shared" si="17"/>
        <v>0</v>
      </c>
    </row>
    <row r="544" spans="1:8" ht="23.25">
      <c r="A544" s="37" t="s">
        <v>974</v>
      </c>
      <c r="B544" s="30" t="s">
        <v>14</v>
      </c>
      <c r="C544" s="31" t="s">
        <v>975</v>
      </c>
      <c r="D544" s="32" t="s">
        <v>2972</v>
      </c>
      <c r="E544" s="33">
        <f>VLOOKUP(A544,'[1]TDSheet'!$A$57:$F$1743,5,0)</f>
        <v>213</v>
      </c>
      <c r="F544" s="34">
        <f t="shared" si="16"/>
        <v>213</v>
      </c>
      <c r="G544" s="38"/>
      <c r="H544" s="36">
        <f t="shared" si="17"/>
        <v>0</v>
      </c>
    </row>
    <row r="545" spans="1:8" ht="23.25">
      <c r="A545" s="37" t="s">
        <v>976</v>
      </c>
      <c r="B545" s="30" t="s">
        <v>14</v>
      </c>
      <c r="C545" s="31" t="s">
        <v>977</v>
      </c>
      <c r="D545" s="32" t="s">
        <v>2972</v>
      </c>
      <c r="E545" s="33">
        <f>VLOOKUP(A545,'[1]TDSheet'!$A$57:$F$1743,5,0)</f>
        <v>213</v>
      </c>
      <c r="F545" s="34">
        <f t="shared" si="16"/>
        <v>213</v>
      </c>
      <c r="G545" s="38"/>
      <c r="H545" s="36">
        <f t="shared" si="17"/>
        <v>0</v>
      </c>
    </row>
    <row r="546" spans="1:8" ht="23.25">
      <c r="A546" s="37" t="s">
        <v>978</v>
      </c>
      <c r="B546" s="30" t="s">
        <v>19</v>
      </c>
      <c r="C546" s="31" t="s">
        <v>979</v>
      </c>
      <c r="D546" s="32" t="s">
        <v>2974</v>
      </c>
      <c r="E546" s="33">
        <f>VLOOKUP(A546,'[1]TDSheet'!$A$57:$F$1743,5,0)</f>
        <v>508</v>
      </c>
      <c r="F546" s="34">
        <f t="shared" si="16"/>
        <v>508</v>
      </c>
      <c r="G546" s="38"/>
      <c r="H546" s="36">
        <f t="shared" si="17"/>
        <v>0</v>
      </c>
    </row>
    <row r="547" spans="1:8" ht="23.25">
      <c r="A547" s="37" t="s">
        <v>980</v>
      </c>
      <c r="B547" s="30" t="s">
        <v>19</v>
      </c>
      <c r="C547" s="31" t="s">
        <v>981</v>
      </c>
      <c r="D547" s="32" t="s">
        <v>2973</v>
      </c>
      <c r="E547" s="33">
        <f>VLOOKUP(A547,'[1]TDSheet'!$A$57:$F$1743,5,0)</f>
        <v>508</v>
      </c>
      <c r="F547" s="34">
        <f t="shared" si="16"/>
        <v>508</v>
      </c>
      <c r="G547" s="38"/>
      <c r="H547" s="36">
        <f t="shared" si="17"/>
        <v>0</v>
      </c>
    </row>
    <row r="548" spans="1:8" ht="23.25">
      <c r="A548" s="37" t="s">
        <v>982</v>
      </c>
      <c r="B548" s="30" t="s">
        <v>19</v>
      </c>
      <c r="C548" s="31" t="s">
        <v>983</v>
      </c>
      <c r="D548" s="32" t="s">
        <v>2973</v>
      </c>
      <c r="E548" s="33">
        <f>VLOOKUP(A548,'[1]TDSheet'!$A$57:$F$1743,5,0)</f>
        <v>508</v>
      </c>
      <c r="F548" s="34">
        <f t="shared" si="16"/>
        <v>508</v>
      </c>
      <c r="G548" s="38"/>
      <c r="H548" s="36">
        <f t="shared" si="17"/>
        <v>0</v>
      </c>
    </row>
    <row r="549" spans="1:8" ht="23.25">
      <c r="A549" s="37" t="s">
        <v>984</v>
      </c>
      <c r="B549" s="30" t="s">
        <v>19</v>
      </c>
      <c r="C549" s="31" t="s">
        <v>985</v>
      </c>
      <c r="D549" s="32" t="s">
        <v>2973</v>
      </c>
      <c r="E549" s="33">
        <f>VLOOKUP(A549,'[1]TDSheet'!$A$57:$F$1743,5,0)</f>
        <v>508</v>
      </c>
      <c r="F549" s="34">
        <f t="shared" si="16"/>
        <v>508</v>
      </c>
      <c r="G549" s="38"/>
      <c r="H549" s="36">
        <f t="shared" si="17"/>
        <v>0</v>
      </c>
    </row>
    <row r="550" spans="1:8" ht="23.25">
      <c r="A550" s="37" t="s">
        <v>986</v>
      </c>
      <c r="B550" s="30" t="s">
        <v>19</v>
      </c>
      <c r="C550" s="31" t="s">
        <v>987</v>
      </c>
      <c r="D550" s="32" t="s">
        <v>2973</v>
      </c>
      <c r="E550" s="33">
        <f>VLOOKUP(A550,'[1]TDSheet'!$A$57:$F$1743,5,0)</f>
        <v>508</v>
      </c>
      <c r="F550" s="34">
        <f t="shared" si="16"/>
        <v>508</v>
      </c>
      <c r="G550" s="38"/>
      <c r="H550" s="36">
        <f t="shared" si="17"/>
        <v>0</v>
      </c>
    </row>
    <row r="551" spans="1:8" ht="23.25">
      <c r="A551" s="37" t="s">
        <v>988</v>
      </c>
      <c r="B551" s="30" t="s">
        <v>19</v>
      </c>
      <c r="C551" s="31" t="s">
        <v>989</v>
      </c>
      <c r="D551" s="32" t="s">
        <v>2974</v>
      </c>
      <c r="E551" s="33">
        <f>VLOOKUP(A551,'[1]TDSheet'!$A$57:$F$1743,5,0)</f>
        <v>508</v>
      </c>
      <c r="F551" s="34">
        <f t="shared" si="16"/>
        <v>508</v>
      </c>
      <c r="G551" s="38"/>
      <c r="H551" s="36">
        <f t="shared" si="17"/>
        <v>0</v>
      </c>
    </row>
    <row r="552" spans="1:8" ht="23.25">
      <c r="A552" s="37" t="s">
        <v>990</v>
      </c>
      <c r="B552" s="30" t="s">
        <v>19</v>
      </c>
      <c r="C552" s="31" t="s">
        <v>991</v>
      </c>
      <c r="D552" s="32" t="s">
        <v>2974</v>
      </c>
      <c r="E552" s="33">
        <f>VLOOKUP(A552,'[1]TDSheet'!$A$57:$F$1743,5,0)</f>
        <v>508</v>
      </c>
      <c r="F552" s="34">
        <f t="shared" si="16"/>
        <v>508</v>
      </c>
      <c r="G552" s="38"/>
      <c r="H552" s="36">
        <f t="shared" si="17"/>
        <v>0</v>
      </c>
    </row>
    <row r="553" spans="1:8" ht="23.25">
      <c r="A553" s="37" t="s">
        <v>992</v>
      </c>
      <c r="B553" s="30" t="s">
        <v>19</v>
      </c>
      <c r="C553" s="31" t="s">
        <v>993</v>
      </c>
      <c r="D553" s="32" t="s">
        <v>2973</v>
      </c>
      <c r="E553" s="33">
        <f>VLOOKUP(A553,'[1]TDSheet'!$A$57:$F$1743,5,0)</f>
        <v>508</v>
      </c>
      <c r="F553" s="34">
        <f t="shared" si="16"/>
        <v>508</v>
      </c>
      <c r="G553" s="38"/>
      <c r="H553" s="36">
        <f t="shared" si="17"/>
        <v>0</v>
      </c>
    </row>
    <row r="554" spans="1:8" ht="23.25">
      <c r="A554" s="37" t="s">
        <v>994</v>
      </c>
      <c r="B554" s="30" t="s">
        <v>19</v>
      </c>
      <c r="C554" s="31" t="s">
        <v>995</v>
      </c>
      <c r="D554" s="32" t="s">
        <v>2973</v>
      </c>
      <c r="E554" s="33">
        <f>VLOOKUP(A554,'[1]TDSheet'!$A$57:$F$1743,5,0)</f>
        <v>508</v>
      </c>
      <c r="F554" s="34">
        <f t="shared" si="16"/>
        <v>508</v>
      </c>
      <c r="G554" s="38"/>
      <c r="H554" s="36">
        <f t="shared" si="17"/>
        <v>0</v>
      </c>
    </row>
    <row r="555" spans="1:8" ht="23.25">
      <c r="A555" s="37" t="s">
        <v>996</v>
      </c>
      <c r="B555" s="30" t="s">
        <v>19</v>
      </c>
      <c r="C555" s="31" t="s">
        <v>997</v>
      </c>
      <c r="D555" s="32" t="s">
        <v>2974</v>
      </c>
      <c r="E555" s="33">
        <f>VLOOKUP(A555,'[1]TDSheet'!$A$57:$F$1743,5,0)</f>
        <v>508</v>
      </c>
      <c r="F555" s="34">
        <f t="shared" si="16"/>
        <v>508</v>
      </c>
      <c r="G555" s="38"/>
      <c r="H555" s="36">
        <f t="shared" si="17"/>
        <v>0</v>
      </c>
    </row>
    <row r="556" spans="1:8" ht="23.25">
      <c r="A556" s="37" t="s">
        <v>998</v>
      </c>
      <c r="B556" s="30" t="s">
        <v>19</v>
      </c>
      <c r="C556" s="31" t="s">
        <v>999</v>
      </c>
      <c r="D556" s="32" t="s">
        <v>2974</v>
      </c>
      <c r="E556" s="33">
        <f>VLOOKUP(A556,'[1]TDSheet'!$A$57:$F$1743,5,0)</f>
        <v>508</v>
      </c>
      <c r="F556" s="34">
        <f t="shared" si="16"/>
        <v>508</v>
      </c>
      <c r="G556" s="38"/>
      <c r="H556" s="36">
        <f t="shared" si="17"/>
        <v>0</v>
      </c>
    </row>
    <row r="557" spans="1:8" ht="23.25">
      <c r="A557" s="37" t="s">
        <v>1000</v>
      </c>
      <c r="B557" s="30" t="s">
        <v>19</v>
      </c>
      <c r="C557" s="31" t="s">
        <v>1001</v>
      </c>
      <c r="D557" s="32" t="s">
        <v>2973</v>
      </c>
      <c r="E557" s="33">
        <f>VLOOKUP(A557,'[1]TDSheet'!$A$57:$F$1743,5,0)</f>
        <v>508</v>
      </c>
      <c r="F557" s="34">
        <f t="shared" si="16"/>
        <v>508</v>
      </c>
      <c r="G557" s="38"/>
      <c r="H557" s="36">
        <f t="shared" si="17"/>
        <v>0</v>
      </c>
    </row>
    <row r="558" spans="1:8" ht="23.25">
      <c r="A558" s="37" t="s">
        <v>1002</v>
      </c>
      <c r="B558" s="30" t="s">
        <v>19</v>
      </c>
      <c r="C558" s="31" t="s">
        <v>1003</v>
      </c>
      <c r="D558" s="32" t="s">
        <v>2973</v>
      </c>
      <c r="E558" s="33">
        <f>VLOOKUP(A558,'[1]TDSheet'!$A$57:$F$1743,5,0)</f>
        <v>508</v>
      </c>
      <c r="F558" s="34">
        <f t="shared" si="16"/>
        <v>508</v>
      </c>
      <c r="G558" s="38"/>
      <c r="H558" s="36">
        <f t="shared" si="17"/>
        <v>0</v>
      </c>
    </row>
    <row r="559" spans="1:8" ht="23.25">
      <c r="A559" s="37" t="s">
        <v>1004</v>
      </c>
      <c r="B559" s="30" t="s">
        <v>19</v>
      </c>
      <c r="C559" s="31" t="s">
        <v>1005</v>
      </c>
      <c r="D559" s="32" t="s">
        <v>2974</v>
      </c>
      <c r="E559" s="33">
        <f>VLOOKUP(A559,'[1]TDSheet'!$A$57:$F$1743,5,0)</f>
        <v>508</v>
      </c>
      <c r="F559" s="34">
        <f t="shared" si="16"/>
        <v>508</v>
      </c>
      <c r="G559" s="38"/>
      <c r="H559" s="36">
        <f t="shared" si="17"/>
        <v>0</v>
      </c>
    </row>
    <row r="560" spans="1:8" ht="23.25">
      <c r="A560" s="37" t="s">
        <v>1006</v>
      </c>
      <c r="B560" s="30" t="s">
        <v>19</v>
      </c>
      <c r="C560" s="31" t="s">
        <v>1007</v>
      </c>
      <c r="D560" s="32" t="s">
        <v>2974</v>
      </c>
      <c r="E560" s="33">
        <f>VLOOKUP(A560,'[1]TDSheet'!$A$57:$F$1743,5,0)</f>
        <v>508</v>
      </c>
      <c r="F560" s="34">
        <f t="shared" si="16"/>
        <v>508</v>
      </c>
      <c r="G560" s="38"/>
      <c r="H560" s="36">
        <f t="shared" si="17"/>
        <v>0</v>
      </c>
    </row>
    <row r="561" spans="1:8" ht="15">
      <c r="A561" s="37" t="s">
        <v>1008</v>
      </c>
      <c r="B561" s="30" t="s">
        <v>326</v>
      </c>
      <c r="C561" s="31" t="s">
        <v>1009</v>
      </c>
      <c r="D561" s="32" t="s">
        <v>2972</v>
      </c>
      <c r="E561" s="33">
        <f>VLOOKUP(A561,'[1]TDSheet'!$A$57:$F$1743,5,0)</f>
        <v>454</v>
      </c>
      <c r="F561" s="34">
        <f t="shared" si="16"/>
        <v>454</v>
      </c>
      <c r="G561" s="38"/>
      <c r="H561" s="36">
        <f t="shared" si="17"/>
        <v>0</v>
      </c>
    </row>
    <row r="562" spans="1:8" ht="23.25">
      <c r="A562" s="37" t="s">
        <v>1010</v>
      </c>
      <c r="B562" s="30" t="s">
        <v>326</v>
      </c>
      <c r="C562" s="31" t="s">
        <v>1011</v>
      </c>
      <c r="D562" s="32" t="s">
        <v>2972</v>
      </c>
      <c r="E562" s="33">
        <f>VLOOKUP(A562,'[1]TDSheet'!$A$57:$F$1743,5,0)</f>
        <v>323</v>
      </c>
      <c r="F562" s="34">
        <f t="shared" si="16"/>
        <v>323</v>
      </c>
      <c r="G562" s="38"/>
      <c r="H562" s="36">
        <f t="shared" si="17"/>
        <v>0</v>
      </c>
    </row>
    <row r="563" spans="1:8" ht="23.25">
      <c r="A563" s="37" t="s">
        <v>1012</v>
      </c>
      <c r="B563" s="30" t="s">
        <v>178</v>
      </c>
      <c r="C563" s="31" t="s">
        <v>1013</v>
      </c>
      <c r="D563" s="32" t="s">
        <v>2973</v>
      </c>
      <c r="E563" s="33">
        <f>VLOOKUP(A563,'[1]TDSheet'!$A$57:$F$1743,5,0)</f>
        <v>305</v>
      </c>
      <c r="F563" s="34">
        <f t="shared" si="16"/>
        <v>305</v>
      </c>
      <c r="G563" s="38"/>
      <c r="H563" s="36">
        <f t="shared" si="17"/>
        <v>0</v>
      </c>
    </row>
    <row r="564" spans="1:8" ht="23.25">
      <c r="A564" s="37" t="s">
        <v>1014</v>
      </c>
      <c r="B564" s="30" t="s">
        <v>178</v>
      </c>
      <c r="C564" s="31" t="s">
        <v>1015</v>
      </c>
      <c r="D564" s="32" t="s">
        <v>2972</v>
      </c>
      <c r="E564" s="33">
        <f>VLOOKUP(A564,'[1]TDSheet'!$A$57:$F$1743,5,0)</f>
        <v>584</v>
      </c>
      <c r="F564" s="34">
        <f t="shared" si="16"/>
        <v>584</v>
      </c>
      <c r="G564" s="38"/>
      <c r="H564" s="36">
        <f t="shared" si="17"/>
        <v>0</v>
      </c>
    </row>
    <row r="565" spans="1:8" ht="23.25">
      <c r="A565" s="37" t="s">
        <v>1016</v>
      </c>
      <c r="B565" s="30" t="s">
        <v>19</v>
      </c>
      <c r="C565" s="31" t="s">
        <v>1017</v>
      </c>
      <c r="D565" s="32" t="s">
        <v>2974</v>
      </c>
      <c r="E565" s="33">
        <f>VLOOKUP(A565,'[1]TDSheet'!$A$57:$F$1743,5,0)</f>
        <v>508</v>
      </c>
      <c r="F565" s="34">
        <f t="shared" si="16"/>
        <v>508</v>
      </c>
      <c r="G565" s="38"/>
      <c r="H565" s="36">
        <f t="shared" si="17"/>
        <v>0</v>
      </c>
    </row>
    <row r="566" spans="1:8" ht="23.25">
      <c r="A566" s="37" t="s">
        <v>1018</v>
      </c>
      <c r="B566" s="30" t="s">
        <v>19</v>
      </c>
      <c r="C566" s="31" t="s">
        <v>1019</v>
      </c>
      <c r="D566" s="32" t="s">
        <v>2973</v>
      </c>
      <c r="E566" s="33">
        <f>VLOOKUP(A566,'[1]TDSheet'!$A$57:$F$1743,5,0)</f>
        <v>508</v>
      </c>
      <c r="F566" s="34">
        <f t="shared" si="16"/>
        <v>508</v>
      </c>
      <c r="G566" s="38"/>
      <c r="H566" s="36">
        <f t="shared" si="17"/>
        <v>0</v>
      </c>
    </row>
    <row r="567" spans="1:8" ht="23.25">
      <c r="A567" s="37" t="s">
        <v>1020</v>
      </c>
      <c r="B567" s="30" t="s">
        <v>19</v>
      </c>
      <c r="C567" s="31" t="s">
        <v>1021</v>
      </c>
      <c r="D567" s="32" t="s">
        <v>2973</v>
      </c>
      <c r="E567" s="33">
        <f>VLOOKUP(A567,'[1]TDSheet'!$A$57:$F$1743,5,0)</f>
        <v>508</v>
      </c>
      <c r="F567" s="34">
        <f t="shared" si="16"/>
        <v>508</v>
      </c>
      <c r="G567" s="38"/>
      <c r="H567" s="36">
        <f t="shared" si="17"/>
        <v>0</v>
      </c>
    </row>
    <row r="568" spans="1:8" ht="23.25">
      <c r="A568" s="37" t="s">
        <v>1022</v>
      </c>
      <c r="B568" s="30" t="s">
        <v>19</v>
      </c>
      <c r="C568" s="31" t="s">
        <v>1023</v>
      </c>
      <c r="D568" s="32" t="s">
        <v>2973</v>
      </c>
      <c r="E568" s="33">
        <f>VLOOKUP(A568,'[1]TDSheet'!$A$57:$F$1743,5,0)</f>
        <v>508</v>
      </c>
      <c r="F568" s="34">
        <f t="shared" si="16"/>
        <v>508</v>
      </c>
      <c r="G568" s="38"/>
      <c r="H568" s="36">
        <f t="shared" si="17"/>
        <v>0</v>
      </c>
    </row>
    <row r="569" spans="1:8" ht="23.25">
      <c r="A569" s="37" t="s">
        <v>1024</v>
      </c>
      <c r="B569" s="30" t="s">
        <v>19</v>
      </c>
      <c r="C569" s="31" t="s">
        <v>1025</v>
      </c>
      <c r="D569" s="32" t="s">
        <v>2973</v>
      </c>
      <c r="E569" s="33">
        <f>VLOOKUP(A569,'[1]TDSheet'!$A$57:$F$1743,5,0)</f>
        <v>508</v>
      </c>
      <c r="F569" s="34">
        <f t="shared" si="16"/>
        <v>508</v>
      </c>
      <c r="G569" s="38"/>
      <c r="H569" s="36">
        <f t="shared" si="17"/>
        <v>0</v>
      </c>
    </row>
    <row r="570" spans="1:8" ht="23.25">
      <c r="A570" s="37" t="s">
        <v>1026</v>
      </c>
      <c r="B570" s="30" t="s">
        <v>19</v>
      </c>
      <c r="C570" s="31" t="s">
        <v>1027</v>
      </c>
      <c r="D570" s="32" t="s">
        <v>2974</v>
      </c>
      <c r="E570" s="33">
        <f>VLOOKUP(A570,'[1]TDSheet'!$A$57:$F$1743,5,0)</f>
        <v>508</v>
      </c>
      <c r="F570" s="34">
        <f t="shared" si="16"/>
        <v>508</v>
      </c>
      <c r="G570" s="38"/>
      <c r="H570" s="36">
        <f t="shared" si="17"/>
        <v>0</v>
      </c>
    </row>
    <row r="571" spans="1:8" ht="23.25">
      <c r="A571" s="37" t="s">
        <v>1028</v>
      </c>
      <c r="B571" s="30" t="s">
        <v>19</v>
      </c>
      <c r="C571" s="31" t="s">
        <v>1029</v>
      </c>
      <c r="D571" s="32" t="s">
        <v>2974</v>
      </c>
      <c r="E571" s="33">
        <f>VLOOKUP(A571,'[1]TDSheet'!$A$57:$F$1743,5,0)</f>
        <v>508</v>
      </c>
      <c r="F571" s="34">
        <f t="shared" si="16"/>
        <v>508</v>
      </c>
      <c r="G571" s="38"/>
      <c r="H571" s="36">
        <f t="shared" si="17"/>
        <v>0</v>
      </c>
    </row>
    <row r="572" spans="1:8" ht="23.25">
      <c r="A572" s="37" t="s">
        <v>1030</v>
      </c>
      <c r="B572" s="30" t="s">
        <v>19</v>
      </c>
      <c r="C572" s="31" t="s">
        <v>1031</v>
      </c>
      <c r="D572" s="32" t="s">
        <v>2973</v>
      </c>
      <c r="E572" s="33">
        <f>VLOOKUP(A572,'[1]TDSheet'!$A$57:$F$1743,5,0)</f>
        <v>508</v>
      </c>
      <c r="F572" s="34">
        <f t="shared" si="16"/>
        <v>508</v>
      </c>
      <c r="G572" s="38"/>
      <c r="H572" s="36">
        <f t="shared" si="17"/>
        <v>0</v>
      </c>
    </row>
    <row r="573" spans="1:8" ht="23.25">
      <c r="A573" s="37" t="s">
        <v>1032</v>
      </c>
      <c r="B573" s="30" t="s">
        <v>19</v>
      </c>
      <c r="C573" s="31" t="s">
        <v>1033</v>
      </c>
      <c r="D573" s="32" t="s">
        <v>2973</v>
      </c>
      <c r="E573" s="33">
        <f>VLOOKUP(A573,'[1]TDSheet'!$A$57:$F$1743,5,0)</f>
        <v>508</v>
      </c>
      <c r="F573" s="34">
        <f t="shared" si="16"/>
        <v>508</v>
      </c>
      <c r="G573" s="38"/>
      <c r="H573" s="36">
        <f t="shared" si="17"/>
        <v>0</v>
      </c>
    </row>
    <row r="574" spans="1:8" ht="23.25">
      <c r="A574" s="37" t="s">
        <v>1034</v>
      </c>
      <c r="B574" s="30" t="s">
        <v>19</v>
      </c>
      <c r="C574" s="31" t="s">
        <v>1035</v>
      </c>
      <c r="D574" s="32" t="s">
        <v>2974</v>
      </c>
      <c r="E574" s="33">
        <f>VLOOKUP(A574,'[1]TDSheet'!$A$57:$F$1743,5,0)</f>
        <v>508</v>
      </c>
      <c r="F574" s="34">
        <f t="shared" si="16"/>
        <v>508</v>
      </c>
      <c r="G574" s="38"/>
      <c r="H574" s="36">
        <f t="shared" si="17"/>
        <v>0</v>
      </c>
    </row>
    <row r="575" spans="1:8" ht="23.25">
      <c r="A575" s="37" t="s">
        <v>1036</v>
      </c>
      <c r="B575" s="30" t="s">
        <v>19</v>
      </c>
      <c r="C575" s="31" t="s">
        <v>1037</v>
      </c>
      <c r="D575" s="32" t="s">
        <v>2974</v>
      </c>
      <c r="E575" s="33">
        <f>VLOOKUP(A575,'[1]TDSheet'!$A$57:$F$1743,5,0)</f>
        <v>508</v>
      </c>
      <c r="F575" s="34">
        <f t="shared" si="16"/>
        <v>508</v>
      </c>
      <c r="G575" s="38"/>
      <c r="H575" s="36">
        <f t="shared" si="17"/>
        <v>0</v>
      </c>
    </row>
    <row r="576" spans="1:8" ht="23.25">
      <c r="A576" s="37" t="s">
        <v>1038</v>
      </c>
      <c r="B576" s="30" t="s">
        <v>19</v>
      </c>
      <c r="C576" s="31" t="s">
        <v>1039</v>
      </c>
      <c r="D576" s="32" t="s">
        <v>2973</v>
      </c>
      <c r="E576" s="33">
        <f>VLOOKUP(A576,'[1]TDSheet'!$A$57:$F$1743,5,0)</f>
        <v>508</v>
      </c>
      <c r="F576" s="34">
        <f t="shared" si="16"/>
        <v>508</v>
      </c>
      <c r="G576" s="38"/>
      <c r="H576" s="36">
        <f t="shared" si="17"/>
        <v>0</v>
      </c>
    </row>
    <row r="577" spans="1:8" ht="23.25">
      <c r="A577" s="37" t="s">
        <v>1040</v>
      </c>
      <c r="B577" s="30" t="s">
        <v>19</v>
      </c>
      <c r="C577" s="31" t="s">
        <v>1041</v>
      </c>
      <c r="D577" s="32" t="s">
        <v>2973</v>
      </c>
      <c r="E577" s="33">
        <f>VLOOKUP(A577,'[1]TDSheet'!$A$57:$F$1743,5,0)</f>
        <v>508</v>
      </c>
      <c r="F577" s="34">
        <f t="shared" si="16"/>
        <v>508</v>
      </c>
      <c r="G577" s="38"/>
      <c r="H577" s="36">
        <f t="shared" si="17"/>
        <v>0</v>
      </c>
    </row>
    <row r="578" spans="1:8" ht="23.25">
      <c r="A578" s="37" t="s">
        <v>1042</v>
      </c>
      <c r="B578" s="30" t="s">
        <v>19</v>
      </c>
      <c r="C578" s="31" t="s">
        <v>1043</v>
      </c>
      <c r="D578" s="32" t="s">
        <v>2974</v>
      </c>
      <c r="E578" s="33">
        <f>VLOOKUP(A578,'[1]TDSheet'!$A$57:$F$1743,5,0)</f>
        <v>508</v>
      </c>
      <c r="F578" s="34">
        <f t="shared" si="16"/>
        <v>508</v>
      </c>
      <c r="G578" s="38"/>
      <c r="H578" s="36">
        <f t="shared" si="17"/>
        <v>0</v>
      </c>
    </row>
    <row r="579" spans="1:8" ht="23.25">
      <c r="A579" s="37" t="s">
        <v>1044</v>
      </c>
      <c r="B579" s="30" t="s">
        <v>19</v>
      </c>
      <c r="C579" s="31" t="s">
        <v>1045</v>
      </c>
      <c r="D579" s="32" t="s">
        <v>2974</v>
      </c>
      <c r="E579" s="33">
        <f>VLOOKUP(A579,'[1]TDSheet'!$A$57:$F$1743,5,0)</f>
        <v>508</v>
      </c>
      <c r="F579" s="34">
        <f t="shared" si="16"/>
        <v>508</v>
      </c>
      <c r="G579" s="38"/>
      <c r="H579" s="36">
        <f t="shared" si="17"/>
        <v>0</v>
      </c>
    </row>
    <row r="580" spans="1:8" ht="23.25">
      <c r="A580" s="37" t="s">
        <v>1046</v>
      </c>
      <c r="B580" s="30" t="s">
        <v>196</v>
      </c>
      <c r="C580" s="31" t="s">
        <v>1047</v>
      </c>
      <c r="D580" s="32" t="s">
        <v>2972</v>
      </c>
      <c r="E580" s="33">
        <f>VLOOKUP(A580,'[1]TDSheet'!$A$57:$F$1743,5,0)</f>
        <v>442</v>
      </c>
      <c r="F580" s="34">
        <f t="shared" si="16"/>
        <v>442</v>
      </c>
      <c r="G580" s="38"/>
      <c r="H580" s="36">
        <f t="shared" si="17"/>
        <v>0</v>
      </c>
    </row>
    <row r="581" spans="1:8" ht="23.25">
      <c r="A581" s="37" t="s">
        <v>1048</v>
      </c>
      <c r="B581" s="30" t="s">
        <v>196</v>
      </c>
      <c r="C581" s="31" t="s">
        <v>1049</v>
      </c>
      <c r="D581" s="32" t="s">
        <v>2972</v>
      </c>
      <c r="E581" s="33">
        <f>VLOOKUP(A581,'[1]TDSheet'!$A$57:$F$1743,5,0)</f>
        <v>442</v>
      </c>
      <c r="F581" s="34">
        <f t="shared" si="16"/>
        <v>442</v>
      </c>
      <c r="G581" s="38"/>
      <c r="H581" s="36">
        <f t="shared" si="17"/>
        <v>0</v>
      </c>
    </row>
    <row r="582" spans="1:8" ht="23.25">
      <c r="A582" s="37" t="s">
        <v>1050</v>
      </c>
      <c r="B582" s="30" t="s">
        <v>107</v>
      </c>
      <c r="C582" s="31" t="s">
        <v>1051</v>
      </c>
      <c r="D582" s="32" t="s">
        <v>2972</v>
      </c>
      <c r="E582" s="33">
        <f>VLOOKUP(A582,'[1]TDSheet'!$A$57:$F$1743,5,0)</f>
        <v>491</v>
      </c>
      <c r="F582" s="34">
        <f t="shared" si="16"/>
        <v>491</v>
      </c>
      <c r="G582" s="38"/>
      <c r="H582" s="36">
        <f t="shared" si="17"/>
        <v>0</v>
      </c>
    </row>
    <row r="583" spans="1:8" ht="23.25">
      <c r="A583" s="37" t="s">
        <v>1052</v>
      </c>
      <c r="B583" s="30" t="s">
        <v>178</v>
      </c>
      <c r="C583" s="31" t="s">
        <v>1053</v>
      </c>
      <c r="D583" s="32" t="s">
        <v>2972</v>
      </c>
      <c r="E583" s="33">
        <f>VLOOKUP(A583,'[1]TDSheet'!$A$57:$F$1743,5,0)</f>
        <v>800</v>
      </c>
      <c r="F583" s="34">
        <f aca="true" t="shared" si="18" ref="F583:F646">ROUND(E583-E583*$E$5,0)</f>
        <v>800</v>
      </c>
      <c r="G583" s="38"/>
      <c r="H583" s="36">
        <f aca="true" t="shared" si="19" ref="H583:H646">F583*G583</f>
        <v>0</v>
      </c>
    </row>
    <row r="584" spans="1:8" ht="23.25">
      <c r="A584" s="37" t="s">
        <v>1054</v>
      </c>
      <c r="B584" s="30" t="s">
        <v>178</v>
      </c>
      <c r="C584" s="31" t="s">
        <v>1055</v>
      </c>
      <c r="D584" s="32" t="s">
        <v>2973</v>
      </c>
      <c r="E584" s="33">
        <f>VLOOKUP(A584,'[1]TDSheet'!$A$57:$F$1743,5,0)</f>
        <v>346</v>
      </c>
      <c r="F584" s="34">
        <f t="shared" si="18"/>
        <v>346</v>
      </c>
      <c r="G584" s="38"/>
      <c r="H584" s="36">
        <f t="shared" si="19"/>
        <v>0</v>
      </c>
    </row>
    <row r="585" spans="1:8" ht="15">
      <c r="A585" s="37" t="s">
        <v>1056</v>
      </c>
      <c r="B585" s="30" t="s">
        <v>104</v>
      </c>
      <c r="C585" s="31" t="s">
        <v>1057</v>
      </c>
      <c r="D585" s="32" t="s">
        <v>2972</v>
      </c>
      <c r="E585" s="33">
        <f>VLOOKUP(A585,'[1]TDSheet'!$A$57:$F$1743,5,0)</f>
        <v>1404</v>
      </c>
      <c r="F585" s="34">
        <f t="shared" si="18"/>
        <v>1404</v>
      </c>
      <c r="G585" s="38"/>
      <c r="H585" s="36">
        <f t="shared" si="19"/>
        <v>0</v>
      </c>
    </row>
    <row r="586" spans="1:8" ht="23.25">
      <c r="A586" s="37" t="s">
        <v>1058</v>
      </c>
      <c r="B586" s="30" t="s">
        <v>107</v>
      </c>
      <c r="C586" s="31" t="s">
        <v>1059</v>
      </c>
      <c r="D586" s="32" t="s">
        <v>2972</v>
      </c>
      <c r="E586" s="33">
        <f>VLOOKUP(A586,'[1]TDSheet'!$A$57:$F$1743,5,0)</f>
        <v>1054</v>
      </c>
      <c r="F586" s="34">
        <f t="shared" si="18"/>
        <v>1054</v>
      </c>
      <c r="G586" s="38"/>
      <c r="H586" s="36">
        <f t="shared" si="19"/>
        <v>0</v>
      </c>
    </row>
    <row r="587" spans="1:8" ht="23.25">
      <c r="A587" s="37" t="s">
        <v>1060</v>
      </c>
      <c r="B587" s="30" t="s">
        <v>107</v>
      </c>
      <c r="C587" s="31" t="s">
        <v>1061</v>
      </c>
      <c r="D587" s="32" t="s">
        <v>2972</v>
      </c>
      <c r="E587" s="33">
        <f>VLOOKUP(A587,'[1]TDSheet'!$A$57:$F$1743,5,0)</f>
        <v>1054</v>
      </c>
      <c r="F587" s="34">
        <f t="shared" si="18"/>
        <v>1054</v>
      </c>
      <c r="G587" s="38"/>
      <c r="H587" s="36">
        <f t="shared" si="19"/>
        <v>0</v>
      </c>
    </row>
    <row r="588" spans="1:8" ht="23.25">
      <c r="A588" s="37" t="s">
        <v>1062</v>
      </c>
      <c r="B588" s="30" t="s">
        <v>107</v>
      </c>
      <c r="C588" s="31" t="s">
        <v>1063</v>
      </c>
      <c r="D588" s="32" t="s">
        <v>2972</v>
      </c>
      <c r="E588" s="33">
        <f>VLOOKUP(A588,'[1]TDSheet'!$A$57:$F$1743,5,0)</f>
        <v>844</v>
      </c>
      <c r="F588" s="34">
        <f t="shared" si="18"/>
        <v>844</v>
      </c>
      <c r="G588" s="38"/>
      <c r="H588" s="36">
        <f t="shared" si="19"/>
        <v>0</v>
      </c>
    </row>
    <row r="589" spans="1:8" ht="23.25">
      <c r="A589" s="37" t="s">
        <v>1064</v>
      </c>
      <c r="B589" s="30" t="s">
        <v>107</v>
      </c>
      <c r="C589" s="31" t="s">
        <v>1065</v>
      </c>
      <c r="D589" s="32" t="s">
        <v>2972</v>
      </c>
      <c r="E589" s="33">
        <f>VLOOKUP(A589,'[1]TDSheet'!$A$57:$F$1743,5,0)</f>
        <v>844</v>
      </c>
      <c r="F589" s="34">
        <f t="shared" si="18"/>
        <v>844</v>
      </c>
      <c r="G589" s="38"/>
      <c r="H589" s="36">
        <f t="shared" si="19"/>
        <v>0</v>
      </c>
    </row>
    <row r="590" spans="1:8" ht="23.25">
      <c r="A590" s="37" t="s">
        <v>1066</v>
      </c>
      <c r="B590" s="30" t="s">
        <v>107</v>
      </c>
      <c r="C590" s="31" t="s">
        <v>1067</v>
      </c>
      <c r="D590" s="32" t="s">
        <v>2972</v>
      </c>
      <c r="E590" s="33">
        <f>VLOOKUP(A590,'[1]TDSheet'!$A$57:$F$1743,5,0)</f>
        <v>708</v>
      </c>
      <c r="F590" s="34">
        <f t="shared" si="18"/>
        <v>708</v>
      </c>
      <c r="G590" s="38"/>
      <c r="H590" s="36">
        <f t="shared" si="19"/>
        <v>0</v>
      </c>
    </row>
    <row r="591" spans="1:8" ht="23.25">
      <c r="A591" s="37" t="s">
        <v>1068</v>
      </c>
      <c r="B591" s="30" t="s">
        <v>107</v>
      </c>
      <c r="C591" s="31" t="s">
        <v>1069</v>
      </c>
      <c r="D591" s="32" t="s">
        <v>2972</v>
      </c>
      <c r="E591" s="33">
        <f>VLOOKUP(A591,'[1]TDSheet'!$A$57:$F$1743,5,0)</f>
        <v>708</v>
      </c>
      <c r="F591" s="34">
        <f t="shared" si="18"/>
        <v>708</v>
      </c>
      <c r="G591" s="38"/>
      <c r="H591" s="36">
        <f t="shared" si="19"/>
        <v>0</v>
      </c>
    </row>
    <row r="592" spans="1:8" ht="23.25">
      <c r="A592" s="37" t="s">
        <v>1070</v>
      </c>
      <c r="B592" s="30" t="s">
        <v>178</v>
      </c>
      <c r="C592" s="31" t="s">
        <v>1071</v>
      </c>
      <c r="D592" s="32" t="s">
        <v>2973</v>
      </c>
      <c r="E592" s="33">
        <f>VLOOKUP(A592,'[1]TDSheet'!$A$57:$F$1743,5,0)</f>
        <v>340</v>
      </c>
      <c r="F592" s="34">
        <f t="shared" si="18"/>
        <v>340</v>
      </c>
      <c r="G592" s="38"/>
      <c r="H592" s="36">
        <f t="shared" si="19"/>
        <v>0</v>
      </c>
    </row>
    <row r="593" spans="1:8" ht="23.25">
      <c r="A593" s="37" t="s">
        <v>1072</v>
      </c>
      <c r="B593" s="30" t="s">
        <v>309</v>
      </c>
      <c r="C593" s="31" t="s">
        <v>1073</v>
      </c>
      <c r="D593" s="32" t="s">
        <v>2972</v>
      </c>
      <c r="E593" s="33">
        <f>VLOOKUP(A593,'[1]TDSheet'!$A$57:$F$1743,5,0)</f>
        <v>1116</v>
      </c>
      <c r="F593" s="34">
        <f t="shared" si="18"/>
        <v>1116</v>
      </c>
      <c r="G593" s="38"/>
      <c r="H593" s="36">
        <f t="shared" si="19"/>
        <v>0</v>
      </c>
    </row>
    <row r="594" spans="1:8" ht="23.25">
      <c r="A594" s="37" t="s">
        <v>1074</v>
      </c>
      <c r="B594" s="30" t="s">
        <v>309</v>
      </c>
      <c r="C594" s="31" t="s">
        <v>1075</v>
      </c>
      <c r="D594" s="32" t="s">
        <v>2972</v>
      </c>
      <c r="E594" s="33">
        <f>VLOOKUP(A594,'[1]TDSheet'!$A$57:$F$1743,5,0)</f>
        <v>1116</v>
      </c>
      <c r="F594" s="34">
        <f t="shared" si="18"/>
        <v>1116</v>
      </c>
      <c r="G594" s="38"/>
      <c r="H594" s="36">
        <f t="shared" si="19"/>
        <v>0</v>
      </c>
    </row>
    <row r="595" spans="1:8" ht="23.25">
      <c r="A595" s="37" t="s">
        <v>1076</v>
      </c>
      <c r="B595" s="30" t="s">
        <v>196</v>
      </c>
      <c r="C595" s="31" t="s">
        <v>1077</v>
      </c>
      <c r="D595" s="32" t="s">
        <v>2974</v>
      </c>
      <c r="E595" s="33">
        <f>VLOOKUP(A595,'[1]TDSheet'!$A$57:$F$1743,5,0)</f>
        <v>224</v>
      </c>
      <c r="F595" s="34">
        <f t="shared" si="18"/>
        <v>224</v>
      </c>
      <c r="G595" s="38"/>
      <c r="H595" s="36">
        <f t="shared" si="19"/>
        <v>0</v>
      </c>
    </row>
    <row r="596" spans="1:8" ht="23.25">
      <c r="A596" s="37" t="s">
        <v>1078</v>
      </c>
      <c r="B596" s="30" t="s">
        <v>19</v>
      </c>
      <c r="C596" s="31" t="s">
        <v>1079</v>
      </c>
      <c r="D596" s="32" t="s">
        <v>2973</v>
      </c>
      <c r="E596" s="33">
        <f>VLOOKUP(A596,'[1]TDSheet'!$A$57:$F$1743,5,0)</f>
        <v>513</v>
      </c>
      <c r="F596" s="34">
        <f t="shared" si="18"/>
        <v>513</v>
      </c>
      <c r="G596" s="38"/>
      <c r="H596" s="36">
        <f t="shared" si="19"/>
        <v>0</v>
      </c>
    </row>
    <row r="597" spans="1:8" ht="23.25">
      <c r="A597" s="37" t="s">
        <v>1080</v>
      </c>
      <c r="B597" s="30" t="s">
        <v>19</v>
      </c>
      <c r="C597" s="31" t="s">
        <v>1081</v>
      </c>
      <c r="D597" s="32" t="s">
        <v>2973</v>
      </c>
      <c r="E597" s="33">
        <f>VLOOKUP(A597,'[1]TDSheet'!$A$57:$F$1743,5,0)</f>
        <v>513</v>
      </c>
      <c r="F597" s="34">
        <f t="shared" si="18"/>
        <v>513</v>
      </c>
      <c r="G597" s="38"/>
      <c r="H597" s="36">
        <f t="shared" si="19"/>
        <v>0</v>
      </c>
    </row>
    <row r="598" spans="1:8" ht="23.25">
      <c r="A598" s="37" t="s">
        <v>1082</v>
      </c>
      <c r="B598" s="30" t="s">
        <v>19</v>
      </c>
      <c r="C598" s="31" t="s">
        <v>1083</v>
      </c>
      <c r="D598" s="32" t="s">
        <v>2973</v>
      </c>
      <c r="E598" s="33">
        <f>VLOOKUP(A598,'[1]TDSheet'!$A$57:$F$1743,5,0)</f>
        <v>513</v>
      </c>
      <c r="F598" s="34">
        <f t="shared" si="18"/>
        <v>513</v>
      </c>
      <c r="G598" s="38"/>
      <c r="H598" s="36">
        <f t="shared" si="19"/>
        <v>0</v>
      </c>
    </row>
    <row r="599" spans="1:8" ht="23.25">
      <c r="A599" s="37" t="s">
        <v>1084</v>
      </c>
      <c r="B599" s="30" t="s">
        <v>19</v>
      </c>
      <c r="C599" s="31" t="s">
        <v>1085</v>
      </c>
      <c r="D599" s="32" t="s">
        <v>2975</v>
      </c>
      <c r="E599" s="33">
        <f>VLOOKUP(A599,'[1]TDSheet'!$A$57:$F$1743,5,0)</f>
        <v>513</v>
      </c>
      <c r="F599" s="34">
        <f t="shared" si="18"/>
        <v>513</v>
      </c>
      <c r="G599" s="38"/>
      <c r="H599" s="36">
        <f t="shared" si="19"/>
        <v>0</v>
      </c>
    </row>
    <row r="600" spans="1:8" ht="23.25">
      <c r="A600" s="37" t="s">
        <v>1086</v>
      </c>
      <c r="B600" s="30" t="s">
        <v>19</v>
      </c>
      <c r="C600" s="31" t="s">
        <v>1087</v>
      </c>
      <c r="D600" s="32" t="s">
        <v>2973</v>
      </c>
      <c r="E600" s="33">
        <f>VLOOKUP(A600,'[1]TDSheet'!$A$57:$F$1743,5,0)</f>
        <v>513</v>
      </c>
      <c r="F600" s="34">
        <f t="shared" si="18"/>
        <v>513</v>
      </c>
      <c r="G600" s="38"/>
      <c r="H600" s="36">
        <f t="shared" si="19"/>
        <v>0</v>
      </c>
    </row>
    <row r="601" spans="1:8" ht="23.25">
      <c r="A601" s="37" t="s">
        <v>1088</v>
      </c>
      <c r="B601" s="30" t="s">
        <v>19</v>
      </c>
      <c r="C601" s="31" t="s">
        <v>1089</v>
      </c>
      <c r="D601" s="32" t="s">
        <v>2974</v>
      </c>
      <c r="E601" s="33">
        <f>VLOOKUP(A601,'[1]TDSheet'!$A$57:$F$1743,5,0)</f>
        <v>513</v>
      </c>
      <c r="F601" s="34">
        <f t="shared" si="18"/>
        <v>513</v>
      </c>
      <c r="G601" s="38"/>
      <c r="H601" s="36">
        <f t="shared" si="19"/>
        <v>0</v>
      </c>
    </row>
    <row r="602" spans="1:8" ht="23.25">
      <c r="A602" s="37" t="s">
        <v>1090</v>
      </c>
      <c r="B602" s="30" t="s">
        <v>19</v>
      </c>
      <c r="C602" s="31" t="s">
        <v>1091</v>
      </c>
      <c r="D602" s="32" t="s">
        <v>2974</v>
      </c>
      <c r="E602" s="33">
        <f>VLOOKUP(A602,'[1]TDSheet'!$A$57:$F$1743,5,0)</f>
        <v>513</v>
      </c>
      <c r="F602" s="34">
        <f t="shared" si="18"/>
        <v>513</v>
      </c>
      <c r="G602" s="38"/>
      <c r="H602" s="36">
        <f t="shared" si="19"/>
        <v>0</v>
      </c>
    </row>
    <row r="603" spans="1:8" ht="23.25">
      <c r="A603" s="37" t="s">
        <v>1092</v>
      </c>
      <c r="B603" s="30" t="s">
        <v>19</v>
      </c>
      <c r="C603" s="31" t="s">
        <v>1093</v>
      </c>
      <c r="D603" s="32" t="s">
        <v>2973</v>
      </c>
      <c r="E603" s="33">
        <f>VLOOKUP(A603,'[1]TDSheet'!$A$57:$F$1743,5,0)</f>
        <v>513</v>
      </c>
      <c r="F603" s="34">
        <f t="shared" si="18"/>
        <v>513</v>
      </c>
      <c r="G603" s="38"/>
      <c r="H603" s="36">
        <f t="shared" si="19"/>
        <v>0</v>
      </c>
    </row>
    <row r="604" spans="1:8" ht="23.25">
      <c r="A604" s="37" t="s">
        <v>1094</v>
      </c>
      <c r="B604" s="30" t="s">
        <v>19</v>
      </c>
      <c r="C604" s="31" t="s">
        <v>1095</v>
      </c>
      <c r="D604" s="32" t="s">
        <v>2973</v>
      </c>
      <c r="E604" s="33">
        <f>VLOOKUP(A604,'[1]TDSheet'!$A$57:$F$1743,5,0)</f>
        <v>513</v>
      </c>
      <c r="F604" s="34">
        <f t="shared" si="18"/>
        <v>513</v>
      </c>
      <c r="G604" s="38"/>
      <c r="H604" s="36">
        <f t="shared" si="19"/>
        <v>0</v>
      </c>
    </row>
    <row r="605" spans="1:8" ht="23.25">
      <c r="A605" s="37" t="s">
        <v>1096</v>
      </c>
      <c r="B605" s="30" t="s">
        <v>19</v>
      </c>
      <c r="C605" s="31" t="s">
        <v>1097</v>
      </c>
      <c r="D605" s="32" t="s">
        <v>2974</v>
      </c>
      <c r="E605" s="33">
        <f>VLOOKUP(A605,'[1]TDSheet'!$A$57:$F$1743,5,0)</f>
        <v>513</v>
      </c>
      <c r="F605" s="34">
        <f t="shared" si="18"/>
        <v>513</v>
      </c>
      <c r="G605" s="38"/>
      <c r="H605" s="36">
        <f t="shared" si="19"/>
        <v>0</v>
      </c>
    </row>
    <row r="606" spans="1:8" ht="23.25">
      <c r="A606" s="37" t="s">
        <v>1098</v>
      </c>
      <c r="B606" s="30" t="s">
        <v>19</v>
      </c>
      <c r="C606" s="31" t="s">
        <v>1099</v>
      </c>
      <c r="D606" s="32" t="s">
        <v>2974</v>
      </c>
      <c r="E606" s="33">
        <f>VLOOKUP(A606,'[1]TDSheet'!$A$57:$F$1743,5,0)</f>
        <v>513</v>
      </c>
      <c r="F606" s="34">
        <f t="shared" si="18"/>
        <v>513</v>
      </c>
      <c r="G606" s="38"/>
      <c r="H606" s="36">
        <f t="shared" si="19"/>
        <v>0</v>
      </c>
    </row>
    <row r="607" spans="1:8" ht="23.25">
      <c r="A607" s="37" t="s">
        <v>1100</v>
      </c>
      <c r="B607" s="30" t="s">
        <v>19</v>
      </c>
      <c r="C607" s="31" t="s">
        <v>1101</v>
      </c>
      <c r="D607" s="32" t="s">
        <v>2973</v>
      </c>
      <c r="E607" s="33">
        <f>VLOOKUP(A607,'[1]TDSheet'!$A$57:$F$1743,5,0)</f>
        <v>513</v>
      </c>
      <c r="F607" s="34">
        <f t="shared" si="18"/>
        <v>513</v>
      </c>
      <c r="G607" s="38"/>
      <c r="H607" s="36">
        <f t="shared" si="19"/>
        <v>0</v>
      </c>
    </row>
    <row r="608" spans="1:8" ht="23.25">
      <c r="A608" s="37" t="s">
        <v>1102</v>
      </c>
      <c r="B608" s="30" t="s">
        <v>19</v>
      </c>
      <c r="C608" s="31" t="s">
        <v>1103</v>
      </c>
      <c r="D608" s="32" t="s">
        <v>2973</v>
      </c>
      <c r="E608" s="33">
        <f>VLOOKUP(A608,'[1]TDSheet'!$A$57:$F$1743,5,0)</f>
        <v>513</v>
      </c>
      <c r="F608" s="34">
        <f t="shared" si="18"/>
        <v>513</v>
      </c>
      <c r="G608" s="38"/>
      <c r="H608" s="36">
        <f t="shared" si="19"/>
        <v>0</v>
      </c>
    </row>
    <row r="609" spans="1:8" ht="23.25">
      <c r="A609" s="37" t="s">
        <v>1104</v>
      </c>
      <c r="B609" s="30" t="s">
        <v>19</v>
      </c>
      <c r="C609" s="31" t="s">
        <v>1105</v>
      </c>
      <c r="D609" s="32" t="s">
        <v>2974</v>
      </c>
      <c r="E609" s="33">
        <f>VLOOKUP(A609,'[1]TDSheet'!$A$57:$F$1743,5,0)</f>
        <v>513</v>
      </c>
      <c r="F609" s="34">
        <f t="shared" si="18"/>
        <v>513</v>
      </c>
      <c r="G609" s="38"/>
      <c r="H609" s="36">
        <f t="shared" si="19"/>
        <v>0</v>
      </c>
    </row>
    <row r="610" spans="1:8" ht="23.25">
      <c r="A610" s="37" t="s">
        <v>1106</v>
      </c>
      <c r="B610" s="30" t="s">
        <v>19</v>
      </c>
      <c r="C610" s="31" t="s">
        <v>1107</v>
      </c>
      <c r="D610" s="32" t="s">
        <v>2974</v>
      </c>
      <c r="E610" s="33">
        <f>VLOOKUP(A610,'[1]TDSheet'!$A$57:$F$1743,5,0)</f>
        <v>513</v>
      </c>
      <c r="F610" s="34">
        <f t="shared" si="18"/>
        <v>513</v>
      </c>
      <c r="G610" s="38"/>
      <c r="H610" s="36">
        <f t="shared" si="19"/>
        <v>0</v>
      </c>
    </row>
    <row r="611" spans="1:8" ht="23.25">
      <c r="A611" s="37" t="s">
        <v>1108</v>
      </c>
      <c r="B611" s="30" t="s">
        <v>178</v>
      </c>
      <c r="C611" s="31" t="s">
        <v>1109</v>
      </c>
      <c r="D611" s="32" t="s">
        <v>2973</v>
      </c>
      <c r="E611" s="33">
        <f>VLOOKUP(A611,'[1]TDSheet'!$A$57:$F$1743,5,0)</f>
        <v>346</v>
      </c>
      <c r="F611" s="34">
        <f t="shared" si="18"/>
        <v>346</v>
      </c>
      <c r="G611" s="38"/>
      <c r="H611" s="36">
        <f t="shared" si="19"/>
        <v>0</v>
      </c>
    </row>
    <row r="612" spans="1:8" ht="23.25">
      <c r="A612" s="37" t="s">
        <v>1110</v>
      </c>
      <c r="B612" s="30" t="s">
        <v>107</v>
      </c>
      <c r="C612" s="31" t="s">
        <v>1111</v>
      </c>
      <c r="D612" s="32" t="s">
        <v>2972</v>
      </c>
      <c r="E612" s="33">
        <f>VLOOKUP(A612,'[1]TDSheet'!$A$57:$F$1743,5,0)</f>
        <v>513</v>
      </c>
      <c r="F612" s="34">
        <f t="shared" si="18"/>
        <v>513</v>
      </c>
      <c r="G612" s="38"/>
      <c r="H612" s="36">
        <f t="shared" si="19"/>
        <v>0</v>
      </c>
    </row>
    <row r="613" spans="1:8" ht="23.25">
      <c r="A613" s="37" t="s">
        <v>1112</v>
      </c>
      <c r="B613" s="30" t="s">
        <v>178</v>
      </c>
      <c r="C613" s="31" t="s">
        <v>1055</v>
      </c>
      <c r="D613" s="32" t="s">
        <v>2972</v>
      </c>
      <c r="E613" s="33">
        <f>VLOOKUP(A613,'[1]TDSheet'!$A$57:$F$1743,5,0)</f>
        <v>346</v>
      </c>
      <c r="F613" s="34">
        <f t="shared" si="18"/>
        <v>346</v>
      </c>
      <c r="G613" s="38"/>
      <c r="H613" s="36">
        <f t="shared" si="19"/>
        <v>0</v>
      </c>
    </row>
    <row r="614" spans="1:8" ht="23.25">
      <c r="A614" s="37" t="s">
        <v>1113</v>
      </c>
      <c r="B614" s="30" t="s">
        <v>14</v>
      </c>
      <c r="C614" s="31" t="s">
        <v>1114</v>
      </c>
      <c r="D614" s="32" t="s">
        <v>2972</v>
      </c>
      <c r="E614" s="33">
        <f>VLOOKUP(A614,'[1]TDSheet'!$A$57:$F$1743,5,0)</f>
        <v>252</v>
      </c>
      <c r="F614" s="34">
        <f t="shared" si="18"/>
        <v>252</v>
      </c>
      <c r="G614" s="38"/>
      <c r="H614" s="36">
        <f t="shared" si="19"/>
        <v>0</v>
      </c>
    </row>
    <row r="615" spans="1:8" ht="23.25">
      <c r="A615" s="37" t="s">
        <v>1115</v>
      </c>
      <c r="B615" s="30" t="s">
        <v>14</v>
      </c>
      <c r="C615" s="31" t="s">
        <v>1116</v>
      </c>
      <c r="D615" s="32" t="s">
        <v>2972</v>
      </c>
      <c r="E615" s="33">
        <f>VLOOKUP(A615,'[1]TDSheet'!$A$57:$F$1743,5,0)</f>
        <v>252</v>
      </c>
      <c r="F615" s="34">
        <f t="shared" si="18"/>
        <v>252</v>
      </c>
      <c r="G615" s="38"/>
      <c r="H615" s="36">
        <f t="shared" si="19"/>
        <v>0</v>
      </c>
    </row>
    <row r="616" spans="1:8" ht="34.5">
      <c r="A616" s="37" t="s">
        <v>1117</v>
      </c>
      <c r="B616" s="30" t="s">
        <v>107</v>
      </c>
      <c r="C616" s="31" t="s">
        <v>1118</v>
      </c>
      <c r="D616" s="32" t="s">
        <v>2972</v>
      </c>
      <c r="E616" s="33">
        <f>VLOOKUP(A616,'[1]TDSheet'!$A$57:$F$1743,5,0)</f>
        <v>919</v>
      </c>
      <c r="F616" s="34">
        <f t="shared" si="18"/>
        <v>919</v>
      </c>
      <c r="G616" s="38"/>
      <c r="H616" s="36">
        <f t="shared" si="19"/>
        <v>0</v>
      </c>
    </row>
    <row r="617" spans="1:8" ht="34.5">
      <c r="A617" s="37" t="s">
        <v>1119</v>
      </c>
      <c r="B617" s="30" t="s">
        <v>107</v>
      </c>
      <c r="C617" s="31" t="s">
        <v>1118</v>
      </c>
      <c r="D617" s="32" t="s">
        <v>2972</v>
      </c>
      <c r="E617" s="33">
        <f>VLOOKUP(A617,'[1]TDSheet'!$A$57:$F$1743,5,0)</f>
        <v>919</v>
      </c>
      <c r="F617" s="34">
        <f t="shared" si="18"/>
        <v>919</v>
      </c>
      <c r="G617" s="38"/>
      <c r="H617" s="36">
        <f t="shared" si="19"/>
        <v>0</v>
      </c>
    </row>
    <row r="618" spans="1:8" ht="34.5">
      <c r="A618" s="37" t="s">
        <v>1120</v>
      </c>
      <c r="B618" s="30" t="s">
        <v>107</v>
      </c>
      <c r="C618" s="31" t="s">
        <v>1121</v>
      </c>
      <c r="D618" s="32" t="s">
        <v>2972</v>
      </c>
      <c r="E618" s="33">
        <f>VLOOKUP(A618,'[1]TDSheet'!$A$57:$F$1743,5,0)</f>
        <v>898</v>
      </c>
      <c r="F618" s="34">
        <f t="shared" si="18"/>
        <v>898</v>
      </c>
      <c r="G618" s="38"/>
      <c r="H618" s="36">
        <f t="shared" si="19"/>
        <v>0</v>
      </c>
    </row>
    <row r="619" spans="1:8" ht="34.5">
      <c r="A619" s="37" t="s">
        <v>1122</v>
      </c>
      <c r="B619" s="30" t="s">
        <v>107</v>
      </c>
      <c r="C619" s="31" t="s">
        <v>1121</v>
      </c>
      <c r="D619" s="32" t="s">
        <v>2972</v>
      </c>
      <c r="E619" s="33">
        <f>VLOOKUP(A619,'[1]TDSheet'!$A$57:$F$1743,5,0)</f>
        <v>898</v>
      </c>
      <c r="F619" s="34">
        <f t="shared" si="18"/>
        <v>898</v>
      </c>
      <c r="G619" s="38"/>
      <c r="H619" s="36">
        <f t="shared" si="19"/>
        <v>0</v>
      </c>
    </row>
    <row r="620" spans="1:8" ht="23.25">
      <c r="A620" s="37" t="s">
        <v>1123</v>
      </c>
      <c r="B620" s="30" t="s">
        <v>178</v>
      </c>
      <c r="C620" s="31" t="s">
        <v>1124</v>
      </c>
      <c r="D620" s="32" t="s">
        <v>2972</v>
      </c>
      <c r="E620" s="33">
        <f>VLOOKUP(A620,'[1]TDSheet'!$A$57:$F$1743,5,0)</f>
        <v>429</v>
      </c>
      <c r="F620" s="34">
        <f t="shared" si="18"/>
        <v>429</v>
      </c>
      <c r="G620" s="38"/>
      <c r="H620" s="36">
        <f t="shared" si="19"/>
        <v>0</v>
      </c>
    </row>
    <row r="621" spans="1:8" ht="15">
      <c r="A621" s="37" t="s">
        <v>1125</v>
      </c>
      <c r="B621" s="30" t="s">
        <v>178</v>
      </c>
      <c r="C621" s="31" t="s">
        <v>1126</v>
      </c>
      <c r="D621" s="32" t="s">
        <v>2974</v>
      </c>
      <c r="E621" s="33">
        <f>VLOOKUP(A621,'[1]TDSheet'!$A$57:$F$1743,5,0)</f>
        <v>156</v>
      </c>
      <c r="F621" s="34">
        <f t="shared" si="18"/>
        <v>156</v>
      </c>
      <c r="G621" s="38"/>
      <c r="H621" s="36">
        <f t="shared" si="19"/>
        <v>0</v>
      </c>
    </row>
    <row r="622" spans="1:8" ht="15">
      <c r="A622" s="37" t="s">
        <v>1127</v>
      </c>
      <c r="B622" s="30" t="s">
        <v>14</v>
      </c>
      <c r="C622" s="31" t="s">
        <v>1128</v>
      </c>
      <c r="D622" s="32" t="s">
        <v>2972</v>
      </c>
      <c r="E622" s="33">
        <f>VLOOKUP(A622,'[1]TDSheet'!$A$57:$F$1743,5,0)</f>
        <v>315</v>
      </c>
      <c r="F622" s="34">
        <f t="shared" si="18"/>
        <v>315</v>
      </c>
      <c r="G622" s="38"/>
      <c r="H622" s="36">
        <f t="shared" si="19"/>
        <v>0</v>
      </c>
    </row>
    <row r="623" spans="1:8" ht="15">
      <c r="A623" s="37" t="s">
        <v>1129</v>
      </c>
      <c r="B623" s="30" t="s">
        <v>14</v>
      </c>
      <c r="C623" s="31" t="s">
        <v>1130</v>
      </c>
      <c r="D623" s="32" t="s">
        <v>2972</v>
      </c>
      <c r="E623" s="33">
        <f>VLOOKUP(A623,'[1]TDSheet'!$A$57:$F$1743,5,0)</f>
        <v>315</v>
      </c>
      <c r="F623" s="34">
        <f t="shared" si="18"/>
        <v>315</v>
      </c>
      <c r="G623" s="38"/>
      <c r="H623" s="36">
        <f t="shared" si="19"/>
        <v>0</v>
      </c>
    </row>
    <row r="624" spans="1:8" ht="15">
      <c r="A624" s="37" t="s">
        <v>1131</v>
      </c>
      <c r="B624" s="30" t="s">
        <v>14</v>
      </c>
      <c r="C624" s="31" t="s">
        <v>1132</v>
      </c>
      <c r="D624" s="32" t="s">
        <v>2972</v>
      </c>
      <c r="E624" s="33">
        <f>VLOOKUP(A624,'[1]TDSheet'!$A$57:$F$1743,5,0)</f>
        <v>244</v>
      </c>
      <c r="F624" s="34">
        <f t="shared" si="18"/>
        <v>244</v>
      </c>
      <c r="G624" s="38"/>
      <c r="H624" s="36">
        <f t="shared" si="19"/>
        <v>0</v>
      </c>
    </row>
    <row r="625" spans="1:8" ht="15">
      <c r="A625" s="37" t="s">
        <v>1133</v>
      </c>
      <c r="B625" s="30" t="s">
        <v>14</v>
      </c>
      <c r="C625" s="31" t="s">
        <v>1134</v>
      </c>
      <c r="D625" s="32" t="s">
        <v>2972</v>
      </c>
      <c r="E625" s="33">
        <f>VLOOKUP(A625,'[1]TDSheet'!$A$57:$F$1743,5,0)</f>
        <v>244</v>
      </c>
      <c r="F625" s="34">
        <f t="shared" si="18"/>
        <v>244</v>
      </c>
      <c r="G625" s="38"/>
      <c r="H625" s="36">
        <f t="shared" si="19"/>
        <v>0</v>
      </c>
    </row>
    <row r="626" spans="1:8" ht="23.25">
      <c r="A626" s="37" t="s">
        <v>1135</v>
      </c>
      <c r="B626" s="30" t="s">
        <v>19</v>
      </c>
      <c r="C626" s="31" t="s">
        <v>1136</v>
      </c>
      <c r="D626" s="32" t="s">
        <v>2974</v>
      </c>
      <c r="E626" s="33">
        <f>VLOOKUP(A626,'[1]TDSheet'!$A$57:$F$1743,5,0)</f>
        <v>525</v>
      </c>
      <c r="F626" s="34">
        <f t="shared" si="18"/>
        <v>525</v>
      </c>
      <c r="G626" s="38"/>
      <c r="H626" s="36">
        <f t="shared" si="19"/>
        <v>0</v>
      </c>
    </row>
    <row r="627" spans="1:8" ht="23.25">
      <c r="A627" s="37" t="s">
        <v>1137</v>
      </c>
      <c r="B627" s="30" t="s">
        <v>19</v>
      </c>
      <c r="C627" s="31" t="s">
        <v>1138</v>
      </c>
      <c r="D627" s="32" t="s">
        <v>2973</v>
      </c>
      <c r="E627" s="33">
        <f>VLOOKUP(A627,'[1]TDSheet'!$A$57:$F$1743,5,0)</f>
        <v>525</v>
      </c>
      <c r="F627" s="34">
        <f t="shared" si="18"/>
        <v>525</v>
      </c>
      <c r="G627" s="38"/>
      <c r="H627" s="36">
        <f t="shared" si="19"/>
        <v>0</v>
      </c>
    </row>
    <row r="628" spans="1:8" ht="23.25">
      <c r="A628" s="37" t="s">
        <v>1139</v>
      </c>
      <c r="B628" s="30" t="s">
        <v>19</v>
      </c>
      <c r="C628" s="31" t="s">
        <v>1140</v>
      </c>
      <c r="D628" s="32" t="s">
        <v>2973</v>
      </c>
      <c r="E628" s="33">
        <f>VLOOKUP(A628,'[1]TDSheet'!$A$57:$F$1743,5,0)</f>
        <v>525</v>
      </c>
      <c r="F628" s="34">
        <f t="shared" si="18"/>
        <v>525</v>
      </c>
      <c r="G628" s="38"/>
      <c r="H628" s="36">
        <f t="shared" si="19"/>
        <v>0</v>
      </c>
    </row>
    <row r="629" spans="1:8" ht="23.25">
      <c r="A629" s="37" t="s">
        <v>1141</v>
      </c>
      <c r="B629" s="30" t="s">
        <v>19</v>
      </c>
      <c r="C629" s="31" t="s">
        <v>1142</v>
      </c>
      <c r="D629" s="32" t="s">
        <v>2973</v>
      </c>
      <c r="E629" s="33">
        <f>VLOOKUP(A629,'[1]TDSheet'!$A$57:$F$1743,5,0)</f>
        <v>525</v>
      </c>
      <c r="F629" s="34">
        <f t="shared" si="18"/>
        <v>525</v>
      </c>
      <c r="G629" s="38"/>
      <c r="H629" s="36">
        <f t="shared" si="19"/>
        <v>0</v>
      </c>
    </row>
    <row r="630" spans="1:8" ht="23.25">
      <c r="A630" s="37" t="s">
        <v>1143</v>
      </c>
      <c r="B630" s="30" t="s">
        <v>19</v>
      </c>
      <c r="C630" s="31" t="s">
        <v>1144</v>
      </c>
      <c r="D630" s="32" t="s">
        <v>2973</v>
      </c>
      <c r="E630" s="33">
        <f>VLOOKUP(A630,'[1]TDSheet'!$A$57:$F$1743,5,0)</f>
        <v>525</v>
      </c>
      <c r="F630" s="34">
        <f t="shared" si="18"/>
        <v>525</v>
      </c>
      <c r="G630" s="38"/>
      <c r="H630" s="36">
        <f t="shared" si="19"/>
        <v>0</v>
      </c>
    </row>
    <row r="631" spans="1:8" ht="23.25">
      <c r="A631" s="37" t="s">
        <v>1145</v>
      </c>
      <c r="B631" s="30" t="s">
        <v>19</v>
      </c>
      <c r="C631" s="31" t="s">
        <v>1146</v>
      </c>
      <c r="D631" s="32" t="s">
        <v>2974</v>
      </c>
      <c r="E631" s="33">
        <f>VLOOKUP(A631,'[1]TDSheet'!$A$57:$F$1743,5,0)</f>
        <v>525</v>
      </c>
      <c r="F631" s="34">
        <f t="shared" si="18"/>
        <v>525</v>
      </c>
      <c r="G631" s="38"/>
      <c r="H631" s="36">
        <f t="shared" si="19"/>
        <v>0</v>
      </c>
    </row>
    <row r="632" spans="1:8" ht="23.25">
      <c r="A632" s="37" t="s">
        <v>1147</v>
      </c>
      <c r="B632" s="30" t="s">
        <v>19</v>
      </c>
      <c r="C632" s="31" t="s">
        <v>1148</v>
      </c>
      <c r="D632" s="32" t="s">
        <v>2974</v>
      </c>
      <c r="E632" s="33">
        <f>VLOOKUP(A632,'[1]TDSheet'!$A$57:$F$1743,5,0)</f>
        <v>525</v>
      </c>
      <c r="F632" s="34">
        <f t="shared" si="18"/>
        <v>525</v>
      </c>
      <c r="G632" s="38"/>
      <c r="H632" s="36">
        <f t="shared" si="19"/>
        <v>0</v>
      </c>
    </row>
    <row r="633" spans="1:8" ht="23.25">
      <c r="A633" s="37" t="s">
        <v>1149</v>
      </c>
      <c r="B633" s="30" t="s">
        <v>19</v>
      </c>
      <c r="C633" s="31" t="s">
        <v>1150</v>
      </c>
      <c r="D633" s="32" t="s">
        <v>2973</v>
      </c>
      <c r="E633" s="33">
        <f>VLOOKUP(A633,'[1]TDSheet'!$A$57:$F$1743,5,0)</f>
        <v>525</v>
      </c>
      <c r="F633" s="34">
        <f t="shared" si="18"/>
        <v>525</v>
      </c>
      <c r="G633" s="38"/>
      <c r="H633" s="36">
        <f t="shared" si="19"/>
        <v>0</v>
      </c>
    </row>
    <row r="634" spans="1:8" ht="23.25">
      <c r="A634" s="37" t="s">
        <v>1151</v>
      </c>
      <c r="B634" s="30" t="s">
        <v>19</v>
      </c>
      <c r="C634" s="31" t="s">
        <v>1152</v>
      </c>
      <c r="D634" s="32" t="s">
        <v>2973</v>
      </c>
      <c r="E634" s="33">
        <f>VLOOKUP(A634,'[1]TDSheet'!$A$57:$F$1743,5,0)</f>
        <v>525</v>
      </c>
      <c r="F634" s="34">
        <f t="shared" si="18"/>
        <v>525</v>
      </c>
      <c r="G634" s="38"/>
      <c r="H634" s="36">
        <f t="shared" si="19"/>
        <v>0</v>
      </c>
    </row>
    <row r="635" spans="1:8" ht="23.25">
      <c r="A635" s="37" t="s">
        <v>1153</v>
      </c>
      <c r="B635" s="30" t="s">
        <v>19</v>
      </c>
      <c r="C635" s="31" t="s">
        <v>1154</v>
      </c>
      <c r="D635" s="32" t="s">
        <v>2973</v>
      </c>
      <c r="E635" s="33">
        <f>VLOOKUP(A635,'[1]TDSheet'!$A$57:$F$1743,5,0)</f>
        <v>525</v>
      </c>
      <c r="F635" s="34">
        <f t="shared" si="18"/>
        <v>525</v>
      </c>
      <c r="G635" s="38"/>
      <c r="H635" s="36">
        <f t="shared" si="19"/>
        <v>0</v>
      </c>
    </row>
    <row r="636" spans="1:8" ht="23.25">
      <c r="A636" s="37" t="s">
        <v>1155</v>
      </c>
      <c r="B636" s="30" t="s">
        <v>19</v>
      </c>
      <c r="C636" s="31" t="s">
        <v>1156</v>
      </c>
      <c r="D636" s="32" t="s">
        <v>2974</v>
      </c>
      <c r="E636" s="33">
        <f>VLOOKUP(A636,'[1]TDSheet'!$A$57:$F$1743,5,0)</f>
        <v>525</v>
      </c>
      <c r="F636" s="34">
        <f t="shared" si="18"/>
        <v>525</v>
      </c>
      <c r="G636" s="38"/>
      <c r="H636" s="36">
        <f t="shared" si="19"/>
        <v>0</v>
      </c>
    </row>
    <row r="637" spans="1:8" ht="23.25">
      <c r="A637" s="37" t="s">
        <v>1157</v>
      </c>
      <c r="B637" s="30" t="s">
        <v>19</v>
      </c>
      <c r="C637" s="31" t="s">
        <v>1158</v>
      </c>
      <c r="D637" s="32" t="s">
        <v>2973</v>
      </c>
      <c r="E637" s="33">
        <f>VLOOKUP(A637,'[1]TDSheet'!$A$57:$F$1743,5,0)</f>
        <v>525</v>
      </c>
      <c r="F637" s="34">
        <f t="shared" si="18"/>
        <v>525</v>
      </c>
      <c r="G637" s="38"/>
      <c r="H637" s="36">
        <f t="shared" si="19"/>
        <v>0</v>
      </c>
    </row>
    <row r="638" spans="1:8" ht="23.25">
      <c r="A638" s="37" t="s">
        <v>1159</v>
      </c>
      <c r="B638" s="30" t="s">
        <v>19</v>
      </c>
      <c r="C638" s="31" t="s">
        <v>1160</v>
      </c>
      <c r="D638" s="32" t="s">
        <v>2973</v>
      </c>
      <c r="E638" s="33">
        <f>VLOOKUP(A638,'[1]TDSheet'!$A$57:$F$1743,5,0)</f>
        <v>525</v>
      </c>
      <c r="F638" s="34">
        <f t="shared" si="18"/>
        <v>525</v>
      </c>
      <c r="G638" s="38"/>
      <c r="H638" s="36">
        <f t="shared" si="19"/>
        <v>0</v>
      </c>
    </row>
    <row r="639" spans="1:8" ht="23.25">
      <c r="A639" s="37" t="s">
        <v>1161</v>
      </c>
      <c r="B639" s="30" t="s">
        <v>19</v>
      </c>
      <c r="C639" s="31" t="s">
        <v>1162</v>
      </c>
      <c r="D639" s="32" t="s">
        <v>2973</v>
      </c>
      <c r="E639" s="33">
        <f>VLOOKUP(A639,'[1]TDSheet'!$A$57:$F$1743,5,0)</f>
        <v>525</v>
      </c>
      <c r="F639" s="34">
        <f t="shared" si="18"/>
        <v>525</v>
      </c>
      <c r="G639" s="38"/>
      <c r="H639" s="36">
        <f t="shared" si="19"/>
        <v>0</v>
      </c>
    </row>
    <row r="640" spans="1:8" ht="23.25">
      <c r="A640" s="37" t="s">
        <v>1163</v>
      </c>
      <c r="B640" s="30" t="s">
        <v>19</v>
      </c>
      <c r="C640" s="31" t="s">
        <v>1164</v>
      </c>
      <c r="D640" s="32" t="s">
        <v>2975</v>
      </c>
      <c r="E640" s="33">
        <f>VLOOKUP(A640,'[1]TDSheet'!$A$57:$F$1743,5,0)</f>
        <v>525</v>
      </c>
      <c r="F640" s="34">
        <f t="shared" si="18"/>
        <v>525</v>
      </c>
      <c r="G640" s="38"/>
      <c r="H640" s="36">
        <f t="shared" si="19"/>
        <v>0</v>
      </c>
    </row>
    <row r="641" spans="1:8" ht="23.25">
      <c r="A641" s="37" t="s">
        <v>1165</v>
      </c>
      <c r="B641" s="30" t="s">
        <v>19</v>
      </c>
      <c r="C641" s="31" t="s">
        <v>1166</v>
      </c>
      <c r="D641" s="32" t="s">
        <v>2974</v>
      </c>
      <c r="E641" s="33">
        <f>VLOOKUP(A641,'[1]TDSheet'!$A$57:$F$1743,5,0)</f>
        <v>479</v>
      </c>
      <c r="F641" s="34">
        <f t="shared" si="18"/>
        <v>479</v>
      </c>
      <c r="G641" s="38"/>
      <c r="H641" s="36">
        <f t="shared" si="19"/>
        <v>0</v>
      </c>
    </row>
    <row r="642" spans="1:8" ht="23.25">
      <c r="A642" s="37" t="s">
        <v>1167</v>
      </c>
      <c r="B642" s="30" t="s">
        <v>19</v>
      </c>
      <c r="C642" s="31" t="s">
        <v>1166</v>
      </c>
      <c r="D642" s="32" t="s">
        <v>2973</v>
      </c>
      <c r="E642" s="33">
        <f>VLOOKUP(A642,'[1]TDSheet'!$A$57:$F$1743,5,0)</f>
        <v>479</v>
      </c>
      <c r="F642" s="34">
        <f t="shared" si="18"/>
        <v>479</v>
      </c>
      <c r="G642" s="38"/>
      <c r="H642" s="36">
        <f t="shared" si="19"/>
        <v>0</v>
      </c>
    </row>
    <row r="643" spans="1:8" ht="23.25">
      <c r="A643" s="37" t="s">
        <v>1168</v>
      </c>
      <c r="B643" s="30" t="s">
        <v>19</v>
      </c>
      <c r="C643" s="31" t="s">
        <v>1166</v>
      </c>
      <c r="D643" s="32" t="s">
        <v>2973</v>
      </c>
      <c r="E643" s="33">
        <f>VLOOKUP(A643,'[1]TDSheet'!$A$57:$F$1743,5,0)</f>
        <v>479</v>
      </c>
      <c r="F643" s="34">
        <f t="shared" si="18"/>
        <v>479</v>
      </c>
      <c r="G643" s="38"/>
      <c r="H643" s="36">
        <f t="shared" si="19"/>
        <v>0</v>
      </c>
    </row>
    <row r="644" spans="1:8" ht="23.25">
      <c r="A644" s="37" t="s">
        <v>1169</v>
      </c>
      <c r="B644" s="30" t="s">
        <v>19</v>
      </c>
      <c r="C644" s="31" t="s">
        <v>1166</v>
      </c>
      <c r="D644" s="32" t="s">
        <v>2973</v>
      </c>
      <c r="E644" s="33">
        <f>VLOOKUP(A644,'[1]TDSheet'!$A$57:$F$1743,5,0)</f>
        <v>479</v>
      </c>
      <c r="F644" s="34">
        <f t="shared" si="18"/>
        <v>479</v>
      </c>
      <c r="G644" s="38"/>
      <c r="H644" s="36">
        <f t="shared" si="19"/>
        <v>0</v>
      </c>
    </row>
    <row r="645" spans="1:8" ht="23.25">
      <c r="A645" s="37" t="s">
        <v>1170</v>
      </c>
      <c r="B645" s="30" t="s">
        <v>19</v>
      </c>
      <c r="C645" s="31" t="s">
        <v>1166</v>
      </c>
      <c r="D645" s="32" t="s">
        <v>2973</v>
      </c>
      <c r="E645" s="33">
        <f>VLOOKUP(A645,'[1]TDSheet'!$A$57:$F$1743,5,0)</f>
        <v>479</v>
      </c>
      <c r="F645" s="34">
        <f t="shared" si="18"/>
        <v>479</v>
      </c>
      <c r="G645" s="38"/>
      <c r="H645" s="36">
        <f t="shared" si="19"/>
        <v>0</v>
      </c>
    </row>
    <row r="646" spans="1:8" ht="23.25">
      <c r="A646" s="37" t="s">
        <v>1171</v>
      </c>
      <c r="B646" s="30" t="s">
        <v>19</v>
      </c>
      <c r="C646" s="31" t="s">
        <v>1166</v>
      </c>
      <c r="D646" s="32" t="s">
        <v>2974</v>
      </c>
      <c r="E646" s="33">
        <f>VLOOKUP(A646,'[1]TDSheet'!$A$57:$F$1743,5,0)</f>
        <v>479</v>
      </c>
      <c r="F646" s="34">
        <f t="shared" si="18"/>
        <v>479</v>
      </c>
      <c r="G646" s="38"/>
      <c r="H646" s="36">
        <f t="shared" si="19"/>
        <v>0</v>
      </c>
    </row>
    <row r="647" spans="1:8" ht="23.25">
      <c r="A647" s="37" t="s">
        <v>1172</v>
      </c>
      <c r="B647" s="30" t="s">
        <v>19</v>
      </c>
      <c r="C647" s="31" t="s">
        <v>1166</v>
      </c>
      <c r="D647" s="32" t="s">
        <v>2974</v>
      </c>
      <c r="E647" s="33">
        <f>VLOOKUP(A647,'[1]TDSheet'!$A$57:$F$1743,5,0)</f>
        <v>479</v>
      </c>
      <c r="F647" s="34">
        <f aca="true" t="shared" si="20" ref="F647:F710">ROUND(E647-E647*$E$5,0)</f>
        <v>479</v>
      </c>
      <c r="G647" s="38"/>
      <c r="H647" s="36">
        <f aca="true" t="shared" si="21" ref="H647:H710">F647*G647</f>
        <v>0</v>
      </c>
    </row>
    <row r="648" spans="1:8" ht="23.25">
      <c r="A648" s="37" t="s">
        <v>1173</v>
      </c>
      <c r="B648" s="30" t="s">
        <v>19</v>
      </c>
      <c r="C648" s="31" t="s">
        <v>1166</v>
      </c>
      <c r="D648" s="32" t="s">
        <v>2973</v>
      </c>
      <c r="E648" s="33">
        <f>VLOOKUP(A648,'[1]TDSheet'!$A$57:$F$1743,5,0)</f>
        <v>479</v>
      </c>
      <c r="F648" s="34">
        <f t="shared" si="20"/>
        <v>479</v>
      </c>
      <c r="G648" s="38"/>
      <c r="H648" s="36">
        <f t="shared" si="21"/>
        <v>0</v>
      </c>
    </row>
    <row r="649" spans="1:8" ht="23.25">
      <c r="A649" s="37" t="s">
        <v>1174</v>
      </c>
      <c r="B649" s="30" t="s">
        <v>19</v>
      </c>
      <c r="C649" s="31" t="s">
        <v>1166</v>
      </c>
      <c r="D649" s="32" t="s">
        <v>2973</v>
      </c>
      <c r="E649" s="33">
        <f>VLOOKUP(A649,'[1]TDSheet'!$A$57:$F$1743,5,0)</f>
        <v>479</v>
      </c>
      <c r="F649" s="34">
        <f t="shared" si="20"/>
        <v>479</v>
      </c>
      <c r="G649" s="38"/>
      <c r="H649" s="36">
        <f t="shared" si="21"/>
        <v>0</v>
      </c>
    </row>
    <row r="650" spans="1:8" ht="23.25">
      <c r="A650" s="37" t="s">
        <v>1175</v>
      </c>
      <c r="B650" s="30" t="s">
        <v>19</v>
      </c>
      <c r="C650" s="31" t="s">
        <v>1166</v>
      </c>
      <c r="D650" s="32" t="s">
        <v>2974</v>
      </c>
      <c r="E650" s="33">
        <f>VLOOKUP(A650,'[1]TDSheet'!$A$57:$F$1743,5,0)</f>
        <v>479</v>
      </c>
      <c r="F650" s="34">
        <f t="shared" si="20"/>
        <v>479</v>
      </c>
      <c r="G650" s="38"/>
      <c r="H650" s="36">
        <f t="shared" si="21"/>
        <v>0</v>
      </c>
    </row>
    <row r="651" spans="1:8" ht="23.25">
      <c r="A651" s="37" t="s">
        <v>1176</v>
      </c>
      <c r="B651" s="30" t="s">
        <v>19</v>
      </c>
      <c r="C651" s="31" t="s">
        <v>1166</v>
      </c>
      <c r="D651" s="32" t="s">
        <v>2974</v>
      </c>
      <c r="E651" s="33">
        <f>VLOOKUP(A651,'[1]TDSheet'!$A$57:$F$1743,5,0)</f>
        <v>479</v>
      </c>
      <c r="F651" s="34">
        <f t="shared" si="20"/>
        <v>479</v>
      </c>
      <c r="G651" s="38"/>
      <c r="H651" s="36">
        <f t="shared" si="21"/>
        <v>0</v>
      </c>
    </row>
    <row r="652" spans="1:8" ht="23.25">
      <c r="A652" s="37" t="s">
        <v>1177</v>
      </c>
      <c r="B652" s="30" t="s">
        <v>19</v>
      </c>
      <c r="C652" s="31" t="s">
        <v>1166</v>
      </c>
      <c r="D652" s="32" t="s">
        <v>2973</v>
      </c>
      <c r="E652" s="33">
        <f>VLOOKUP(A652,'[1]TDSheet'!$A$57:$F$1743,5,0)</f>
        <v>479</v>
      </c>
      <c r="F652" s="34">
        <f t="shared" si="20"/>
        <v>479</v>
      </c>
      <c r="G652" s="38"/>
      <c r="H652" s="36">
        <f t="shared" si="21"/>
        <v>0</v>
      </c>
    </row>
    <row r="653" spans="1:8" ht="23.25">
      <c r="A653" s="37" t="s">
        <v>1178</v>
      </c>
      <c r="B653" s="30" t="s">
        <v>19</v>
      </c>
      <c r="C653" s="31" t="s">
        <v>1166</v>
      </c>
      <c r="D653" s="32" t="s">
        <v>2973</v>
      </c>
      <c r="E653" s="33">
        <f>VLOOKUP(A653,'[1]TDSheet'!$A$57:$F$1743,5,0)</f>
        <v>479</v>
      </c>
      <c r="F653" s="34">
        <f t="shared" si="20"/>
        <v>479</v>
      </c>
      <c r="G653" s="38"/>
      <c r="H653" s="36">
        <f t="shared" si="21"/>
        <v>0</v>
      </c>
    </row>
    <row r="654" spans="1:8" ht="23.25">
      <c r="A654" s="37" t="s">
        <v>1179</v>
      </c>
      <c r="B654" s="30" t="s">
        <v>19</v>
      </c>
      <c r="C654" s="31" t="s">
        <v>1166</v>
      </c>
      <c r="D654" s="32" t="s">
        <v>2974</v>
      </c>
      <c r="E654" s="33">
        <f>VLOOKUP(A654,'[1]TDSheet'!$A$57:$F$1743,5,0)</f>
        <v>479</v>
      </c>
      <c r="F654" s="34">
        <f t="shared" si="20"/>
        <v>479</v>
      </c>
      <c r="G654" s="38"/>
      <c r="H654" s="36">
        <f t="shared" si="21"/>
        <v>0</v>
      </c>
    </row>
    <row r="655" spans="1:8" ht="23.25">
      <c r="A655" s="37" t="s">
        <v>1180</v>
      </c>
      <c r="B655" s="30" t="s">
        <v>19</v>
      </c>
      <c r="C655" s="31" t="s">
        <v>1166</v>
      </c>
      <c r="D655" s="32" t="s">
        <v>2974</v>
      </c>
      <c r="E655" s="33">
        <f>VLOOKUP(A655,'[1]TDSheet'!$A$57:$F$1743,5,0)</f>
        <v>479</v>
      </c>
      <c r="F655" s="34">
        <f t="shared" si="20"/>
        <v>479</v>
      </c>
      <c r="G655" s="38"/>
      <c r="H655" s="36">
        <f t="shared" si="21"/>
        <v>0</v>
      </c>
    </row>
    <row r="656" spans="1:8" ht="23.25">
      <c r="A656" s="37" t="s">
        <v>1181</v>
      </c>
      <c r="B656" s="30" t="s">
        <v>14</v>
      </c>
      <c r="C656" s="31" t="s">
        <v>1182</v>
      </c>
      <c r="D656" s="32" t="s">
        <v>2972</v>
      </c>
      <c r="E656" s="33">
        <f>VLOOKUP(A656,'[1]TDSheet'!$A$57:$F$1743,5,0)</f>
        <v>205</v>
      </c>
      <c r="F656" s="34">
        <f t="shared" si="20"/>
        <v>205</v>
      </c>
      <c r="G656" s="38"/>
      <c r="H656" s="36">
        <f t="shared" si="21"/>
        <v>0</v>
      </c>
    </row>
    <row r="657" spans="1:8" ht="23.25">
      <c r="A657" s="37" t="s">
        <v>1183</v>
      </c>
      <c r="B657" s="30" t="s">
        <v>14</v>
      </c>
      <c r="C657" s="31" t="s">
        <v>1184</v>
      </c>
      <c r="D657" s="32" t="s">
        <v>2972</v>
      </c>
      <c r="E657" s="33">
        <f>VLOOKUP(A657,'[1]TDSheet'!$A$57:$F$1743,5,0)</f>
        <v>205</v>
      </c>
      <c r="F657" s="34">
        <f t="shared" si="20"/>
        <v>205</v>
      </c>
      <c r="G657" s="38"/>
      <c r="H657" s="36">
        <f t="shared" si="21"/>
        <v>0</v>
      </c>
    </row>
    <row r="658" spans="1:8" ht="23.25">
      <c r="A658" s="37" t="s">
        <v>1185</v>
      </c>
      <c r="B658" s="30" t="s">
        <v>196</v>
      </c>
      <c r="C658" s="31" t="s">
        <v>1186</v>
      </c>
      <c r="D658" s="32" t="s">
        <v>2972</v>
      </c>
      <c r="E658" s="33">
        <f>VLOOKUP(A658,'[1]TDSheet'!$A$57:$F$1743,5,0)</f>
        <v>368</v>
      </c>
      <c r="F658" s="34">
        <f t="shared" si="20"/>
        <v>368</v>
      </c>
      <c r="G658" s="38"/>
      <c r="H658" s="36">
        <f t="shared" si="21"/>
        <v>0</v>
      </c>
    </row>
    <row r="659" spans="1:8" ht="23.25">
      <c r="A659" s="37" t="s">
        <v>1187</v>
      </c>
      <c r="B659" s="30" t="s">
        <v>19</v>
      </c>
      <c r="C659" s="31" t="s">
        <v>1188</v>
      </c>
      <c r="D659" s="32" t="s">
        <v>2973</v>
      </c>
      <c r="E659" s="33">
        <f>VLOOKUP(A659,'[1]TDSheet'!$A$57:$F$1743,5,0)</f>
        <v>513</v>
      </c>
      <c r="F659" s="34">
        <f t="shared" si="20"/>
        <v>513</v>
      </c>
      <c r="G659" s="38"/>
      <c r="H659" s="36">
        <f t="shared" si="21"/>
        <v>0</v>
      </c>
    </row>
    <row r="660" spans="1:8" ht="23.25">
      <c r="A660" s="37" t="s">
        <v>1189</v>
      </c>
      <c r="B660" s="30" t="s">
        <v>19</v>
      </c>
      <c r="C660" s="31" t="s">
        <v>1190</v>
      </c>
      <c r="D660" s="32" t="s">
        <v>2973</v>
      </c>
      <c r="E660" s="33">
        <f>VLOOKUP(A660,'[1]TDSheet'!$A$57:$F$1743,5,0)</f>
        <v>513</v>
      </c>
      <c r="F660" s="34">
        <f t="shared" si="20"/>
        <v>513</v>
      </c>
      <c r="G660" s="38"/>
      <c r="H660" s="36">
        <f t="shared" si="21"/>
        <v>0</v>
      </c>
    </row>
    <row r="661" spans="1:8" ht="23.25">
      <c r="A661" s="37" t="s">
        <v>1191</v>
      </c>
      <c r="B661" s="30" t="s">
        <v>19</v>
      </c>
      <c r="C661" s="31" t="s">
        <v>1192</v>
      </c>
      <c r="D661" s="32" t="s">
        <v>2973</v>
      </c>
      <c r="E661" s="33">
        <f>VLOOKUP(A661,'[1]TDSheet'!$A$57:$F$1743,5,0)</f>
        <v>513</v>
      </c>
      <c r="F661" s="34">
        <f t="shared" si="20"/>
        <v>513</v>
      </c>
      <c r="G661" s="38"/>
      <c r="H661" s="36">
        <f t="shared" si="21"/>
        <v>0</v>
      </c>
    </row>
    <row r="662" spans="1:8" ht="23.25">
      <c r="A662" s="37" t="s">
        <v>1193</v>
      </c>
      <c r="B662" s="30" t="s">
        <v>19</v>
      </c>
      <c r="C662" s="31" t="s">
        <v>1194</v>
      </c>
      <c r="D662" s="32" t="s">
        <v>2973</v>
      </c>
      <c r="E662" s="33">
        <f>VLOOKUP(A662,'[1]TDSheet'!$A$57:$F$1743,5,0)</f>
        <v>513</v>
      </c>
      <c r="F662" s="34">
        <f t="shared" si="20"/>
        <v>513</v>
      </c>
      <c r="G662" s="38"/>
      <c r="H662" s="36">
        <f t="shared" si="21"/>
        <v>0</v>
      </c>
    </row>
    <row r="663" spans="1:8" ht="23.25">
      <c r="A663" s="37" t="s">
        <v>1195</v>
      </c>
      <c r="B663" s="30" t="s">
        <v>19</v>
      </c>
      <c r="C663" s="31" t="s">
        <v>1196</v>
      </c>
      <c r="D663" s="32" t="s">
        <v>2973</v>
      </c>
      <c r="E663" s="33">
        <f>VLOOKUP(A663,'[1]TDSheet'!$A$57:$F$1743,5,0)</f>
        <v>513</v>
      </c>
      <c r="F663" s="34">
        <f t="shared" si="20"/>
        <v>513</v>
      </c>
      <c r="G663" s="38"/>
      <c r="H663" s="36">
        <f t="shared" si="21"/>
        <v>0</v>
      </c>
    </row>
    <row r="664" spans="1:8" ht="23.25">
      <c r="A664" s="37" t="s">
        <v>1197</v>
      </c>
      <c r="B664" s="30" t="s">
        <v>19</v>
      </c>
      <c r="C664" s="31" t="s">
        <v>1198</v>
      </c>
      <c r="D664" s="32" t="s">
        <v>2973</v>
      </c>
      <c r="E664" s="33">
        <f>VLOOKUP(A664,'[1]TDSheet'!$A$57:$F$1743,5,0)</f>
        <v>513</v>
      </c>
      <c r="F664" s="34">
        <f t="shared" si="20"/>
        <v>513</v>
      </c>
      <c r="G664" s="38"/>
      <c r="H664" s="36">
        <f t="shared" si="21"/>
        <v>0</v>
      </c>
    </row>
    <row r="665" spans="1:8" ht="23.25">
      <c r="A665" s="37" t="s">
        <v>1199</v>
      </c>
      <c r="B665" s="30" t="s">
        <v>19</v>
      </c>
      <c r="C665" s="31" t="s">
        <v>1200</v>
      </c>
      <c r="D665" s="32" t="s">
        <v>2973</v>
      </c>
      <c r="E665" s="33">
        <f>VLOOKUP(A665,'[1]TDSheet'!$A$57:$F$1743,5,0)</f>
        <v>513</v>
      </c>
      <c r="F665" s="34">
        <f t="shared" si="20"/>
        <v>513</v>
      </c>
      <c r="G665" s="38"/>
      <c r="H665" s="36">
        <f t="shared" si="21"/>
        <v>0</v>
      </c>
    </row>
    <row r="666" spans="1:8" ht="23.25">
      <c r="A666" s="37" t="s">
        <v>1201</v>
      </c>
      <c r="B666" s="30" t="s">
        <v>19</v>
      </c>
      <c r="C666" s="31" t="s">
        <v>1202</v>
      </c>
      <c r="D666" s="32" t="s">
        <v>2973</v>
      </c>
      <c r="E666" s="33">
        <f>VLOOKUP(A666,'[1]TDSheet'!$A$57:$F$1743,5,0)</f>
        <v>513</v>
      </c>
      <c r="F666" s="34">
        <f t="shared" si="20"/>
        <v>513</v>
      </c>
      <c r="G666" s="38"/>
      <c r="H666" s="36">
        <f t="shared" si="21"/>
        <v>0</v>
      </c>
    </row>
    <row r="667" spans="1:8" ht="23.25">
      <c r="A667" s="37" t="s">
        <v>1203</v>
      </c>
      <c r="B667" s="30" t="s">
        <v>19</v>
      </c>
      <c r="C667" s="31" t="s">
        <v>1204</v>
      </c>
      <c r="D667" s="32" t="s">
        <v>2973</v>
      </c>
      <c r="E667" s="33">
        <f>VLOOKUP(A667,'[1]TDSheet'!$A$57:$F$1743,5,0)</f>
        <v>513</v>
      </c>
      <c r="F667" s="34">
        <f t="shared" si="20"/>
        <v>513</v>
      </c>
      <c r="G667" s="38"/>
      <c r="H667" s="36">
        <f t="shared" si="21"/>
        <v>0</v>
      </c>
    </row>
    <row r="668" spans="1:8" ht="23.25">
      <c r="A668" s="37" t="s">
        <v>1205</v>
      </c>
      <c r="B668" s="30" t="s">
        <v>19</v>
      </c>
      <c r="C668" s="31" t="s">
        <v>1206</v>
      </c>
      <c r="D668" s="32" t="s">
        <v>2973</v>
      </c>
      <c r="E668" s="33">
        <f>VLOOKUP(A668,'[1]TDSheet'!$A$57:$F$1743,5,0)</f>
        <v>513</v>
      </c>
      <c r="F668" s="34">
        <f t="shared" si="20"/>
        <v>513</v>
      </c>
      <c r="G668" s="38"/>
      <c r="H668" s="36">
        <f t="shared" si="21"/>
        <v>0</v>
      </c>
    </row>
    <row r="669" spans="1:8" ht="23.25">
      <c r="A669" s="37" t="s">
        <v>1207</v>
      </c>
      <c r="B669" s="30" t="s">
        <v>19</v>
      </c>
      <c r="C669" s="31" t="s">
        <v>1208</v>
      </c>
      <c r="D669" s="32" t="s">
        <v>2973</v>
      </c>
      <c r="E669" s="33">
        <f>VLOOKUP(A669,'[1]TDSheet'!$A$57:$F$1743,5,0)</f>
        <v>513</v>
      </c>
      <c r="F669" s="34">
        <f t="shared" si="20"/>
        <v>513</v>
      </c>
      <c r="G669" s="38"/>
      <c r="H669" s="36">
        <f t="shared" si="21"/>
        <v>0</v>
      </c>
    </row>
    <row r="670" spans="1:8" ht="23.25">
      <c r="A670" s="37" t="s">
        <v>1209</v>
      </c>
      <c r="B670" s="30" t="s">
        <v>19</v>
      </c>
      <c r="C670" s="31" t="s">
        <v>1210</v>
      </c>
      <c r="D670" s="32" t="s">
        <v>2973</v>
      </c>
      <c r="E670" s="33">
        <f>VLOOKUP(A670,'[1]TDSheet'!$A$57:$F$1743,5,0)</f>
        <v>513</v>
      </c>
      <c r="F670" s="34">
        <f t="shared" si="20"/>
        <v>513</v>
      </c>
      <c r="G670" s="38"/>
      <c r="H670" s="36">
        <f t="shared" si="21"/>
        <v>0</v>
      </c>
    </row>
    <row r="671" spans="1:8" ht="23.25">
      <c r="A671" s="37" t="s">
        <v>1211</v>
      </c>
      <c r="B671" s="30" t="s">
        <v>19</v>
      </c>
      <c r="C671" s="31" t="s">
        <v>1212</v>
      </c>
      <c r="D671" s="32" t="s">
        <v>2973</v>
      </c>
      <c r="E671" s="33">
        <f>VLOOKUP(A671,'[1]TDSheet'!$A$57:$F$1743,5,0)</f>
        <v>513</v>
      </c>
      <c r="F671" s="34">
        <f t="shared" si="20"/>
        <v>513</v>
      </c>
      <c r="G671" s="38"/>
      <c r="H671" s="36">
        <f t="shared" si="21"/>
        <v>0</v>
      </c>
    </row>
    <row r="672" spans="1:8" ht="23.25">
      <c r="A672" s="37" t="s">
        <v>1213</v>
      </c>
      <c r="B672" s="30" t="s">
        <v>19</v>
      </c>
      <c r="C672" s="31" t="s">
        <v>1214</v>
      </c>
      <c r="D672" s="32" t="s">
        <v>2973</v>
      </c>
      <c r="E672" s="33">
        <f>VLOOKUP(A672,'[1]TDSheet'!$A$57:$F$1743,5,0)</f>
        <v>513</v>
      </c>
      <c r="F672" s="34">
        <f t="shared" si="20"/>
        <v>513</v>
      </c>
      <c r="G672" s="38"/>
      <c r="H672" s="36">
        <f t="shared" si="21"/>
        <v>0</v>
      </c>
    </row>
    <row r="673" spans="1:8" ht="23.25">
      <c r="A673" s="37" t="s">
        <v>1215</v>
      </c>
      <c r="B673" s="30" t="s">
        <v>19</v>
      </c>
      <c r="C673" s="31" t="s">
        <v>1216</v>
      </c>
      <c r="D673" s="32" t="s">
        <v>2973</v>
      </c>
      <c r="E673" s="33">
        <f>VLOOKUP(A673,'[1]TDSheet'!$A$57:$F$1743,5,0)</f>
        <v>513</v>
      </c>
      <c r="F673" s="34">
        <f t="shared" si="20"/>
        <v>513</v>
      </c>
      <c r="G673" s="38"/>
      <c r="H673" s="36">
        <f t="shared" si="21"/>
        <v>0</v>
      </c>
    </row>
    <row r="674" spans="1:8" ht="23.25">
      <c r="A674" s="37" t="s">
        <v>1217</v>
      </c>
      <c r="B674" s="30" t="s">
        <v>14</v>
      </c>
      <c r="C674" s="31" t="s">
        <v>1218</v>
      </c>
      <c r="D674" s="32" t="s">
        <v>2972</v>
      </c>
      <c r="E674" s="33">
        <f>VLOOKUP(A674,'[1]TDSheet'!$A$57:$F$1743,5,0)</f>
        <v>252</v>
      </c>
      <c r="F674" s="34">
        <f t="shared" si="20"/>
        <v>252</v>
      </c>
      <c r="G674" s="38"/>
      <c r="H674" s="36">
        <f t="shared" si="21"/>
        <v>0</v>
      </c>
    </row>
    <row r="675" spans="1:8" ht="23.25">
      <c r="A675" s="37" t="s">
        <v>1219</v>
      </c>
      <c r="B675" s="30" t="s">
        <v>14</v>
      </c>
      <c r="C675" s="31" t="s">
        <v>1220</v>
      </c>
      <c r="D675" s="32" t="s">
        <v>2972</v>
      </c>
      <c r="E675" s="33">
        <f>VLOOKUP(A675,'[1]TDSheet'!$A$57:$F$1743,5,0)</f>
        <v>252</v>
      </c>
      <c r="F675" s="34">
        <f t="shared" si="20"/>
        <v>252</v>
      </c>
      <c r="G675" s="38"/>
      <c r="H675" s="36">
        <f t="shared" si="21"/>
        <v>0</v>
      </c>
    </row>
    <row r="676" spans="1:8" ht="23.25">
      <c r="A676" s="37" t="s">
        <v>1221</v>
      </c>
      <c r="B676" s="30" t="s">
        <v>178</v>
      </c>
      <c r="C676" s="31" t="s">
        <v>1222</v>
      </c>
      <c r="D676" s="32" t="s">
        <v>2972</v>
      </c>
      <c r="E676" s="33">
        <f>VLOOKUP(A676,'[1]TDSheet'!$A$57:$F$1743,5,0)</f>
        <v>429</v>
      </c>
      <c r="F676" s="34">
        <f t="shared" si="20"/>
        <v>429</v>
      </c>
      <c r="G676" s="38"/>
      <c r="H676" s="36">
        <f t="shared" si="21"/>
        <v>0</v>
      </c>
    </row>
    <row r="677" spans="1:8" ht="23.25">
      <c r="A677" s="37" t="s">
        <v>1223</v>
      </c>
      <c r="B677" s="30" t="s">
        <v>14</v>
      </c>
      <c r="C677" s="31" t="s">
        <v>1224</v>
      </c>
      <c r="D677" s="32" t="s">
        <v>2972</v>
      </c>
      <c r="E677" s="33">
        <f>VLOOKUP(A677,'[1]TDSheet'!$A$57:$F$1743,5,0)</f>
        <v>244</v>
      </c>
      <c r="F677" s="34">
        <f t="shared" si="20"/>
        <v>244</v>
      </c>
      <c r="G677" s="38"/>
      <c r="H677" s="36">
        <f t="shared" si="21"/>
        <v>0</v>
      </c>
    </row>
    <row r="678" spans="1:8" ht="23.25">
      <c r="A678" s="37" t="s">
        <v>1225</v>
      </c>
      <c r="B678" s="30" t="s">
        <v>14</v>
      </c>
      <c r="C678" s="31" t="s">
        <v>1226</v>
      </c>
      <c r="D678" s="32" t="s">
        <v>2972</v>
      </c>
      <c r="E678" s="33">
        <f>VLOOKUP(A678,'[1]TDSheet'!$A$57:$F$1743,5,0)</f>
        <v>244</v>
      </c>
      <c r="F678" s="34">
        <f t="shared" si="20"/>
        <v>244</v>
      </c>
      <c r="G678" s="38"/>
      <c r="H678" s="36">
        <f t="shared" si="21"/>
        <v>0</v>
      </c>
    </row>
    <row r="679" spans="1:8" ht="23.25">
      <c r="A679" s="37" t="s">
        <v>1227</v>
      </c>
      <c r="B679" s="30" t="s">
        <v>19</v>
      </c>
      <c r="C679" s="31" t="s">
        <v>1228</v>
      </c>
      <c r="D679" s="32" t="s">
        <v>2973</v>
      </c>
      <c r="E679" s="33">
        <f>VLOOKUP(A679,'[1]TDSheet'!$A$57:$F$1743,5,0)</f>
        <v>525</v>
      </c>
      <c r="F679" s="34">
        <f t="shared" si="20"/>
        <v>525</v>
      </c>
      <c r="G679" s="38"/>
      <c r="H679" s="36">
        <f t="shared" si="21"/>
        <v>0</v>
      </c>
    </row>
    <row r="680" spans="1:8" ht="23.25">
      <c r="A680" s="37" t="s">
        <v>1229</v>
      </c>
      <c r="B680" s="30" t="s">
        <v>19</v>
      </c>
      <c r="C680" s="31" t="s">
        <v>1230</v>
      </c>
      <c r="D680" s="32" t="s">
        <v>2973</v>
      </c>
      <c r="E680" s="33">
        <f>VLOOKUP(A680,'[1]TDSheet'!$A$57:$F$1743,5,0)</f>
        <v>525</v>
      </c>
      <c r="F680" s="34">
        <f t="shared" si="20"/>
        <v>525</v>
      </c>
      <c r="G680" s="38"/>
      <c r="H680" s="36">
        <f t="shared" si="21"/>
        <v>0</v>
      </c>
    </row>
    <row r="681" spans="1:8" ht="23.25">
      <c r="A681" s="37" t="s">
        <v>1231</v>
      </c>
      <c r="B681" s="30" t="s">
        <v>19</v>
      </c>
      <c r="C681" s="31" t="s">
        <v>1232</v>
      </c>
      <c r="D681" s="32" t="s">
        <v>2973</v>
      </c>
      <c r="E681" s="33">
        <f>VLOOKUP(A681,'[1]TDSheet'!$A$57:$F$1743,5,0)</f>
        <v>525</v>
      </c>
      <c r="F681" s="34">
        <f t="shared" si="20"/>
        <v>525</v>
      </c>
      <c r="G681" s="38"/>
      <c r="H681" s="36">
        <f t="shared" si="21"/>
        <v>0</v>
      </c>
    </row>
    <row r="682" spans="1:8" ht="23.25">
      <c r="A682" s="37" t="s">
        <v>1233</v>
      </c>
      <c r="B682" s="30" t="s">
        <v>19</v>
      </c>
      <c r="C682" s="31" t="s">
        <v>1234</v>
      </c>
      <c r="D682" s="32" t="s">
        <v>2974</v>
      </c>
      <c r="E682" s="33">
        <f>VLOOKUP(A682,'[1]TDSheet'!$A$57:$F$1743,5,0)</f>
        <v>525</v>
      </c>
      <c r="F682" s="34">
        <f t="shared" si="20"/>
        <v>525</v>
      </c>
      <c r="G682" s="38"/>
      <c r="H682" s="36">
        <f t="shared" si="21"/>
        <v>0</v>
      </c>
    </row>
    <row r="683" spans="1:8" ht="23.25">
      <c r="A683" s="37" t="s">
        <v>1235</v>
      </c>
      <c r="B683" s="30" t="s">
        <v>19</v>
      </c>
      <c r="C683" s="31" t="s">
        <v>1236</v>
      </c>
      <c r="D683" s="32" t="s">
        <v>2973</v>
      </c>
      <c r="E683" s="33">
        <f>VLOOKUP(A683,'[1]TDSheet'!$A$57:$F$1743,5,0)</f>
        <v>525</v>
      </c>
      <c r="F683" s="34">
        <f t="shared" si="20"/>
        <v>525</v>
      </c>
      <c r="G683" s="38"/>
      <c r="H683" s="36">
        <f t="shared" si="21"/>
        <v>0</v>
      </c>
    </row>
    <row r="684" spans="1:8" ht="23.25">
      <c r="A684" s="37" t="s">
        <v>1237</v>
      </c>
      <c r="B684" s="30" t="s">
        <v>19</v>
      </c>
      <c r="C684" s="31" t="s">
        <v>1238</v>
      </c>
      <c r="D684" s="32" t="s">
        <v>2973</v>
      </c>
      <c r="E684" s="33">
        <f>VLOOKUP(A684,'[1]TDSheet'!$A$57:$F$1743,5,0)</f>
        <v>525</v>
      </c>
      <c r="F684" s="34">
        <f t="shared" si="20"/>
        <v>525</v>
      </c>
      <c r="G684" s="38"/>
      <c r="H684" s="36">
        <f t="shared" si="21"/>
        <v>0</v>
      </c>
    </row>
    <row r="685" spans="1:8" ht="23.25">
      <c r="A685" s="37" t="s">
        <v>1239</v>
      </c>
      <c r="B685" s="30" t="s">
        <v>19</v>
      </c>
      <c r="C685" s="31" t="s">
        <v>1240</v>
      </c>
      <c r="D685" s="32" t="s">
        <v>2974</v>
      </c>
      <c r="E685" s="33">
        <f>VLOOKUP(A685,'[1]TDSheet'!$A$57:$F$1743,5,0)</f>
        <v>525</v>
      </c>
      <c r="F685" s="34">
        <f t="shared" si="20"/>
        <v>525</v>
      </c>
      <c r="G685" s="38"/>
      <c r="H685" s="36">
        <f t="shared" si="21"/>
        <v>0</v>
      </c>
    </row>
    <row r="686" spans="1:8" ht="23.25">
      <c r="A686" s="37" t="s">
        <v>1241</v>
      </c>
      <c r="B686" s="30" t="s">
        <v>19</v>
      </c>
      <c r="C686" s="31" t="s">
        <v>1242</v>
      </c>
      <c r="D686" s="32" t="s">
        <v>2973</v>
      </c>
      <c r="E686" s="33">
        <f>VLOOKUP(A686,'[1]TDSheet'!$A$57:$F$1743,5,0)</f>
        <v>525</v>
      </c>
      <c r="F686" s="34">
        <f t="shared" si="20"/>
        <v>525</v>
      </c>
      <c r="G686" s="38"/>
      <c r="H686" s="36">
        <f t="shared" si="21"/>
        <v>0</v>
      </c>
    </row>
    <row r="687" spans="1:8" ht="23.25">
      <c r="A687" s="37" t="s">
        <v>1243</v>
      </c>
      <c r="B687" s="30" t="s">
        <v>19</v>
      </c>
      <c r="C687" s="31" t="s">
        <v>1244</v>
      </c>
      <c r="D687" s="32" t="s">
        <v>2973</v>
      </c>
      <c r="E687" s="33">
        <f>VLOOKUP(A687,'[1]TDSheet'!$A$57:$F$1743,5,0)</f>
        <v>525</v>
      </c>
      <c r="F687" s="34">
        <f t="shared" si="20"/>
        <v>525</v>
      </c>
      <c r="G687" s="38"/>
      <c r="H687" s="36">
        <f t="shared" si="21"/>
        <v>0</v>
      </c>
    </row>
    <row r="688" spans="1:8" ht="23.25">
      <c r="A688" s="37" t="s">
        <v>1245</v>
      </c>
      <c r="B688" s="30" t="s">
        <v>19</v>
      </c>
      <c r="C688" s="31" t="s">
        <v>1246</v>
      </c>
      <c r="D688" s="32" t="s">
        <v>2973</v>
      </c>
      <c r="E688" s="33">
        <f>VLOOKUP(A688,'[1]TDSheet'!$A$57:$F$1743,5,0)</f>
        <v>525</v>
      </c>
      <c r="F688" s="34">
        <f t="shared" si="20"/>
        <v>525</v>
      </c>
      <c r="G688" s="38"/>
      <c r="H688" s="36">
        <f t="shared" si="21"/>
        <v>0</v>
      </c>
    </row>
    <row r="689" spans="1:8" ht="23.25">
      <c r="A689" s="37" t="s">
        <v>1247</v>
      </c>
      <c r="B689" s="30" t="s">
        <v>19</v>
      </c>
      <c r="C689" s="31" t="s">
        <v>1248</v>
      </c>
      <c r="D689" s="32" t="s">
        <v>2974</v>
      </c>
      <c r="E689" s="33">
        <f>VLOOKUP(A689,'[1]TDSheet'!$A$57:$F$1743,5,0)</f>
        <v>525</v>
      </c>
      <c r="F689" s="34">
        <f t="shared" si="20"/>
        <v>525</v>
      </c>
      <c r="G689" s="38"/>
      <c r="H689" s="36">
        <f t="shared" si="21"/>
        <v>0</v>
      </c>
    </row>
    <row r="690" spans="1:8" ht="23.25">
      <c r="A690" s="37" t="s">
        <v>1249</v>
      </c>
      <c r="B690" s="30" t="s">
        <v>19</v>
      </c>
      <c r="C690" s="31" t="s">
        <v>1250</v>
      </c>
      <c r="D690" s="32" t="s">
        <v>2973</v>
      </c>
      <c r="E690" s="33">
        <f>VLOOKUP(A690,'[1]TDSheet'!$A$57:$F$1743,5,0)</f>
        <v>525</v>
      </c>
      <c r="F690" s="34">
        <f t="shared" si="20"/>
        <v>525</v>
      </c>
      <c r="G690" s="38"/>
      <c r="H690" s="36">
        <f t="shared" si="21"/>
        <v>0</v>
      </c>
    </row>
    <row r="691" spans="1:8" ht="23.25">
      <c r="A691" s="37" t="s">
        <v>1251</v>
      </c>
      <c r="B691" s="30" t="s">
        <v>19</v>
      </c>
      <c r="C691" s="31" t="s">
        <v>1252</v>
      </c>
      <c r="D691" s="32" t="s">
        <v>2973</v>
      </c>
      <c r="E691" s="33">
        <f>VLOOKUP(A691,'[1]TDSheet'!$A$57:$F$1743,5,0)</f>
        <v>525</v>
      </c>
      <c r="F691" s="34">
        <f t="shared" si="20"/>
        <v>525</v>
      </c>
      <c r="G691" s="38"/>
      <c r="H691" s="36">
        <f t="shared" si="21"/>
        <v>0</v>
      </c>
    </row>
    <row r="692" spans="1:8" ht="23.25">
      <c r="A692" s="37" t="s">
        <v>1253</v>
      </c>
      <c r="B692" s="30" t="s">
        <v>19</v>
      </c>
      <c r="C692" s="31" t="s">
        <v>1254</v>
      </c>
      <c r="D692" s="32" t="s">
        <v>2973</v>
      </c>
      <c r="E692" s="33">
        <f>VLOOKUP(A692,'[1]TDSheet'!$A$57:$F$1743,5,0)</f>
        <v>525</v>
      </c>
      <c r="F692" s="34">
        <f t="shared" si="20"/>
        <v>525</v>
      </c>
      <c r="G692" s="38"/>
      <c r="H692" s="36">
        <f t="shared" si="21"/>
        <v>0</v>
      </c>
    </row>
    <row r="693" spans="1:8" ht="23.25">
      <c r="A693" s="37" t="s">
        <v>1255</v>
      </c>
      <c r="B693" s="30" t="s">
        <v>19</v>
      </c>
      <c r="C693" s="31" t="s">
        <v>1256</v>
      </c>
      <c r="D693" s="32" t="s">
        <v>2974</v>
      </c>
      <c r="E693" s="33">
        <f>VLOOKUP(A693,'[1]TDSheet'!$A$57:$F$1743,5,0)</f>
        <v>525</v>
      </c>
      <c r="F693" s="34">
        <f t="shared" si="20"/>
        <v>525</v>
      </c>
      <c r="G693" s="38"/>
      <c r="H693" s="36">
        <f t="shared" si="21"/>
        <v>0</v>
      </c>
    </row>
    <row r="694" spans="1:8" ht="23.25">
      <c r="A694" s="37" t="s">
        <v>1257</v>
      </c>
      <c r="B694" s="30" t="s">
        <v>19</v>
      </c>
      <c r="C694" s="31" t="s">
        <v>1258</v>
      </c>
      <c r="D694" s="32" t="s">
        <v>2974</v>
      </c>
      <c r="E694" s="33">
        <f>VLOOKUP(A694,'[1]TDSheet'!$A$57:$F$1743,5,0)</f>
        <v>487</v>
      </c>
      <c r="F694" s="34">
        <f t="shared" si="20"/>
        <v>487</v>
      </c>
      <c r="G694" s="38"/>
      <c r="H694" s="36">
        <f t="shared" si="21"/>
        <v>0</v>
      </c>
    </row>
    <row r="695" spans="1:8" ht="23.25">
      <c r="A695" s="37" t="s">
        <v>1259</v>
      </c>
      <c r="B695" s="30" t="s">
        <v>19</v>
      </c>
      <c r="C695" s="31" t="s">
        <v>1260</v>
      </c>
      <c r="D695" s="32" t="s">
        <v>2973</v>
      </c>
      <c r="E695" s="33">
        <f>VLOOKUP(A695,'[1]TDSheet'!$A$57:$F$1743,5,0)</f>
        <v>487</v>
      </c>
      <c r="F695" s="34">
        <f t="shared" si="20"/>
        <v>487</v>
      </c>
      <c r="G695" s="38"/>
      <c r="H695" s="36">
        <f t="shared" si="21"/>
        <v>0</v>
      </c>
    </row>
    <row r="696" spans="1:8" ht="23.25">
      <c r="A696" s="37" t="s">
        <v>1261</v>
      </c>
      <c r="B696" s="30" t="s">
        <v>19</v>
      </c>
      <c r="C696" s="31" t="s">
        <v>1262</v>
      </c>
      <c r="D696" s="32" t="s">
        <v>2973</v>
      </c>
      <c r="E696" s="33">
        <f>VLOOKUP(A696,'[1]TDSheet'!$A$57:$F$1743,5,0)</f>
        <v>487</v>
      </c>
      <c r="F696" s="34">
        <f t="shared" si="20"/>
        <v>487</v>
      </c>
      <c r="G696" s="38"/>
      <c r="H696" s="36">
        <f t="shared" si="21"/>
        <v>0</v>
      </c>
    </row>
    <row r="697" spans="1:8" ht="23.25">
      <c r="A697" s="37" t="s">
        <v>1263</v>
      </c>
      <c r="B697" s="30" t="s">
        <v>19</v>
      </c>
      <c r="C697" s="31" t="s">
        <v>1264</v>
      </c>
      <c r="D697" s="32" t="s">
        <v>2973</v>
      </c>
      <c r="E697" s="33">
        <f>VLOOKUP(A697,'[1]TDSheet'!$A$57:$F$1743,5,0)</f>
        <v>487</v>
      </c>
      <c r="F697" s="34">
        <f t="shared" si="20"/>
        <v>487</v>
      </c>
      <c r="G697" s="38"/>
      <c r="H697" s="36">
        <f t="shared" si="21"/>
        <v>0</v>
      </c>
    </row>
    <row r="698" spans="1:8" ht="23.25">
      <c r="A698" s="37" t="s">
        <v>1265</v>
      </c>
      <c r="B698" s="30" t="s">
        <v>19</v>
      </c>
      <c r="C698" s="31" t="s">
        <v>1266</v>
      </c>
      <c r="D698" s="32" t="s">
        <v>2973</v>
      </c>
      <c r="E698" s="33">
        <f>VLOOKUP(A698,'[1]TDSheet'!$A$57:$F$1743,5,0)</f>
        <v>487</v>
      </c>
      <c r="F698" s="34">
        <f t="shared" si="20"/>
        <v>487</v>
      </c>
      <c r="G698" s="38"/>
      <c r="H698" s="36">
        <f t="shared" si="21"/>
        <v>0</v>
      </c>
    </row>
    <row r="699" spans="1:8" ht="23.25">
      <c r="A699" s="37" t="s">
        <v>1267</v>
      </c>
      <c r="B699" s="30" t="s">
        <v>19</v>
      </c>
      <c r="C699" s="31" t="s">
        <v>1268</v>
      </c>
      <c r="D699" s="32" t="s">
        <v>2973</v>
      </c>
      <c r="E699" s="33">
        <f>VLOOKUP(A699,'[1]TDSheet'!$A$57:$F$1743,5,0)</f>
        <v>487</v>
      </c>
      <c r="F699" s="34">
        <f t="shared" si="20"/>
        <v>487</v>
      </c>
      <c r="G699" s="38"/>
      <c r="H699" s="36">
        <f t="shared" si="21"/>
        <v>0</v>
      </c>
    </row>
    <row r="700" spans="1:8" ht="23.25">
      <c r="A700" s="37" t="s">
        <v>1269</v>
      </c>
      <c r="B700" s="30" t="s">
        <v>19</v>
      </c>
      <c r="C700" s="31" t="s">
        <v>1270</v>
      </c>
      <c r="D700" s="32" t="s">
        <v>2973</v>
      </c>
      <c r="E700" s="33">
        <f>VLOOKUP(A700,'[1]TDSheet'!$A$57:$F$1743,5,0)</f>
        <v>487</v>
      </c>
      <c r="F700" s="34">
        <f t="shared" si="20"/>
        <v>487</v>
      </c>
      <c r="G700" s="38"/>
      <c r="H700" s="36">
        <f t="shared" si="21"/>
        <v>0</v>
      </c>
    </row>
    <row r="701" spans="1:8" ht="23.25">
      <c r="A701" s="37" t="s">
        <v>1271</v>
      </c>
      <c r="B701" s="30" t="s">
        <v>19</v>
      </c>
      <c r="C701" s="31" t="s">
        <v>1272</v>
      </c>
      <c r="D701" s="32" t="s">
        <v>2973</v>
      </c>
      <c r="E701" s="33">
        <f>VLOOKUP(A701,'[1]TDSheet'!$A$57:$F$1743,5,0)</f>
        <v>487</v>
      </c>
      <c r="F701" s="34">
        <f t="shared" si="20"/>
        <v>487</v>
      </c>
      <c r="G701" s="38"/>
      <c r="H701" s="36">
        <f t="shared" si="21"/>
        <v>0</v>
      </c>
    </row>
    <row r="702" spans="1:8" ht="23.25">
      <c r="A702" s="37" t="s">
        <v>1273</v>
      </c>
      <c r="B702" s="30" t="s">
        <v>19</v>
      </c>
      <c r="C702" s="31" t="s">
        <v>1274</v>
      </c>
      <c r="D702" s="32" t="s">
        <v>2973</v>
      </c>
      <c r="E702" s="33">
        <f>VLOOKUP(A702,'[1]TDSheet'!$A$57:$F$1743,5,0)</f>
        <v>487</v>
      </c>
      <c r="F702" s="34">
        <f t="shared" si="20"/>
        <v>487</v>
      </c>
      <c r="G702" s="38"/>
      <c r="H702" s="36">
        <f t="shared" si="21"/>
        <v>0</v>
      </c>
    </row>
    <row r="703" spans="1:8" ht="23.25">
      <c r="A703" s="37" t="s">
        <v>1275</v>
      </c>
      <c r="B703" s="30" t="s">
        <v>19</v>
      </c>
      <c r="C703" s="31" t="s">
        <v>1276</v>
      </c>
      <c r="D703" s="32" t="s">
        <v>2973</v>
      </c>
      <c r="E703" s="33">
        <f>VLOOKUP(A703,'[1]TDSheet'!$A$57:$F$1743,5,0)</f>
        <v>487</v>
      </c>
      <c r="F703" s="34">
        <f t="shared" si="20"/>
        <v>487</v>
      </c>
      <c r="G703" s="38"/>
      <c r="H703" s="36">
        <f t="shared" si="21"/>
        <v>0</v>
      </c>
    </row>
    <row r="704" spans="1:8" ht="23.25">
      <c r="A704" s="37" t="s">
        <v>1277</v>
      </c>
      <c r="B704" s="30" t="s">
        <v>19</v>
      </c>
      <c r="C704" s="31" t="s">
        <v>1278</v>
      </c>
      <c r="D704" s="32" t="s">
        <v>2973</v>
      </c>
      <c r="E704" s="33">
        <f>VLOOKUP(A704,'[1]TDSheet'!$A$57:$F$1743,5,0)</f>
        <v>487</v>
      </c>
      <c r="F704" s="34">
        <f t="shared" si="20"/>
        <v>487</v>
      </c>
      <c r="G704" s="38"/>
      <c r="H704" s="36">
        <f t="shared" si="21"/>
        <v>0</v>
      </c>
    </row>
    <row r="705" spans="1:8" ht="23.25">
      <c r="A705" s="37" t="s">
        <v>1279</v>
      </c>
      <c r="B705" s="30" t="s">
        <v>19</v>
      </c>
      <c r="C705" s="31" t="s">
        <v>1280</v>
      </c>
      <c r="D705" s="32" t="s">
        <v>2973</v>
      </c>
      <c r="E705" s="33">
        <f>VLOOKUP(A705,'[1]TDSheet'!$A$57:$F$1743,5,0)</f>
        <v>487</v>
      </c>
      <c r="F705" s="34">
        <f t="shared" si="20"/>
        <v>487</v>
      </c>
      <c r="G705" s="38"/>
      <c r="H705" s="36">
        <f t="shared" si="21"/>
        <v>0</v>
      </c>
    </row>
    <row r="706" spans="1:8" ht="23.25">
      <c r="A706" s="37" t="s">
        <v>1281</v>
      </c>
      <c r="B706" s="30" t="s">
        <v>19</v>
      </c>
      <c r="C706" s="31" t="s">
        <v>1282</v>
      </c>
      <c r="D706" s="32" t="s">
        <v>2973</v>
      </c>
      <c r="E706" s="33">
        <f>VLOOKUP(A706,'[1]TDSheet'!$A$57:$F$1743,5,0)</f>
        <v>487</v>
      </c>
      <c r="F706" s="34">
        <f t="shared" si="20"/>
        <v>487</v>
      </c>
      <c r="G706" s="38"/>
      <c r="H706" s="36">
        <f t="shared" si="21"/>
        <v>0</v>
      </c>
    </row>
    <row r="707" spans="1:8" ht="23.25">
      <c r="A707" s="37" t="s">
        <v>1283</v>
      </c>
      <c r="B707" s="30" t="s">
        <v>19</v>
      </c>
      <c r="C707" s="31" t="s">
        <v>1284</v>
      </c>
      <c r="D707" s="32" t="s">
        <v>2973</v>
      </c>
      <c r="E707" s="33">
        <f>VLOOKUP(A707,'[1]TDSheet'!$A$57:$F$1743,5,0)</f>
        <v>487</v>
      </c>
      <c r="F707" s="34">
        <f t="shared" si="20"/>
        <v>487</v>
      </c>
      <c r="G707" s="38"/>
      <c r="H707" s="36">
        <f t="shared" si="21"/>
        <v>0</v>
      </c>
    </row>
    <row r="708" spans="1:8" ht="23.25">
      <c r="A708" s="37" t="s">
        <v>1285</v>
      </c>
      <c r="B708" s="30" t="s">
        <v>19</v>
      </c>
      <c r="C708" s="31" t="s">
        <v>1286</v>
      </c>
      <c r="D708" s="32" t="s">
        <v>2973</v>
      </c>
      <c r="E708" s="33">
        <f>VLOOKUP(A708,'[1]TDSheet'!$A$57:$F$1743,5,0)</f>
        <v>487</v>
      </c>
      <c r="F708" s="34">
        <f t="shared" si="20"/>
        <v>487</v>
      </c>
      <c r="G708" s="38"/>
      <c r="H708" s="36">
        <f t="shared" si="21"/>
        <v>0</v>
      </c>
    </row>
    <row r="709" spans="1:8" ht="23.25">
      <c r="A709" s="37" t="s">
        <v>1287</v>
      </c>
      <c r="B709" s="30" t="s">
        <v>196</v>
      </c>
      <c r="C709" s="31" t="s">
        <v>1288</v>
      </c>
      <c r="D709" s="32" t="s">
        <v>2972</v>
      </c>
      <c r="E709" s="33">
        <f>VLOOKUP(A709,'[1]TDSheet'!$A$57:$F$1743,5,0)</f>
        <v>442</v>
      </c>
      <c r="F709" s="34">
        <f t="shared" si="20"/>
        <v>442</v>
      </c>
      <c r="G709" s="38"/>
      <c r="H709" s="36">
        <f t="shared" si="21"/>
        <v>0</v>
      </c>
    </row>
    <row r="710" spans="1:8" ht="23.25">
      <c r="A710" s="48" t="s">
        <v>1289</v>
      </c>
      <c r="B710" s="30" t="s">
        <v>14</v>
      </c>
      <c r="C710" s="31" t="s">
        <v>1290</v>
      </c>
      <c r="D710" s="32" t="s">
        <v>2972</v>
      </c>
      <c r="E710" s="33">
        <f>VLOOKUP(A710,'[1]TDSheet'!$A$57:$F$1743,5,0)</f>
        <v>224</v>
      </c>
      <c r="F710" s="34">
        <f t="shared" si="20"/>
        <v>224</v>
      </c>
      <c r="G710" s="38"/>
      <c r="H710" s="36">
        <f t="shared" si="21"/>
        <v>0</v>
      </c>
    </row>
    <row r="711" spans="1:8" ht="23.25">
      <c r="A711" s="48" t="s">
        <v>1291</v>
      </c>
      <c r="B711" s="30" t="s">
        <v>14</v>
      </c>
      <c r="C711" s="31" t="s">
        <v>1292</v>
      </c>
      <c r="D711" s="32" t="s">
        <v>2972</v>
      </c>
      <c r="E711" s="33">
        <f>VLOOKUP(A711,'[1]TDSheet'!$A$57:$F$1743,5,0)</f>
        <v>224</v>
      </c>
      <c r="F711" s="34">
        <f aca="true" t="shared" si="22" ref="F711:F774">ROUND(E711-E711*$E$5,0)</f>
        <v>224</v>
      </c>
      <c r="G711" s="38"/>
      <c r="H711" s="36">
        <f aca="true" t="shared" si="23" ref="H711:H774">F711*G711</f>
        <v>0</v>
      </c>
    </row>
    <row r="712" spans="1:8" ht="23.25">
      <c r="A712" s="37" t="s">
        <v>1293</v>
      </c>
      <c r="B712" s="30" t="s">
        <v>104</v>
      </c>
      <c r="C712" s="31" t="s">
        <v>1294</v>
      </c>
      <c r="D712" s="32" t="s">
        <v>2972</v>
      </c>
      <c r="E712" s="33">
        <f>VLOOKUP(A712,'[1]TDSheet'!$A$57:$F$1743,5,0)</f>
        <v>973</v>
      </c>
      <c r="F712" s="34">
        <f t="shared" si="22"/>
        <v>973</v>
      </c>
      <c r="G712" s="38"/>
      <c r="H712" s="36">
        <f t="shared" si="23"/>
        <v>0</v>
      </c>
    </row>
    <row r="713" spans="1:8" ht="23.25">
      <c r="A713" s="37" t="s">
        <v>1295</v>
      </c>
      <c r="B713" s="30" t="s">
        <v>19</v>
      </c>
      <c r="C713" s="31" t="s">
        <v>1296</v>
      </c>
      <c r="D713" s="32" t="s">
        <v>2973</v>
      </c>
      <c r="E713" s="33">
        <f>VLOOKUP(A713,'[1]TDSheet'!$A$57:$F$1743,5,0)</f>
        <v>448</v>
      </c>
      <c r="F713" s="34">
        <f t="shared" si="22"/>
        <v>448</v>
      </c>
      <c r="G713" s="38"/>
      <c r="H713" s="36">
        <f t="shared" si="23"/>
        <v>0</v>
      </c>
    </row>
    <row r="714" spans="1:8" ht="23.25">
      <c r="A714" s="37" t="s">
        <v>1297</v>
      </c>
      <c r="B714" s="30" t="s">
        <v>19</v>
      </c>
      <c r="C714" s="31" t="s">
        <v>1298</v>
      </c>
      <c r="D714" s="32" t="s">
        <v>2973</v>
      </c>
      <c r="E714" s="33">
        <f>VLOOKUP(A714,'[1]TDSheet'!$A$57:$F$1743,5,0)</f>
        <v>448</v>
      </c>
      <c r="F714" s="34">
        <f t="shared" si="22"/>
        <v>448</v>
      </c>
      <c r="G714" s="38"/>
      <c r="H714" s="36">
        <f t="shared" si="23"/>
        <v>0</v>
      </c>
    </row>
    <row r="715" spans="1:8" ht="23.25">
      <c r="A715" s="37" t="s">
        <v>1299</v>
      </c>
      <c r="B715" s="30" t="s">
        <v>19</v>
      </c>
      <c r="C715" s="31" t="s">
        <v>1300</v>
      </c>
      <c r="D715" s="32" t="s">
        <v>2973</v>
      </c>
      <c r="E715" s="33">
        <f>VLOOKUP(A715,'[1]TDSheet'!$A$57:$F$1743,5,0)</f>
        <v>448</v>
      </c>
      <c r="F715" s="34">
        <f t="shared" si="22"/>
        <v>448</v>
      </c>
      <c r="G715" s="38"/>
      <c r="H715" s="36">
        <f t="shared" si="23"/>
        <v>0</v>
      </c>
    </row>
    <row r="716" spans="1:8" ht="23.25">
      <c r="A716" s="37" t="s">
        <v>1301</v>
      </c>
      <c r="B716" s="30" t="s">
        <v>19</v>
      </c>
      <c r="C716" s="31" t="s">
        <v>1300</v>
      </c>
      <c r="D716" s="32" t="s">
        <v>2974</v>
      </c>
      <c r="E716" s="33">
        <f>VLOOKUP(A716,'[1]TDSheet'!$A$57:$F$1743,5,0)</f>
        <v>448</v>
      </c>
      <c r="F716" s="34">
        <f t="shared" si="22"/>
        <v>448</v>
      </c>
      <c r="G716" s="38"/>
      <c r="H716" s="36">
        <f t="shared" si="23"/>
        <v>0</v>
      </c>
    </row>
    <row r="717" spans="1:8" ht="23.25">
      <c r="A717" s="37" t="s">
        <v>1302</v>
      </c>
      <c r="B717" s="30" t="s">
        <v>19</v>
      </c>
      <c r="C717" s="31" t="s">
        <v>1300</v>
      </c>
      <c r="D717" s="32" t="s">
        <v>2973</v>
      </c>
      <c r="E717" s="33">
        <f>VLOOKUP(A717,'[1]TDSheet'!$A$57:$F$1743,5,0)</f>
        <v>448</v>
      </c>
      <c r="F717" s="34">
        <f t="shared" si="22"/>
        <v>448</v>
      </c>
      <c r="G717" s="38"/>
      <c r="H717" s="36">
        <f t="shared" si="23"/>
        <v>0</v>
      </c>
    </row>
    <row r="718" spans="1:8" ht="23.25">
      <c r="A718" s="37" t="s">
        <v>1303</v>
      </c>
      <c r="B718" s="30" t="s">
        <v>19</v>
      </c>
      <c r="C718" s="31" t="s">
        <v>1300</v>
      </c>
      <c r="D718" s="32" t="s">
        <v>2973</v>
      </c>
      <c r="E718" s="33">
        <f>VLOOKUP(A718,'[1]TDSheet'!$A$57:$F$1743,5,0)</f>
        <v>448</v>
      </c>
      <c r="F718" s="34">
        <f t="shared" si="22"/>
        <v>448</v>
      </c>
      <c r="G718" s="38"/>
      <c r="H718" s="36">
        <f t="shared" si="23"/>
        <v>0</v>
      </c>
    </row>
    <row r="719" spans="1:8" ht="23.25">
      <c r="A719" s="37" t="s">
        <v>1304</v>
      </c>
      <c r="B719" s="30" t="s">
        <v>19</v>
      </c>
      <c r="C719" s="31" t="s">
        <v>1300</v>
      </c>
      <c r="D719" s="32" t="s">
        <v>2973</v>
      </c>
      <c r="E719" s="33">
        <f>VLOOKUP(A719,'[1]TDSheet'!$A$57:$F$1743,5,0)</f>
        <v>448</v>
      </c>
      <c r="F719" s="34">
        <f t="shared" si="22"/>
        <v>448</v>
      </c>
      <c r="G719" s="38"/>
      <c r="H719" s="36">
        <f t="shared" si="23"/>
        <v>0</v>
      </c>
    </row>
    <row r="720" spans="1:8" ht="23.25">
      <c r="A720" s="37" t="s">
        <v>1305</v>
      </c>
      <c r="B720" s="30" t="s">
        <v>19</v>
      </c>
      <c r="C720" s="31" t="s">
        <v>1300</v>
      </c>
      <c r="D720" s="32" t="s">
        <v>2973</v>
      </c>
      <c r="E720" s="33">
        <f>VLOOKUP(A720,'[1]TDSheet'!$A$57:$F$1743,5,0)</f>
        <v>448</v>
      </c>
      <c r="F720" s="34">
        <f t="shared" si="22"/>
        <v>448</v>
      </c>
      <c r="G720" s="38"/>
      <c r="H720" s="36">
        <f t="shared" si="23"/>
        <v>0</v>
      </c>
    </row>
    <row r="721" spans="1:8" ht="23.25">
      <c r="A721" s="37" t="s">
        <v>1306</v>
      </c>
      <c r="B721" s="30" t="s">
        <v>19</v>
      </c>
      <c r="C721" s="31" t="s">
        <v>1300</v>
      </c>
      <c r="D721" s="32" t="s">
        <v>2973</v>
      </c>
      <c r="E721" s="33">
        <f>VLOOKUP(A721,'[1]TDSheet'!$A$57:$F$1743,5,0)</f>
        <v>448</v>
      </c>
      <c r="F721" s="34">
        <f t="shared" si="22"/>
        <v>448</v>
      </c>
      <c r="G721" s="38"/>
      <c r="H721" s="36">
        <f t="shared" si="23"/>
        <v>0</v>
      </c>
    </row>
    <row r="722" spans="1:8" ht="23.25">
      <c r="A722" s="37" t="s">
        <v>1307</v>
      </c>
      <c r="B722" s="30" t="s">
        <v>19</v>
      </c>
      <c r="C722" s="31" t="s">
        <v>1300</v>
      </c>
      <c r="D722" s="32" t="s">
        <v>2973</v>
      </c>
      <c r="E722" s="33">
        <f>VLOOKUP(A722,'[1]TDSheet'!$A$57:$F$1743,5,0)</f>
        <v>448</v>
      </c>
      <c r="F722" s="34">
        <f t="shared" si="22"/>
        <v>448</v>
      </c>
      <c r="G722" s="38"/>
      <c r="H722" s="36">
        <f t="shared" si="23"/>
        <v>0</v>
      </c>
    </row>
    <row r="723" spans="1:8" ht="23.25">
      <c r="A723" s="37" t="s">
        <v>1308</v>
      </c>
      <c r="B723" s="30" t="s">
        <v>19</v>
      </c>
      <c r="C723" s="31" t="s">
        <v>1300</v>
      </c>
      <c r="D723" s="32" t="s">
        <v>2973</v>
      </c>
      <c r="E723" s="33">
        <f>VLOOKUP(A723,'[1]TDSheet'!$A$57:$F$1743,5,0)</f>
        <v>448</v>
      </c>
      <c r="F723" s="34">
        <f t="shared" si="22"/>
        <v>448</v>
      </c>
      <c r="G723" s="38"/>
      <c r="H723" s="36">
        <f t="shared" si="23"/>
        <v>0</v>
      </c>
    </row>
    <row r="724" spans="1:8" ht="23.25">
      <c r="A724" s="37" t="s">
        <v>1309</v>
      </c>
      <c r="B724" s="30" t="s">
        <v>19</v>
      </c>
      <c r="C724" s="31" t="s">
        <v>1300</v>
      </c>
      <c r="D724" s="32" t="s">
        <v>2973</v>
      </c>
      <c r="E724" s="33">
        <f>VLOOKUP(A724,'[1]TDSheet'!$A$57:$F$1743,5,0)</f>
        <v>448</v>
      </c>
      <c r="F724" s="34">
        <f t="shared" si="22"/>
        <v>448</v>
      </c>
      <c r="G724" s="38"/>
      <c r="H724" s="36">
        <f t="shared" si="23"/>
        <v>0</v>
      </c>
    </row>
    <row r="725" spans="1:8" ht="23.25">
      <c r="A725" s="37" t="s">
        <v>1310</v>
      </c>
      <c r="B725" s="30" t="s">
        <v>19</v>
      </c>
      <c r="C725" s="31" t="s">
        <v>1300</v>
      </c>
      <c r="D725" s="32" t="s">
        <v>2973</v>
      </c>
      <c r="E725" s="33">
        <f>VLOOKUP(A725,'[1]TDSheet'!$A$57:$F$1743,5,0)</f>
        <v>448</v>
      </c>
      <c r="F725" s="34">
        <f t="shared" si="22"/>
        <v>448</v>
      </c>
      <c r="G725" s="38"/>
      <c r="H725" s="36">
        <f t="shared" si="23"/>
        <v>0</v>
      </c>
    </row>
    <row r="726" spans="1:8" ht="23.25">
      <c r="A726" s="37" t="s">
        <v>1311</v>
      </c>
      <c r="B726" s="30" t="s">
        <v>19</v>
      </c>
      <c r="C726" s="31" t="s">
        <v>1300</v>
      </c>
      <c r="D726" s="32" t="s">
        <v>2973</v>
      </c>
      <c r="E726" s="33">
        <f>VLOOKUP(A726,'[1]TDSheet'!$A$57:$F$1743,5,0)</f>
        <v>448</v>
      </c>
      <c r="F726" s="34">
        <f t="shared" si="22"/>
        <v>448</v>
      </c>
      <c r="G726" s="38"/>
      <c r="H726" s="36">
        <f t="shared" si="23"/>
        <v>0</v>
      </c>
    </row>
    <row r="727" spans="1:8" ht="23.25">
      <c r="A727" s="37" t="s">
        <v>1312</v>
      </c>
      <c r="B727" s="30" t="s">
        <v>19</v>
      </c>
      <c r="C727" s="31" t="s">
        <v>1300</v>
      </c>
      <c r="D727" s="32" t="s">
        <v>2973</v>
      </c>
      <c r="E727" s="33">
        <f>VLOOKUP(A727,'[1]TDSheet'!$A$57:$F$1743,5,0)</f>
        <v>448</v>
      </c>
      <c r="F727" s="34">
        <f t="shared" si="22"/>
        <v>448</v>
      </c>
      <c r="G727" s="38"/>
      <c r="H727" s="36">
        <f t="shared" si="23"/>
        <v>0</v>
      </c>
    </row>
    <row r="728" spans="1:8" ht="23.25">
      <c r="A728" s="37" t="s">
        <v>1313</v>
      </c>
      <c r="B728" s="30" t="s">
        <v>104</v>
      </c>
      <c r="C728" s="31" t="s">
        <v>1314</v>
      </c>
      <c r="D728" s="32" t="s">
        <v>2972</v>
      </c>
      <c r="E728" s="33">
        <f>VLOOKUP(A728,'[1]TDSheet'!$A$57:$F$1743,5,0)</f>
        <v>882</v>
      </c>
      <c r="F728" s="34">
        <f t="shared" si="22"/>
        <v>882</v>
      </c>
      <c r="G728" s="38"/>
      <c r="H728" s="36">
        <f t="shared" si="23"/>
        <v>0</v>
      </c>
    </row>
    <row r="729" spans="1:8" ht="23.25">
      <c r="A729" s="37" t="s">
        <v>1315</v>
      </c>
      <c r="B729" s="30" t="s">
        <v>19</v>
      </c>
      <c r="C729" s="31" t="s">
        <v>1316</v>
      </c>
      <c r="D729" s="32" t="s">
        <v>2973</v>
      </c>
      <c r="E729" s="33">
        <f>VLOOKUP(A729,'[1]TDSheet'!$A$57:$F$1743,5,0)</f>
        <v>547</v>
      </c>
      <c r="F729" s="34">
        <f t="shared" si="22"/>
        <v>547</v>
      </c>
      <c r="G729" s="38"/>
      <c r="H729" s="36">
        <f t="shared" si="23"/>
        <v>0</v>
      </c>
    </row>
    <row r="730" spans="1:8" ht="23.25">
      <c r="A730" s="37" t="s">
        <v>1317</v>
      </c>
      <c r="B730" s="30" t="s">
        <v>19</v>
      </c>
      <c r="C730" s="31" t="s">
        <v>1318</v>
      </c>
      <c r="D730" s="32" t="s">
        <v>2973</v>
      </c>
      <c r="E730" s="33">
        <f>VLOOKUP(A730,'[1]TDSheet'!$A$57:$F$1743,5,0)</f>
        <v>547</v>
      </c>
      <c r="F730" s="34">
        <f t="shared" si="22"/>
        <v>547</v>
      </c>
      <c r="G730" s="38"/>
      <c r="H730" s="36">
        <f t="shared" si="23"/>
        <v>0</v>
      </c>
    </row>
    <row r="731" spans="1:8" ht="23.25">
      <c r="A731" s="37" t="s">
        <v>1319</v>
      </c>
      <c r="B731" s="30" t="s">
        <v>19</v>
      </c>
      <c r="C731" s="31" t="s">
        <v>1320</v>
      </c>
      <c r="D731" s="32" t="s">
        <v>2973</v>
      </c>
      <c r="E731" s="33">
        <f>VLOOKUP(A731,'[1]TDSheet'!$A$57:$F$1743,5,0)</f>
        <v>547</v>
      </c>
      <c r="F731" s="34">
        <f t="shared" si="22"/>
        <v>547</v>
      </c>
      <c r="G731" s="38"/>
      <c r="H731" s="36">
        <f t="shared" si="23"/>
        <v>0</v>
      </c>
    </row>
    <row r="732" spans="1:8" ht="23.25">
      <c r="A732" s="37" t="s">
        <v>1321</v>
      </c>
      <c r="B732" s="30" t="s">
        <v>19</v>
      </c>
      <c r="C732" s="31" t="s">
        <v>1322</v>
      </c>
      <c r="D732" s="32" t="s">
        <v>2973</v>
      </c>
      <c r="E732" s="33">
        <f>VLOOKUP(A732,'[1]TDSheet'!$A$57:$F$1743,5,0)</f>
        <v>547</v>
      </c>
      <c r="F732" s="34">
        <f t="shared" si="22"/>
        <v>547</v>
      </c>
      <c r="G732" s="38"/>
      <c r="H732" s="36">
        <f t="shared" si="23"/>
        <v>0</v>
      </c>
    </row>
    <row r="733" spans="1:8" ht="23.25">
      <c r="A733" s="37" t="s">
        <v>1323</v>
      </c>
      <c r="B733" s="30" t="s">
        <v>19</v>
      </c>
      <c r="C733" s="31" t="s">
        <v>1324</v>
      </c>
      <c r="D733" s="32" t="s">
        <v>2973</v>
      </c>
      <c r="E733" s="33">
        <f>VLOOKUP(A733,'[1]TDSheet'!$A$57:$F$1743,5,0)</f>
        <v>547</v>
      </c>
      <c r="F733" s="34">
        <f t="shared" si="22"/>
        <v>547</v>
      </c>
      <c r="G733" s="38"/>
      <c r="H733" s="36">
        <f t="shared" si="23"/>
        <v>0</v>
      </c>
    </row>
    <row r="734" spans="1:8" ht="23.25">
      <c r="A734" s="37" t="s">
        <v>1325</v>
      </c>
      <c r="B734" s="30" t="s">
        <v>19</v>
      </c>
      <c r="C734" s="31" t="s">
        <v>1326</v>
      </c>
      <c r="D734" s="32" t="s">
        <v>2973</v>
      </c>
      <c r="E734" s="33">
        <f>VLOOKUP(A734,'[1]TDSheet'!$A$57:$F$1743,5,0)</f>
        <v>547</v>
      </c>
      <c r="F734" s="34">
        <f t="shared" si="22"/>
        <v>547</v>
      </c>
      <c r="G734" s="38"/>
      <c r="H734" s="36">
        <f t="shared" si="23"/>
        <v>0</v>
      </c>
    </row>
    <row r="735" spans="1:8" ht="23.25">
      <c r="A735" s="37" t="s">
        <v>1327</v>
      </c>
      <c r="B735" s="30" t="s">
        <v>19</v>
      </c>
      <c r="C735" s="31" t="s">
        <v>1328</v>
      </c>
      <c r="D735" s="32" t="s">
        <v>2973</v>
      </c>
      <c r="E735" s="33">
        <f>VLOOKUP(A735,'[1]TDSheet'!$A$57:$F$1743,5,0)</f>
        <v>547</v>
      </c>
      <c r="F735" s="34">
        <f t="shared" si="22"/>
        <v>547</v>
      </c>
      <c r="G735" s="38"/>
      <c r="H735" s="36">
        <f t="shared" si="23"/>
        <v>0</v>
      </c>
    </row>
    <row r="736" spans="1:8" ht="23.25">
      <c r="A736" s="37" t="s">
        <v>1329</v>
      </c>
      <c r="B736" s="30" t="s">
        <v>19</v>
      </c>
      <c r="C736" s="31" t="s">
        <v>1330</v>
      </c>
      <c r="D736" s="32" t="s">
        <v>2973</v>
      </c>
      <c r="E736" s="33">
        <f>VLOOKUP(A736,'[1]TDSheet'!$A$57:$F$1743,5,0)</f>
        <v>547</v>
      </c>
      <c r="F736" s="34">
        <f t="shared" si="22"/>
        <v>547</v>
      </c>
      <c r="G736" s="38"/>
      <c r="H736" s="36">
        <f t="shared" si="23"/>
        <v>0</v>
      </c>
    </row>
    <row r="737" spans="1:8" ht="23.25">
      <c r="A737" s="37" t="s">
        <v>1331</v>
      </c>
      <c r="B737" s="30" t="s">
        <v>19</v>
      </c>
      <c r="C737" s="31" t="s">
        <v>1332</v>
      </c>
      <c r="D737" s="32" t="s">
        <v>2973</v>
      </c>
      <c r="E737" s="33">
        <f>VLOOKUP(A737,'[1]TDSheet'!$A$57:$F$1743,5,0)</f>
        <v>547</v>
      </c>
      <c r="F737" s="34">
        <f t="shared" si="22"/>
        <v>547</v>
      </c>
      <c r="G737" s="38"/>
      <c r="H737" s="36">
        <f t="shared" si="23"/>
        <v>0</v>
      </c>
    </row>
    <row r="738" spans="1:8" ht="23.25">
      <c r="A738" s="37" t="s">
        <v>1333</v>
      </c>
      <c r="B738" s="30" t="s">
        <v>19</v>
      </c>
      <c r="C738" s="31" t="s">
        <v>1334</v>
      </c>
      <c r="D738" s="32" t="s">
        <v>2973</v>
      </c>
      <c r="E738" s="33">
        <f>VLOOKUP(A738,'[1]TDSheet'!$A$57:$F$1743,5,0)</f>
        <v>547</v>
      </c>
      <c r="F738" s="34">
        <f t="shared" si="22"/>
        <v>547</v>
      </c>
      <c r="G738" s="38"/>
      <c r="H738" s="36">
        <f t="shared" si="23"/>
        <v>0</v>
      </c>
    </row>
    <row r="739" spans="1:8" ht="23.25">
      <c r="A739" s="37" t="s">
        <v>1335</v>
      </c>
      <c r="B739" s="30" t="s">
        <v>19</v>
      </c>
      <c r="C739" s="31" t="s">
        <v>1336</v>
      </c>
      <c r="D739" s="32" t="s">
        <v>2973</v>
      </c>
      <c r="E739" s="33">
        <f>VLOOKUP(A739,'[1]TDSheet'!$A$57:$F$1743,5,0)</f>
        <v>547</v>
      </c>
      <c r="F739" s="34">
        <f t="shared" si="22"/>
        <v>547</v>
      </c>
      <c r="G739" s="38"/>
      <c r="H739" s="36">
        <f t="shared" si="23"/>
        <v>0</v>
      </c>
    </row>
    <row r="740" spans="1:8" ht="23.25">
      <c r="A740" s="37" t="s">
        <v>1337</v>
      </c>
      <c r="B740" s="30" t="s">
        <v>19</v>
      </c>
      <c r="C740" s="31" t="s">
        <v>1338</v>
      </c>
      <c r="D740" s="32" t="s">
        <v>2973</v>
      </c>
      <c r="E740" s="33">
        <f>VLOOKUP(A740,'[1]TDSheet'!$A$57:$F$1743,5,0)</f>
        <v>547</v>
      </c>
      <c r="F740" s="34">
        <f t="shared" si="22"/>
        <v>547</v>
      </c>
      <c r="G740" s="38"/>
      <c r="H740" s="36">
        <f t="shared" si="23"/>
        <v>0</v>
      </c>
    </row>
    <row r="741" spans="1:8" ht="23.25">
      <c r="A741" s="37" t="s">
        <v>1339</v>
      </c>
      <c r="B741" s="30" t="s">
        <v>19</v>
      </c>
      <c r="C741" s="31" t="s">
        <v>1340</v>
      </c>
      <c r="D741" s="32" t="s">
        <v>2973</v>
      </c>
      <c r="E741" s="33">
        <f>VLOOKUP(A741,'[1]TDSheet'!$A$57:$F$1743,5,0)</f>
        <v>547</v>
      </c>
      <c r="F741" s="34">
        <f t="shared" si="22"/>
        <v>547</v>
      </c>
      <c r="G741" s="38"/>
      <c r="H741" s="36">
        <f t="shared" si="23"/>
        <v>0</v>
      </c>
    </row>
    <row r="742" spans="1:8" ht="23.25">
      <c r="A742" s="37" t="s">
        <v>1341</v>
      </c>
      <c r="B742" s="30" t="s">
        <v>19</v>
      </c>
      <c r="C742" s="31" t="s">
        <v>1342</v>
      </c>
      <c r="D742" s="32" t="s">
        <v>2973</v>
      </c>
      <c r="E742" s="33">
        <f>VLOOKUP(A742,'[1]TDSheet'!$A$57:$F$1743,5,0)</f>
        <v>547</v>
      </c>
      <c r="F742" s="34">
        <f t="shared" si="22"/>
        <v>547</v>
      </c>
      <c r="G742" s="38"/>
      <c r="H742" s="36">
        <f t="shared" si="23"/>
        <v>0</v>
      </c>
    </row>
    <row r="743" spans="1:8" ht="23.25">
      <c r="A743" s="37" t="s">
        <v>1343</v>
      </c>
      <c r="B743" s="30" t="s">
        <v>19</v>
      </c>
      <c r="C743" s="31" t="s">
        <v>1344</v>
      </c>
      <c r="D743" s="32" t="s">
        <v>2973</v>
      </c>
      <c r="E743" s="33">
        <f>VLOOKUP(A743,'[1]TDSheet'!$A$57:$F$1743,5,0)</f>
        <v>547</v>
      </c>
      <c r="F743" s="34">
        <f t="shared" si="22"/>
        <v>547</v>
      </c>
      <c r="G743" s="38"/>
      <c r="H743" s="36">
        <f t="shared" si="23"/>
        <v>0</v>
      </c>
    </row>
    <row r="744" spans="1:8" ht="23.25">
      <c r="A744" s="37" t="s">
        <v>1345</v>
      </c>
      <c r="B744" s="30" t="s">
        <v>193</v>
      </c>
      <c r="C744" s="31" t="s">
        <v>1346</v>
      </c>
      <c r="D744" s="32" t="s">
        <v>2974</v>
      </c>
      <c r="E744" s="33">
        <f>VLOOKUP(A744,'[1]TDSheet'!$A$57:$F$1743,5,0)</f>
        <v>462</v>
      </c>
      <c r="F744" s="34">
        <f t="shared" si="22"/>
        <v>462</v>
      </c>
      <c r="G744" s="38"/>
      <c r="H744" s="36">
        <f t="shared" si="23"/>
        <v>0</v>
      </c>
    </row>
    <row r="745" spans="1:8" ht="23.25">
      <c r="A745" s="37" t="s">
        <v>1347</v>
      </c>
      <c r="B745" s="30" t="s">
        <v>196</v>
      </c>
      <c r="C745" s="31" t="s">
        <v>1348</v>
      </c>
      <c r="D745" s="32" t="s">
        <v>2972</v>
      </c>
      <c r="E745" s="33">
        <f>VLOOKUP(A745,'[1]TDSheet'!$A$57:$F$1743,5,0)</f>
        <v>414</v>
      </c>
      <c r="F745" s="34">
        <f t="shared" si="22"/>
        <v>414</v>
      </c>
      <c r="G745" s="38"/>
      <c r="H745" s="36">
        <f t="shared" si="23"/>
        <v>0</v>
      </c>
    </row>
    <row r="746" spans="1:8" ht="23.25">
      <c r="A746" s="48" t="s">
        <v>1349</v>
      </c>
      <c r="B746" s="30" t="s">
        <v>19</v>
      </c>
      <c r="C746" s="31" t="s">
        <v>1350</v>
      </c>
      <c r="D746" s="32" t="s">
        <v>2973</v>
      </c>
      <c r="E746" s="33">
        <f>VLOOKUP(A746,'[1]TDSheet'!$A$57:$F$1743,5,0)</f>
        <v>547</v>
      </c>
      <c r="F746" s="34">
        <f t="shared" si="22"/>
        <v>547</v>
      </c>
      <c r="G746" s="38"/>
      <c r="H746" s="36">
        <f t="shared" si="23"/>
        <v>0</v>
      </c>
    </row>
    <row r="747" spans="1:8" ht="23.25">
      <c r="A747" s="48" t="s">
        <v>1351</v>
      </c>
      <c r="B747" s="30" t="s">
        <v>19</v>
      </c>
      <c r="C747" s="31" t="s">
        <v>1350</v>
      </c>
      <c r="D747" s="32" t="s">
        <v>2973</v>
      </c>
      <c r="E747" s="33">
        <f>VLOOKUP(A747,'[1]TDSheet'!$A$57:$F$1743,5,0)</f>
        <v>547</v>
      </c>
      <c r="F747" s="34">
        <f t="shared" si="22"/>
        <v>547</v>
      </c>
      <c r="G747" s="38"/>
      <c r="H747" s="36">
        <f t="shared" si="23"/>
        <v>0</v>
      </c>
    </row>
    <row r="748" spans="1:8" ht="23.25">
      <c r="A748" s="48" t="s">
        <v>1352</v>
      </c>
      <c r="B748" s="30" t="s">
        <v>19</v>
      </c>
      <c r="C748" s="31" t="s">
        <v>1350</v>
      </c>
      <c r="D748" s="32" t="s">
        <v>2973</v>
      </c>
      <c r="E748" s="33">
        <f>VLOOKUP(A748,'[1]TDSheet'!$A$57:$F$1743,5,0)</f>
        <v>547</v>
      </c>
      <c r="F748" s="34">
        <f t="shared" si="22"/>
        <v>547</v>
      </c>
      <c r="G748" s="38"/>
      <c r="H748" s="36">
        <f t="shared" si="23"/>
        <v>0</v>
      </c>
    </row>
    <row r="749" spans="1:8" ht="23.25">
      <c r="A749" s="48" t="s">
        <v>1353</v>
      </c>
      <c r="B749" s="30" t="s">
        <v>19</v>
      </c>
      <c r="C749" s="31" t="s">
        <v>1350</v>
      </c>
      <c r="D749" s="32" t="s">
        <v>2973</v>
      </c>
      <c r="E749" s="33">
        <f>VLOOKUP(A749,'[1]TDSheet'!$A$57:$F$1743,5,0)</f>
        <v>547</v>
      </c>
      <c r="F749" s="34">
        <f t="shared" si="22"/>
        <v>547</v>
      </c>
      <c r="G749" s="38"/>
      <c r="H749" s="36">
        <f t="shared" si="23"/>
        <v>0</v>
      </c>
    </row>
    <row r="750" spans="1:8" ht="23.25">
      <c r="A750" s="48" t="s">
        <v>1354</v>
      </c>
      <c r="B750" s="30" t="s">
        <v>19</v>
      </c>
      <c r="C750" s="31" t="s">
        <v>1350</v>
      </c>
      <c r="D750" s="32" t="s">
        <v>2973</v>
      </c>
      <c r="E750" s="33">
        <f>VLOOKUP(A750,'[1]TDSheet'!$A$57:$F$1743,5,0)</f>
        <v>547</v>
      </c>
      <c r="F750" s="34">
        <f t="shared" si="22"/>
        <v>547</v>
      </c>
      <c r="G750" s="38"/>
      <c r="H750" s="36">
        <f t="shared" si="23"/>
        <v>0</v>
      </c>
    </row>
    <row r="751" spans="1:8" ht="23.25">
      <c r="A751" s="48" t="s">
        <v>1355</v>
      </c>
      <c r="B751" s="30" t="s">
        <v>19</v>
      </c>
      <c r="C751" s="31" t="s">
        <v>1350</v>
      </c>
      <c r="D751" s="32" t="s">
        <v>2973</v>
      </c>
      <c r="E751" s="33">
        <f>VLOOKUP(A751,'[1]TDSheet'!$A$57:$F$1743,5,0)</f>
        <v>547</v>
      </c>
      <c r="F751" s="34">
        <f t="shared" si="22"/>
        <v>547</v>
      </c>
      <c r="G751" s="38"/>
      <c r="H751" s="36">
        <f t="shared" si="23"/>
        <v>0</v>
      </c>
    </row>
    <row r="752" spans="1:8" ht="23.25">
      <c r="A752" s="48" t="s">
        <v>1356</v>
      </c>
      <c r="B752" s="30" t="s">
        <v>19</v>
      </c>
      <c r="C752" s="31" t="s">
        <v>1350</v>
      </c>
      <c r="D752" s="32" t="s">
        <v>2973</v>
      </c>
      <c r="E752" s="33">
        <f>VLOOKUP(A752,'[1]TDSheet'!$A$57:$F$1743,5,0)</f>
        <v>547</v>
      </c>
      <c r="F752" s="34">
        <f t="shared" si="22"/>
        <v>547</v>
      </c>
      <c r="G752" s="38"/>
      <c r="H752" s="36">
        <f t="shared" si="23"/>
        <v>0</v>
      </c>
    </row>
    <row r="753" spans="1:8" ht="23.25">
      <c r="A753" s="48" t="s">
        <v>1357</v>
      </c>
      <c r="B753" s="30" t="s">
        <v>19</v>
      </c>
      <c r="C753" s="31" t="s">
        <v>1350</v>
      </c>
      <c r="D753" s="32" t="s">
        <v>2973</v>
      </c>
      <c r="E753" s="33">
        <f>VLOOKUP(A753,'[1]TDSheet'!$A$57:$F$1743,5,0)</f>
        <v>547</v>
      </c>
      <c r="F753" s="34">
        <f t="shared" si="22"/>
        <v>547</v>
      </c>
      <c r="G753" s="38"/>
      <c r="H753" s="36">
        <f t="shared" si="23"/>
        <v>0</v>
      </c>
    </row>
    <row r="754" spans="1:8" ht="23.25">
      <c r="A754" s="48" t="s">
        <v>1358</v>
      </c>
      <c r="B754" s="30" t="s">
        <v>19</v>
      </c>
      <c r="C754" s="31" t="s">
        <v>1350</v>
      </c>
      <c r="D754" s="32" t="s">
        <v>2973</v>
      </c>
      <c r="E754" s="33">
        <f>VLOOKUP(A754,'[1]TDSheet'!$A$57:$F$1743,5,0)</f>
        <v>547</v>
      </c>
      <c r="F754" s="34">
        <f t="shared" si="22"/>
        <v>547</v>
      </c>
      <c r="G754" s="38"/>
      <c r="H754" s="36">
        <f t="shared" si="23"/>
        <v>0</v>
      </c>
    </row>
    <row r="755" spans="1:8" ht="23.25">
      <c r="A755" s="48" t="s">
        <v>1359</v>
      </c>
      <c r="B755" s="30" t="s">
        <v>19</v>
      </c>
      <c r="C755" s="31" t="s">
        <v>1350</v>
      </c>
      <c r="D755" s="32" t="s">
        <v>2973</v>
      </c>
      <c r="E755" s="33">
        <f>VLOOKUP(A755,'[1]TDSheet'!$A$57:$F$1743,5,0)</f>
        <v>547</v>
      </c>
      <c r="F755" s="34">
        <f t="shared" si="22"/>
        <v>547</v>
      </c>
      <c r="G755" s="38"/>
      <c r="H755" s="36">
        <f t="shared" si="23"/>
        <v>0</v>
      </c>
    </row>
    <row r="756" spans="1:8" ht="23.25">
      <c r="A756" s="48" t="s">
        <v>1360</v>
      </c>
      <c r="B756" s="30" t="s">
        <v>19</v>
      </c>
      <c r="C756" s="31" t="s">
        <v>1350</v>
      </c>
      <c r="D756" s="32" t="s">
        <v>2973</v>
      </c>
      <c r="E756" s="33">
        <f>VLOOKUP(A756,'[1]TDSheet'!$A$57:$F$1743,5,0)</f>
        <v>547</v>
      </c>
      <c r="F756" s="34">
        <f t="shared" si="22"/>
        <v>547</v>
      </c>
      <c r="G756" s="38"/>
      <c r="H756" s="36">
        <f t="shared" si="23"/>
        <v>0</v>
      </c>
    </row>
    <row r="757" spans="1:8" ht="23.25">
      <c r="A757" s="48" t="s">
        <v>1361</v>
      </c>
      <c r="B757" s="30" t="s">
        <v>19</v>
      </c>
      <c r="C757" s="31" t="s">
        <v>1350</v>
      </c>
      <c r="D757" s="32" t="s">
        <v>2973</v>
      </c>
      <c r="E757" s="33">
        <f>VLOOKUP(A757,'[1]TDSheet'!$A$57:$F$1743,5,0)</f>
        <v>547</v>
      </c>
      <c r="F757" s="34">
        <f t="shared" si="22"/>
        <v>547</v>
      </c>
      <c r="G757" s="38"/>
      <c r="H757" s="36">
        <f t="shared" si="23"/>
        <v>0</v>
      </c>
    </row>
    <row r="758" spans="1:8" ht="23.25">
      <c r="A758" s="48" t="s">
        <v>1362</v>
      </c>
      <c r="B758" s="30" t="s">
        <v>19</v>
      </c>
      <c r="C758" s="31" t="s">
        <v>1350</v>
      </c>
      <c r="D758" s="32" t="s">
        <v>2973</v>
      </c>
      <c r="E758" s="33">
        <f>VLOOKUP(A758,'[1]TDSheet'!$A$57:$F$1743,5,0)</f>
        <v>547</v>
      </c>
      <c r="F758" s="34">
        <f t="shared" si="22"/>
        <v>547</v>
      </c>
      <c r="G758" s="38"/>
      <c r="H758" s="36">
        <f t="shared" si="23"/>
        <v>0</v>
      </c>
    </row>
    <row r="759" spans="1:8" ht="23.25">
      <c r="A759" s="48" t="s">
        <v>1363</v>
      </c>
      <c r="B759" s="30" t="s">
        <v>19</v>
      </c>
      <c r="C759" s="31" t="s">
        <v>1350</v>
      </c>
      <c r="D759" s="32" t="s">
        <v>2973</v>
      </c>
      <c r="E759" s="33">
        <f>VLOOKUP(A759,'[1]TDSheet'!$A$57:$F$1743,5,0)</f>
        <v>547</v>
      </c>
      <c r="F759" s="34">
        <f t="shared" si="22"/>
        <v>547</v>
      </c>
      <c r="G759" s="38"/>
      <c r="H759" s="36">
        <f t="shared" si="23"/>
        <v>0</v>
      </c>
    </row>
    <row r="760" spans="1:8" ht="23.25">
      <c r="A760" s="48" t="s">
        <v>1364</v>
      </c>
      <c r="B760" s="30" t="s">
        <v>19</v>
      </c>
      <c r="C760" s="31" t="s">
        <v>1350</v>
      </c>
      <c r="D760" s="32" t="s">
        <v>2973</v>
      </c>
      <c r="E760" s="33">
        <f>VLOOKUP(A760,'[1]TDSheet'!$A$57:$F$1743,5,0)</f>
        <v>547</v>
      </c>
      <c r="F760" s="34">
        <f t="shared" si="22"/>
        <v>547</v>
      </c>
      <c r="G760" s="38"/>
      <c r="H760" s="36">
        <f t="shared" si="23"/>
        <v>0</v>
      </c>
    </row>
    <row r="761" spans="1:8" ht="23.25">
      <c r="A761" s="37" t="s">
        <v>1365</v>
      </c>
      <c r="B761" s="30" t="s">
        <v>14</v>
      </c>
      <c r="C761" s="31" t="s">
        <v>1366</v>
      </c>
      <c r="D761" s="32" t="s">
        <v>2972</v>
      </c>
      <c r="E761" s="33">
        <f>VLOOKUP(A761,'[1]TDSheet'!$A$57:$F$1743,5,0)</f>
        <v>213</v>
      </c>
      <c r="F761" s="34">
        <f t="shared" si="22"/>
        <v>213</v>
      </c>
      <c r="G761" s="38"/>
      <c r="H761" s="36">
        <f t="shared" si="23"/>
        <v>0</v>
      </c>
    </row>
    <row r="762" spans="1:8" ht="23.25">
      <c r="A762" s="37" t="s">
        <v>1367</v>
      </c>
      <c r="B762" s="30" t="s">
        <v>14</v>
      </c>
      <c r="C762" s="31" t="s">
        <v>1368</v>
      </c>
      <c r="D762" s="32" t="s">
        <v>2972</v>
      </c>
      <c r="E762" s="33">
        <f>VLOOKUP(A762,'[1]TDSheet'!$A$57:$F$1743,5,0)</f>
        <v>213</v>
      </c>
      <c r="F762" s="34">
        <f t="shared" si="22"/>
        <v>213</v>
      </c>
      <c r="G762" s="38"/>
      <c r="H762" s="36">
        <f t="shared" si="23"/>
        <v>0</v>
      </c>
    </row>
    <row r="763" spans="1:8" ht="23.25">
      <c r="A763" s="37" t="s">
        <v>1369</v>
      </c>
      <c r="B763" s="30" t="s">
        <v>14</v>
      </c>
      <c r="C763" s="31" t="s">
        <v>1370</v>
      </c>
      <c r="D763" s="32" t="s">
        <v>2972</v>
      </c>
      <c r="E763" s="33">
        <f>VLOOKUP(A763,'[1]TDSheet'!$A$57:$F$1743,5,0)</f>
        <v>224</v>
      </c>
      <c r="F763" s="34">
        <f t="shared" si="22"/>
        <v>224</v>
      </c>
      <c r="G763" s="38"/>
      <c r="H763" s="36">
        <f t="shared" si="23"/>
        <v>0</v>
      </c>
    </row>
    <row r="764" spans="1:8" ht="23.25">
      <c r="A764" s="37" t="s">
        <v>1371</v>
      </c>
      <c r="B764" s="30" t="s">
        <v>14</v>
      </c>
      <c r="C764" s="31" t="s">
        <v>1372</v>
      </c>
      <c r="D764" s="32" t="s">
        <v>2972</v>
      </c>
      <c r="E764" s="33">
        <f>VLOOKUP(A764,'[1]TDSheet'!$A$57:$F$1743,5,0)</f>
        <v>224</v>
      </c>
      <c r="F764" s="34">
        <f t="shared" si="22"/>
        <v>224</v>
      </c>
      <c r="G764" s="38"/>
      <c r="H764" s="36">
        <f t="shared" si="23"/>
        <v>0</v>
      </c>
    </row>
    <row r="765" spans="1:8" ht="23.25">
      <c r="A765" s="37" t="s">
        <v>1373</v>
      </c>
      <c r="B765" s="30" t="s">
        <v>196</v>
      </c>
      <c r="C765" s="31" t="s">
        <v>1374</v>
      </c>
      <c r="D765" s="32" t="s">
        <v>2972</v>
      </c>
      <c r="E765" s="33">
        <f>VLOOKUP(A765,'[1]TDSheet'!$A$57:$F$1743,5,0)</f>
        <v>368</v>
      </c>
      <c r="F765" s="34">
        <f t="shared" si="22"/>
        <v>368</v>
      </c>
      <c r="G765" s="38"/>
      <c r="H765" s="36">
        <f t="shared" si="23"/>
        <v>0</v>
      </c>
    </row>
    <row r="766" spans="1:8" ht="23.25">
      <c r="A766" s="37" t="s">
        <v>1375</v>
      </c>
      <c r="B766" s="30" t="s">
        <v>19</v>
      </c>
      <c r="C766" s="31" t="s">
        <v>1376</v>
      </c>
      <c r="D766" s="32" t="s">
        <v>2973</v>
      </c>
      <c r="E766" s="33">
        <f>VLOOKUP(A766,'[1]TDSheet'!$A$57:$F$1743,5,0)</f>
        <v>525</v>
      </c>
      <c r="F766" s="34">
        <f t="shared" si="22"/>
        <v>525</v>
      </c>
      <c r="G766" s="38"/>
      <c r="H766" s="36">
        <f t="shared" si="23"/>
        <v>0</v>
      </c>
    </row>
    <row r="767" spans="1:8" ht="23.25">
      <c r="A767" s="37" t="s">
        <v>1377</v>
      </c>
      <c r="B767" s="30" t="s">
        <v>19</v>
      </c>
      <c r="C767" s="31" t="s">
        <v>1378</v>
      </c>
      <c r="D767" s="32" t="s">
        <v>2973</v>
      </c>
      <c r="E767" s="33">
        <f>VLOOKUP(A767,'[1]TDSheet'!$A$57:$F$1743,5,0)</f>
        <v>525</v>
      </c>
      <c r="F767" s="34">
        <f t="shared" si="22"/>
        <v>525</v>
      </c>
      <c r="G767" s="38"/>
      <c r="H767" s="36">
        <f t="shared" si="23"/>
        <v>0</v>
      </c>
    </row>
    <row r="768" spans="1:8" ht="23.25">
      <c r="A768" s="37" t="s">
        <v>1379</v>
      </c>
      <c r="B768" s="30" t="s">
        <v>19</v>
      </c>
      <c r="C768" s="31" t="s">
        <v>1380</v>
      </c>
      <c r="D768" s="32" t="s">
        <v>2973</v>
      </c>
      <c r="E768" s="33">
        <f>VLOOKUP(A768,'[1]TDSheet'!$A$57:$F$1743,5,0)</f>
        <v>525</v>
      </c>
      <c r="F768" s="34">
        <f t="shared" si="22"/>
        <v>525</v>
      </c>
      <c r="G768" s="38"/>
      <c r="H768" s="36">
        <f t="shared" si="23"/>
        <v>0</v>
      </c>
    </row>
    <row r="769" spans="1:8" ht="23.25">
      <c r="A769" s="37" t="s">
        <v>1381</v>
      </c>
      <c r="B769" s="30" t="s">
        <v>19</v>
      </c>
      <c r="C769" s="31" t="s">
        <v>1382</v>
      </c>
      <c r="D769" s="32" t="s">
        <v>2973</v>
      </c>
      <c r="E769" s="33">
        <f>VLOOKUP(A769,'[1]TDSheet'!$A$57:$F$1743,5,0)</f>
        <v>525</v>
      </c>
      <c r="F769" s="34">
        <f t="shared" si="22"/>
        <v>525</v>
      </c>
      <c r="G769" s="38"/>
      <c r="H769" s="36">
        <f t="shared" si="23"/>
        <v>0</v>
      </c>
    </row>
    <row r="770" spans="1:8" ht="23.25">
      <c r="A770" s="37" t="s">
        <v>1383</v>
      </c>
      <c r="B770" s="30" t="s">
        <v>19</v>
      </c>
      <c r="C770" s="31" t="s">
        <v>1384</v>
      </c>
      <c r="D770" s="32" t="s">
        <v>2973</v>
      </c>
      <c r="E770" s="33">
        <f>VLOOKUP(A770,'[1]TDSheet'!$A$57:$F$1743,5,0)</f>
        <v>525</v>
      </c>
      <c r="F770" s="34">
        <f t="shared" si="22"/>
        <v>525</v>
      </c>
      <c r="G770" s="38"/>
      <c r="H770" s="36">
        <f t="shared" si="23"/>
        <v>0</v>
      </c>
    </row>
    <row r="771" spans="1:8" ht="23.25">
      <c r="A771" s="37" t="s">
        <v>1385</v>
      </c>
      <c r="B771" s="30" t="s">
        <v>19</v>
      </c>
      <c r="C771" s="31" t="s">
        <v>1386</v>
      </c>
      <c r="D771" s="32" t="s">
        <v>2974</v>
      </c>
      <c r="E771" s="33">
        <f>VLOOKUP(A771,'[1]TDSheet'!$A$57:$F$1743,5,0)</f>
        <v>525</v>
      </c>
      <c r="F771" s="34">
        <f t="shared" si="22"/>
        <v>525</v>
      </c>
      <c r="G771" s="38"/>
      <c r="H771" s="36">
        <f t="shared" si="23"/>
        <v>0</v>
      </c>
    </row>
    <row r="772" spans="1:8" ht="23.25">
      <c r="A772" s="37" t="s">
        <v>1387</v>
      </c>
      <c r="B772" s="30" t="s">
        <v>19</v>
      </c>
      <c r="C772" s="31" t="s">
        <v>1388</v>
      </c>
      <c r="D772" s="32" t="s">
        <v>2974</v>
      </c>
      <c r="E772" s="33">
        <f>VLOOKUP(A772,'[1]TDSheet'!$A$57:$F$1743,5,0)</f>
        <v>525</v>
      </c>
      <c r="F772" s="34">
        <f t="shared" si="22"/>
        <v>525</v>
      </c>
      <c r="G772" s="38"/>
      <c r="H772" s="36">
        <f t="shared" si="23"/>
        <v>0</v>
      </c>
    </row>
    <row r="773" spans="1:8" ht="23.25">
      <c r="A773" s="37" t="s">
        <v>1389</v>
      </c>
      <c r="B773" s="30" t="s">
        <v>19</v>
      </c>
      <c r="C773" s="31" t="s">
        <v>1390</v>
      </c>
      <c r="D773" s="32" t="s">
        <v>2973</v>
      </c>
      <c r="E773" s="33">
        <f>VLOOKUP(A773,'[1]TDSheet'!$A$57:$F$1743,5,0)</f>
        <v>525</v>
      </c>
      <c r="F773" s="34">
        <f t="shared" si="22"/>
        <v>525</v>
      </c>
      <c r="G773" s="38"/>
      <c r="H773" s="36">
        <f t="shared" si="23"/>
        <v>0</v>
      </c>
    </row>
    <row r="774" spans="1:8" ht="23.25">
      <c r="A774" s="37" t="s">
        <v>1391</v>
      </c>
      <c r="B774" s="30" t="s">
        <v>19</v>
      </c>
      <c r="C774" s="31" t="s">
        <v>1392</v>
      </c>
      <c r="D774" s="32" t="s">
        <v>2973</v>
      </c>
      <c r="E774" s="33">
        <f>VLOOKUP(A774,'[1]TDSheet'!$A$57:$F$1743,5,0)</f>
        <v>525</v>
      </c>
      <c r="F774" s="34">
        <f t="shared" si="22"/>
        <v>525</v>
      </c>
      <c r="G774" s="38"/>
      <c r="H774" s="36">
        <f t="shared" si="23"/>
        <v>0</v>
      </c>
    </row>
    <row r="775" spans="1:8" ht="23.25">
      <c r="A775" s="37" t="s">
        <v>1393</v>
      </c>
      <c r="B775" s="30" t="s">
        <v>19</v>
      </c>
      <c r="C775" s="31" t="s">
        <v>1394</v>
      </c>
      <c r="D775" s="32" t="s">
        <v>2974</v>
      </c>
      <c r="E775" s="33">
        <f>VLOOKUP(A775,'[1]TDSheet'!$A$57:$F$1743,5,0)</f>
        <v>525</v>
      </c>
      <c r="F775" s="34">
        <f aca="true" t="shared" si="24" ref="F775:F838">ROUND(E775-E775*$E$5,0)</f>
        <v>525</v>
      </c>
      <c r="G775" s="38"/>
      <c r="H775" s="36">
        <f aca="true" t="shared" si="25" ref="H775:H838">F775*G775</f>
        <v>0</v>
      </c>
    </row>
    <row r="776" spans="1:8" ht="23.25">
      <c r="A776" s="37" t="s">
        <v>1395</v>
      </c>
      <c r="B776" s="30" t="s">
        <v>19</v>
      </c>
      <c r="C776" s="31" t="s">
        <v>1396</v>
      </c>
      <c r="D776" s="32" t="s">
        <v>2974</v>
      </c>
      <c r="E776" s="33">
        <f>VLOOKUP(A776,'[1]TDSheet'!$A$57:$F$1743,5,0)</f>
        <v>525</v>
      </c>
      <c r="F776" s="34">
        <f t="shared" si="24"/>
        <v>525</v>
      </c>
      <c r="G776" s="38"/>
      <c r="H776" s="36">
        <f t="shared" si="25"/>
        <v>0</v>
      </c>
    </row>
    <row r="777" spans="1:8" ht="23.25">
      <c r="A777" s="37" t="s">
        <v>1397</v>
      </c>
      <c r="B777" s="30" t="s">
        <v>19</v>
      </c>
      <c r="C777" s="31" t="s">
        <v>1398</v>
      </c>
      <c r="D777" s="32" t="s">
        <v>2973</v>
      </c>
      <c r="E777" s="33">
        <f>VLOOKUP(A777,'[1]TDSheet'!$A$57:$F$1743,5,0)</f>
        <v>525</v>
      </c>
      <c r="F777" s="34">
        <f t="shared" si="24"/>
        <v>525</v>
      </c>
      <c r="G777" s="38"/>
      <c r="H777" s="36">
        <f t="shared" si="25"/>
        <v>0</v>
      </c>
    </row>
    <row r="778" spans="1:8" ht="23.25">
      <c r="A778" s="37" t="s">
        <v>1399</v>
      </c>
      <c r="B778" s="30" t="s">
        <v>19</v>
      </c>
      <c r="C778" s="31" t="s">
        <v>1400</v>
      </c>
      <c r="D778" s="32" t="s">
        <v>2973</v>
      </c>
      <c r="E778" s="33">
        <f>VLOOKUP(A778,'[1]TDSheet'!$A$57:$F$1743,5,0)</f>
        <v>525</v>
      </c>
      <c r="F778" s="34">
        <f t="shared" si="24"/>
        <v>525</v>
      </c>
      <c r="G778" s="38"/>
      <c r="H778" s="36">
        <f t="shared" si="25"/>
        <v>0</v>
      </c>
    </row>
    <row r="779" spans="1:8" ht="23.25">
      <c r="A779" s="37" t="s">
        <v>1401</v>
      </c>
      <c r="B779" s="30" t="s">
        <v>19</v>
      </c>
      <c r="C779" s="31" t="s">
        <v>1402</v>
      </c>
      <c r="D779" s="32" t="s">
        <v>2974</v>
      </c>
      <c r="E779" s="33">
        <f>VLOOKUP(A779,'[1]TDSheet'!$A$57:$F$1743,5,0)</f>
        <v>525</v>
      </c>
      <c r="F779" s="34">
        <f t="shared" si="24"/>
        <v>525</v>
      </c>
      <c r="G779" s="38"/>
      <c r="H779" s="36">
        <f t="shared" si="25"/>
        <v>0</v>
      </c>
    </row>
    <row r="780" spans="1:8" ht="23.25">
      <c r="A780" s="37" t="s">
        <v>1403</v>
      </c>
      <c r="B780" s="30" t="s">
        <v>19</v>
      </c>
      <c r="C780" s="31" t="s">
        <v>1404</v>
      </c>
      <c r="D780" s="32" t="s">
        <v>2974</v>
      </c>
      <c r="E780" s="33">
        <f>VLOOKUP(A780,'[1]TDSheet'!$A$57:$F$1743,5,0)</f>
        <v>525</v>
      </c>
      <c r="F780" s="34">
        <f t="shared" si="24"/>
        <v>525</v>
      </c>
      <c r="G780" s="38"/>
      <c r="H780" s="36">
        <f t="shared" si="25"/>
        <v>0</v>
      </c>
    </row>
    <row r="781" spans="1:8" ht="15">
      <c r="A781" s="48" t="s">
        <v>1405</v>
      </c>
      <c r="B781" s="30" t="s">
        <v>14</v>
      </c>
      <c r="C781" s="31" t="s">
        <v>1406</v>
      </c>
      <c r="D781" s="32" t="s">
        <v>2972</v>
      </c>
      <c r="E781" s="33">
        <f>VLOOKUP(A781,'[1]TDSheet'!$A$57:$F$1743,5,0)</f>
        <v>174</v>
      </c>
      <c r="F781" s="34">
        <f t="shared" si="24"/>
        <v>174</v>
      </c>
      <c r="G781" s="38"/>
      <c r="H781" s="36">
        <f t="shared" si="25"/>
        <v>0</v>
      </c>
    </row>
    <row r="782" spans="1:8" ht="15">
      <c r="A782" s="48" t="s">
        <v>1407</v>
      </c>
      <c r="B782" s="30" t="s">
        <v>14</v>
      </c>
      <c r="C782" s="31" t="s">
        <v>1408</v>
      </c>
      <c r="D782" s="32" t="s">
        <v>2972</v>
      </c>
      <c r="E782" s="33">
        <f>VLOOKUP(A782,'[1]TDSheet'!$A$57:$F$1743,5,0)</f>
        <v>174</v>
      </c>
      <c r="F782" s="34">
        <f t="shared" si="24"/>
        <v>174</v>
      </c>
      <c r="G782" s="38"/>
      <c r="H782" s="36">
        <f t="shared" si="25"/>
        <v>0</v>
      </c>
    </row>
    <row r="783" spans="1:8" ht="15">
      <c r="A783" s="37" t="s">
        <v>1409</v>
      </c>
      <c r="B783" s="30" t="s">
        <v>14</v>
      </c>
      <c r="C783" s="31" t="s">
        <v>1410</v>
      </c>
      <c r="D783" s="32" t="s">
        <v>2972</v>
      </c>
      <c r="E783" s="33">
        <f>VLOOKUP(A783,'[1]TDSheet'!$A$57:$F$1743,5,0)</f>
        <v>253</v>
      </c>
      <c r="F783" s="34">
        <f t="shared" si="24"/>
        <v>253</v>
      </c>
      <c r="G783" s="38"/>
      <c r="H783" s="36">
        <f t="shared" si="25"/>
        <v>0</v>
      </c>
    </row>
    <row r="784" spans="1:8" ht="15">
      <c r="A784" s="37" t="s">
        <v>1411</v>
      </c>
      <c r="B784" s="30" t="s">
        <v>14</v>
      </c>
      <c r="C784" s="31" t="s">
        <v>1412</v>
      </c>
      <c r="D784" s="32" t="s">
        <v>2972</v>
      </c>
      <c r="E784" s="33">
        <f>VLOOKUP(A784,'[1]TDSheet'!$A$57:$F$1743,5,0)</f>
        <v>253</v>
      </c>
      <c r="F784" s="34">
        <f t="shared" si="24"/>
        <v>253</v>
      </c>
      <c r="G784" s="38"/>
      <c r="H784" s="36">
        <f t="shared" si="25"/>
        <v>0</v>
      </c>
    </row>
    <row r="785" spans="1:8" ht="23.25">
      <c r="A785" s="37" t="s">
        <v>1413</v>
      </c>
      <c r="B785" s="30" t="s">
        <v>14</v>
      </c>
      <c r="C785" s="31" t="s">
        <v>1414</v>
      </c>
      <c r="D785" s="32" t="s">
        <v>2972</v>
      </c>
      <c r="E785" s="33">
        <f>VLOOKUP(A785,'[1]TDSheet'!$A$57:$F$1743,5,0)</f>
        <v>198</v>
      </c>
      <c r="F785" s="34">
        <f t="shared" si="24"/>
        <v>198</v>
      </c>
      <c r="G785" s="38"/>
      <c r="H785" s="36">
        <f t="shared" si="25"/>
        <v>0</v>
      </c>
    </row>
    <row r="786" spans="1:8" ht="23.25">
      <c r="A786" s="37" t="s">
        <v>1415</v>
      </c>
      <c r="B786" s="30" t="s">
        <v>14</v>
      </c>
      <c r="C786" s="31" t="s">
        <v>1416</v>
      </c>
      <c r="D786" s="32" t="s">
        <v>2972</v>
      </c>
      <c r="E786" s="33">
        <f>VLOOKUP(A786,'[1]TDSheet'!$A$57:$F$1743,5,0)</f>
        <v>198</v>
      </c>
      <c r="F786" s="34">
        <f t="shared" si="24"/>
        <v>198</v>
      </c>
      <c r="G786" s="38"/>
      <c r="H786" s="36">
        <f t="shared" si="25"/>
        <v>0</v>
      </c>
    </row>
    <row r="787" spans="1:8" ht="23.25">
      <c r="A787" s="37" t="s">
        <v>1417</v>
      </c>
      <c r="B787" s="30" t="s">
        <v>309</v>
      </c>
      <c r="C787" s="31" t="s">
        <v>1418</v>
      </c>
      <c r="D787" s="32" t="s">
        <v>2972</v>
      </c>
      <c r="E787" s="33">
        <f>VLOOKUP(A787,'[1]TDSheet'!$A$57:$F$1743,5,0)</f>
        <v>1103</v>
      </c>
      <c r="F787" s="34">
        <f t="shared" si="24"/>
        <v>1103</v>
      </c>
      <c r="G787" s="38"/>
      <c r="H787" s="36">
        <f t="shared" si="25"/>
        <v>0</v>
      </c>
    </row>
    <row r="788" spans="1:8" ht="23.25">
      <c r="A788" s="37" t="s">
        <v>1419</v>
      </c>
      <c r="B788" s="30" t="s">
        <v>309</v>
      </c>
      <c r="C788" s="31" t="s">
        <v>1420</v>
      </c>
      <c r="D788" s="32" t="s">
        <v>2972</v>
      </c>
      <c r="E788" s="33">
        <f>VLOOKUP(A788,'[1]TDSheet'!$A$57:$F$1743,5,0)</f>
        <v>1103</v>
      </c>
      <c r="F788" s="34">
        <f t="shared" si="24"/>
        <v>1103</v>
      </c>
      <c r="G788" s="38"/>
      <c r="H788" s="36">
        <f t="shared" si="25"/>
        <v>0</v>
      </c>
    </row>
    <row r="789" spans="1:8" ht="23.25">
      <c r="A789" s="37" t="s">
        <v>1421</v>
      </c>
      <c r="B789" s="30" t="s">
        <v>14</v>
      </c>
      <c r="C789" s="31" t="s">
        <v>1182</v>
      </c>
      <c r="D789" s="32" t="s">
        <v>2972</v>
      </c>
      <c r="E789" s="33">
        <f>VLOOKUP(A789,'[1]TDSheet'!$A$57:$F$1743,5,0)</f>
        <v>198</v>
      </c>
      <c r="F789" s="34">
        <f t="shared" si="24"/>
        <v>198</v>
      </c>
      <c r="G789" s="38"/>
      <c r="H789" s="36">
        <f t="shared" si="25"/>
        <v>0</v>
      </c>
    </row>
    <row r="790" spans="1:8" ht="23.25">
      <c r="A790" s="37" t="s">
        <v>1422</v>
      </c>
      <c r="B790" s="30" t="s">
        <v>14</v>
      </c>
      <c r="C790" s="31" t="s">
        <v>1184</v>
      </c>
      <c r="D790" s="32" t="s">
        <v>2972</v>
      </c>
      <c r="E790" s="33">
        <f>VLOOKUP(A790,'[1]TDSheet'!$A$57:$F$1743,5,0)</f>
        <v>198</v>
      </c>
      <c r="F790" s="34">
        <f t="shared" si="24"/>
        <v>198</v>
      </c>
      <c r="G790" s="38"/>
      <c r="H790" s="36">
        <f t="shared" si="25"/>
        <v>0</v>
      </c>
    </row>
    <row r="791" spans="1:8" ht="23.25">
      <c r="A791" s="37" t="s">
        <v>1423</v>
      </c>
      <c r="B791" s="30" t="s">
        <v>104</v>
      </c>
      <c r="C791" s="31" t="s">
        <v>1424</v>
      </c>
      <c r="D791" s="32" t="s">
        <v>2972</v>
      </c>
      <c r="E791" s="33">
        <f>VLOOKUP(A791,'[1]TDSheet'!$A$57:$F$1743,5,0)</f>
        <v>1048</v>
      </c>
      <c r="F791" s="34">
        <f t="shared" si="24"/>
        <v>1048</v>
      </c>
      <c r="G791" s="38"/>
      <c r="H791" s="36">
        <f t="shared" si="25"/>
        <v>0</v>
      </c>
    </row>
    <row r="792" spans="1:8" ht="15">
      <c r="A792" s="37" t="s">
        <v>1425</v>
      </c>
      <c r="B792" s="30" t="s">
        <v>14</v>
      </c>
      <c r="C792" s="31" t="s">
        <v>1426</v>
      </c>
      <c r="D792" s="32" t="s">
        <v>2972</v>
      </c>
      <c r="E792" s="33">
        <f>VLOOKUP(A792,'[1]TDSheet'!$A$57:$F$1743,5,0)</f>
        <v>205</v>
      </c>
      <c r="F792" s="34">
        <f t="shared" si="24"/>
        <v>205</v>
      </c>
      <c r="G792" s="38"/>
      <c r="H792" s="36">
        <f t="shared" si="25"/>
        <v>0</v>
      </c>
    </row>
    <row r="793" spans="1:8" ht="15">
      <c r="A793" s="37" t="s">
        <v>1427</v>
      </c>
      <c r="B793" s="30" t="s">
        <v>14</v>
      </c>
      <c r="C793" s="31" t="s">
        <v>1428</v>
      </c>
      <c r="D793" s="32" t="s">
        <v>2972</v>
      </c>
      <c r="E793" s="33">
        <f>VLOOKUP(A793,'[1]TDSheet'!$A$57:$F$1743,5,0)</f>
        <v>205</v>
      </c>
      <c r="F793" s="34">
        <f t="shared" si="24"/>
        <v>205</v>
      </c>
      <c r="G793" s="38"/>
      <c r="H793" s="36">
        <f t="shared" si="25"/>
        <v>0</v>
      </c>
    </row>
    <row r="794" spans="1:8" ht="23.25">
      <c r="A794" s="37" t="s">
        <v>1429</v>
      </c>
      <c r="B794" s="30" t="s">
        <v>19</v>
      </c>
      <c r="C794" s="31" t="s">
        <v>1430</v>
      </c>
      <c r="D794" s="32" t="s">
        <v>2973</v>
      </c>
      <c r="E794" s="33">
        <f>VLOOKUP(A794,'[1]TDSheet'!$A$57:$F$1743,5,0)</f>
        <v>490</v>
      </c>
      <c r="F794" s="34">
        <f t="shared" si="24"/>
        <v>490</v>
      </c>
      <c r="G794" s="38"/>
      <c r="H794" s="36">
        <f t="shared" si="25"/>
        <v>0</v>
      </c>
    </row>
    <row r="795" spans="1:8" ht="23.25">
      <c r="A795" s="37" t="s">
        <v>1431</v>
      </c>
      <c r="B795" s="30" t="s">
        <v>19</v>
      </c>
      <c r="C795" s="31" t="s">
        <v>1432</v>
      </c>
      <c r="D795" s="32" t="s">
        <v>2973</v>
      </c>
      <c r="E795" s="33">
        <f>VLOOKUP(A795,'[1]TDSheet'!$A$57:$F$1743,5,0)</f>
        <v>490</v>
      </c>
      <c r="F795" s="34">
        <f t="shared" si="24"/>
        <v>490</v>
      </c>
      <c r="G795" s="38"/>
      <c r="H795" s="36">
        <f t="shared" si="25"/>
        <v>0</v>
      </c>
    </row>
    <row r="796" spans="1:8" ht="23.25">
      <c r="A796" s="37" t="s">
        <v>1433</v>
      </c>
      <c r="B796" s="30" t="s">
        <v>19</v>
      </c>
      <c r="C796" s="31" t="s">
        <v>1434</v>
      </c>
      <c r="D796" s="32" t="s">
        <v>2973</v>
      </c>
      <c r="E796" s="33">
        <f>VLOOKUP(A796,'[1]TDSheet'!$A$57:$F$1743,5,0)</f>
        <v>490</v>
      </c>
      <c r="F796" s="34">
        <f t="shared" si="24"/>
        <v>490</v>
      </c>
      <c r="G796" s="38"/>
      <c r="H796" s="36">
        <f t="shared" si="25"/>
        <v>0</v>
      </c>
    </row>
    <row r="797" spans="1:8" ht="23.25">
      <c r="A797" s="37" t="s">
        <v>1435</v>
      </c>
      <c r="B797" s="30" t="s">
        <v>19</v>
      </c>
      <c r="C797" s="31" t="s">
        <v>1436</v>
      </c>
      <c r="D797" s="32" t="s">
        <v>2973</v>
      </c>
      <c r="E797" s="33">
        <f>VLOOKUP(A797,'[1]TDSheet'!$A$57:$F$1743,5,0)</f>
        <v>490</v>
      </c>
      <c r="F797" s="34">
        <f t="shared" si="24"/>
        <v>490</v>
      </c>
      <c r="G797" s="38"/>
      <c r="H797" s="36">
        <f t="shared" si="25"/>
        <v>0</v>
      </c>
    </row>
    <row r="798" spans="1:8" ht="23.25">
      <c r="A798" s="37" t="s">
        <v>1437</v>
      </c>
      <c r="B798" s="30" t="s">
        <v>19</v>
      </c>
      <c r="C798" s="31" t="s">
        <v>1438</v>
      </c>
      <c r="D798" s="32" t="s">
        <v>2973</v>
      </c>
      <c r="E798" s="33">
        <f>VLOOKUP(A798,'[1]TDSheet'!$A$57:$F$1743,5,0)</f>
        <v>490</v>
      </c>
      <c r="F798" s="34">
        <f t="shared" si="24"/>
        <v>490</v>
      </c>
      <c r="G798" s="38"/>
      <c r="H798" s="36">
        <f t="shared" si="25"/>
        <v>0</v>
      </c>
    </row>
    <row r="799" spans="1:8" ht="23.25">
      <c r="A799" s="37" t="s">
        <v>1439</v>
      </c>
      <c r="B799" s="30" t="s">
        <v>19</v>
      </c>
      <c r="C799" s="31" t="s">
        <v>1440</v>
      </c>
      <c r="D799" s="32" t="s">
        <v>2973</v>
      </c>
      <c r="E799" s="33">
        <f>VLOOKUP(A799,'[1]TDSheet'!$A$57:$F$1743,5,0)</f>
        <v>490</v>
      </c>
      <c r="F799" s="34">
        <f t="shared" si="24"/>
        <v>490</v>
      </c>
      <c r="G799" s="38"/>
      <c r="H799" s="36">
        <f t="shared" si="25"/>
        <v>0</v>
      </c>
    </row>
    <row r="800" spans="1:8" ht="23.25">
      <c r="A800" s="37" t="s">
        <v>1441</v>
      </c>
      <c r="B800" s="30" t="s">
        <v>19</v>
      </c>
      <c r="C800" s="31" t="s">
        <v>1442</v>
      </c>
      <c r="D800" s="32" t="s">
        <v>2973</v>
      </c>
      <c r="E800" s="33">
        <f>VLOOKUP(A800,'[1]TDSheet'!$A$57:$F$1743,5,0)</f>
        <v>490</v>
      </c>
      <c r="F800" s="34">
        <f t="shared" si="24"/>
        <v>490</v>
      </c>
      <c r="G800" s="38"/>
      <c r="H800" s="36">
        <f t="shared" si="25"/>
        <v>0</v>
      </c>
    </row>
    <row r="801" spans="1:8" ht="23.25">
      <c r="A801" s="37" t="s">
        <v>1443</v>
      </c>
      <c r="B801" s="30" t="s">
        <v>19</v>
      </c>
      <c r="C801" s="31" t="s">
        <v>1444</v>
      </c>
      <c r="D801" s="32" t="s">
        <v>2973</v>
      </c>
      <c r="E801" s="33">
        <f>VLOOKUP(A801,'[1]TDSheet'!$A$57:$F$1743,5,0)</f>
        <v>490</v>
      </c>
      <c r="F801" s="34">
        <f t="shared" si="24"/>
        <v>490</v>
      </c>
      <c r="G801" s="38"/>
      <c r="H801" s="36">
        <f t="shared" si="25"/>
        <v>0</v>
      </c>
    </row>
    <row r="802" spans="1:8" ht="23.25">
      <c r="A802" s="37" t="s">
        <v>1445</v>
      </c>
      <c r="B802" s="30" t="s">
        <v>19</v>
      </c>
      <c r="C802" s="31" t="s">
        <v>1446</v>
      </c>
      <c r="D802" s="32" t="s">
        <v>2973</v>
      </c>
      <c r="E802" s="33">
        <f>VLOOKUP(A802,'[1]TDSheet'!$A$57:$F$1743,5,0)</f>
        <v>490</v>
      </c>
      <c r="F802" s="34">
        <f t="shared" si="24"/>
        <v>490</v>
      </c>
      <c r="G802" s="38"/>
      <c r="H802" s="36">
        <f t="shared" si="25"/>
        <v>0</v>
      </c>
    </row>
    <row r="803" spans="1:8" ht="23.25">
      <c r="A803" s="37" t="s">
        <v>1447</v>
      </c>
      <c r="B803" s="30" t="s">
        <v>19</v>
      </c>
      <c r="C803" s="31" t="s">
        <v>1448</v>
      </c>
      <c r="D803" s="32" t="s">
        <v>2973</v>
      </c>
      <c r="E803" s="33">
        <f>VLOOKUP(A803,'[1]TDSheet'!$A$57:$F$1743,5,0)</f>
        <v>490</v>
      </c>
      <c r="F803" s="34">
        <f t="shared" si="24"/>
        <v>490</v>
      </c>
      <c r="G803" s="38"/>
      <c r="H803" s="36">
        <f t="shared" si="25"/>
        <v>0</v>
      </c>
    </row>
    <row r="804" spans="1:8" ht="23.25">
      <c r="A804" s="37" t="s">
        <v>1449</v>
      </c>
      <c r="B804" s="30" t="s">
        <v>19</v>
      </c>
      <c r="C804" s="31" t="s">
        <v>1450</v>
      </c>
      <c r="D804" s="32" t="s">
        <v>2973</v>
      </c>
      <c r="E804" s="33">
        <f>VLOOKUP(A804,'[1]TDSheet'!$A$57:$F$1743,5,0)</f>
        <v>490</v>
      </c>
      <c r="F804" s="34">
        <f t="shared" si="24"/>
        <v>490</v>
      </c>
      <c r="G804" s="38"/>
      <c r="H804" s="36">
        <f t="shared" si="25"/>
        <v>0</v>
      </c>
    </row>
    <row r="805" spans="1:8" ht="23.25">
      <c r="A805" s="37" t="s">
        <v>1451</v>
      </c>
      <c r="B805" s="30" t="s">
        <v>19</v>
      </c>
      <c r="C805" s="31" t="s">
        <v>1452</v>
      </c>
      <c r="D805" s="32" t="s">
        <v>2973</v>
      </c>
      <c r="E805" s="33">
        <f>VLOOKUP(A805,'[1]TDSheet'!$A$57:$F$1743,5,0)</f>
        <v>490</v>
      </c>
      <c r="F805" s="34">
        <f t="shared" si="24"/>
        <v>490</v>
      </c>
      <c r="G805" s="38"/>
      <c r="H805" s="36">
        <f t="shared" si="25"/>
        <v>0</v>
      </c>
    </row>
    <row r="806" spans="1:8" ht="23.25">
      <c r="A806" s="37" t="s">
        <v>1453</v>
      </c>
      <c r="B806" s="30" t="s">
        <v>19</v>
      </c>
      <c r="C806" s="31" t="s">
        <v>1454</v>
      </c>
      <c r="D806" s="32" t="s">
        <v>2973</v>
      </c>
      <c r="E806" s="33">
        <f>VLOOKUP(A806,'[1]TDSheet'!$A$57:$F$1743,5,0)</f>
        <v>490</v>
      </c>
      <c r="F806" s="34">
        <f t="shared" si="24"/>
        <v>490</v>
      </c>
      <c r="G806" s="38"/>
      <c r="H806" s="36">
        <f t="shared" si="25"/>
        <v>0</v>
      </c>
    </row>
    <row r="807" spans="1:8" ht="23.25">
      <c r="A807" s="37" t="s">
        <v>1455</v>
      </c>
      <c r="B807" s="30" t="s">
        <v>19</v>
      </c>
      <c r="C807" s="31" t="s">
        <v>1456</v>
      </c>
      <c r="D807" s="32" t="s">
        <v>2973</v>
      </c>
      <c r="E807" s="33">
        <f>VLOOKUP(A807,'[1]TDSheet'!$A$57:$F$1743,5,0)</f>
        <v>490</v>
      </c>
      <c r="F807" s="34">
        <f t="shared" si="24"/>
        <v>490</v>
      </c>
      <c r="G807" s="38"/>
      <c r="H807" s="36">
        <f t="shared" si="25"/>
        <v>0</v>
      </c>
    </row>
    <row r="808" spans="1:8" ht="23.25">
      <c r="A808" s="37" t="s">
        <v>1457</v>
      </c>
      <c r="B808" s="30" t="s">
        <v>19</v>
      </c>
      <c r="C808" s="31" t="s">
        <v>1458</v>
      </c>
      <c r="D808" s="32" t="s">
        <v>2973</v>
      </c>
      <c r="E808" s="33">
        <f>VLOOKUP(A808,'[1]TDSheet'!$A$57:$F$1743,5,0)</f>
        <v>490</v>
      </c>
      <c r="F808" s="34">
        <f t="shared" si="24"/>
        <v>490</v>
      </c>
      <c r="G808" s="38"/>
      <c r="H808" s="36">
        <f t="shared" si="25"/>
        <v>0</v>
      </c>
    </row>
    <row r="809" spans="1:8" ht="23.25">
      <c r="A809" s="37" t="s">
        <v>1459</v>
      </c>
      <c r="B809" s="30" t="s">
        <v>196</v>
      </c>
      <c r="C809" s="31" t="s">
        <v>1460</v>
      </c>
      <c r="D809" s="32" t="s">
        <v>2973</v>
      </c>
      <c r="E809" s="33">
        <f>VLOOKUP(A809,'[1]TDSheet'!$A$57:$F$1743,5,0)</f>
        <v>174</v>
      </c>
      <c r="F809" s="34">
        <f t="shared" si="24"/>
        <v>174</v>
      </c>
      <c r="G809" s="38"/>
      <c r="H809" s="36">
        <f t="shared" si="25"/>
        <v>0</v>
      </c>
    </row>
    <row r="810" spans="1:8" ht="23.25">
      <c r="A810" s="37" t="s">
        <v>1461</v>
      </c>
      <c r="B810" s="30" t="s">
        <v>193</v>
      </c>
      <c r="C810" s="31" t="s">
        <v>1462</v>
      </c>
      <c r="D810" s="32" t="s">
        <v>2973</v>
      </c>
      <c r="E810" s="33">
        <f>VLOOKUP(A810,'[1]TDSheet'!$A$57:$F$1743,5,0)</f>
        <v>483</v>
      </c>
      <c r="F810" s="34">
        <f t="shared" si="24"/>
        <v>483</v>
      </c>
      <c r="G810" s="38"/>
      <c r="H810" s="36">
        <f t="shared" si="25"/>
        <v>0</v>
      </c>
    </row>
    <row r="811" spans="1:8" ht="23.25">
      <c r="A811" s="37" t="s">
        <v>1463</v>
      </c>
      <c r="B811" s="30" t="s">
        <v>178</v>
      </c>
      <c r="C811" s="31" t="s">
        <v>1464</v>
      </c>
      <c r="D811" s="32" t="s">
        <v>2973</v>
      </c>
      <c r="E811" s="33">
        <f>VLOOKUP(A811,'[1]TDSheet'!$A$57:$F$1743,5,0)</f>
        <v>340</v>
      </c>
      <c r="F811" s="34">
        <f t="shared" si="24"/>
        <v>340</v>
      </c>
      <c r="G811" s="38"/>
      <c r="H811" s="36">
        <f t="shared" si="25"/>
        <v>0</v>
      </c>
    </row>
    <row r="812" spans="1:8" ht="15">
      <c r="A812" s="37" t="s">
        <v>1465</v>
      </c>
      <c r="B812" s="30" t="s">
        <v>104</v>
      </c>
      <c r="C812" s="31" t="s">
        <v>1466</v>
      </c>
      <c r="D812" s="32" t="s">
        <v>2972</v>
      </c>
      <c r="E812" s="33">
        <f>VLOOKUP(A812,'[1]TDSheet'!$A$57:$F$1743,5,0)</f>
        <v>1404</v>
      </c>
      <c r="F812" s="34">
        <f t="shared" si="24"/>
        <v>1404</v>
      </c>
      <c r="G812" s="38"/>
      <c r="H812" s="36">
        <f t="shared" si="25"/>
        <v>0</v>
      </c>
    </row>
    <row r="813" spans="1:8" ht="23.25">
      <c r="A813" s="37" t="s">
        <v>1467</v>
      </c>
      <c r="B813" s="30" t="s">
        <v>178</v>
      </c>
      <c r="C813" s="31" t="s">
        <v>1468</v>
      </c>
      <c r="D813" s="32" t="s">
        <v>2972</v>
      </c>
      <c r="E813" s="33">
        <f>VLOOKUP(A813,'[1]TDSheet'!$A$57:$F$1743,5,0)</f>
        <v>564</v>
      </c>
      <c r="F813" s="34">
        <f t="shared" si="24"/>
        <v>564</v>
      </c>
      <c r="G813" s="38"/>
      <c r="H813" s="36">
        <f t="shared" si="25"/>
        <v>0</v>
      </c>
    </row>
    <row r="814" spans="1:8" ht="23.25">
      <c r="A814" s="37" t="s">
        <v>1469</v>
      </c>
      <c r="B814" s="30" t="s">
        <v>419</v>
      </c>
      <c r="C814" s="31" t="s">
        <v>1470</v>
      </c>
      <c r="D814" s="32" t="s">
        <v>2972</v>
      </c>
      <c r="E814" s="33">
        <f>VLOOKUP(A814,'[1]TDSheet'!$A$57:$F$1743,5,0)</f>
        <v>680</v>
      </c>
      <c r="F814" s="34">
        <f t="shared" si="24"/>
        <v>680</v>
      </c>
      <c r="G814" s="38"/>
      <c r="H814" s="36">
        <f t="shared" si="25"/>
        <v>0</v>
      </c>
    </row>
    <row r="815" spans="1:8" ht="23.25">
      <c r="A815" s="37" t="s">
        <v>1471</v>
      </c>
      <c r="B815" s="30" t="s">
        <v>19</v>
      </c>
      <c r="C815" s="31" t="s">
        <v>1472</v>
      </c>
      <c r="D815" s="32" t="s">
        <v>2974</v>
      </c>
      <c r="E815" s="33">
        <f>VLOOKUP(A815,'[1]TDSheet'!$A$57:$F$1743,5,0)</f>
        <v>471</v>
      </c>
      <c r="F815" s="34">
        <f t="shared" si="24"/>
        <v>471</v>
      </c>
      <c r="G815" s="38"/>
      <c r="H815" s="36">
        <f t="shared" si="25"/>
        <v>0</v>
      </c>
    </row>
    <row r="816" spans="1:8" ht="23.25">
      <c r="A816" s="37" t="s">
        <v>1473</v>
      </c>
      <c r="B816" s="30" t="s">
        <v>19</v>
      </c>
      <c r="C816" s="31" t="s">
        <v>1474</v>
      </c>
      <c r="D816" s="32" t="s">
        <v>2973</v>
      </c>
      <c r="E816" s="33">
        <f>VLOOKUP(A816,'[1]TDSheet'!$A$57:$F$1743,5,0)</f>
        <v>471</v>
      </c>
      <c r="F816" s="34">
        <f t="shared" si="24"/>
        <v>471</v>
      </c>
      <c r="G816" s="38"/>
      <c r="H816" s="36">
        <f t="shared" si="25"/>
        <v>0</v>
      </c>
    </row>
    <row r="817" spans="1:8" ht="23.25">
      <c r="A817" s="37" t="s">
        <v>1475</v>
      </c>
      <c r="B817" s="30" t="s">
        <v>19</v>
      </c>
      <c r="C817" s="31" t="s">
        <v>1476</v>
      </c>
      <c r="D817" s="32" t="s">
        <v>2973</v>
      </c>
      <c r="E817" s="33">
        <f>VLOOKUP(A817,'[1]TDSheet'!$A$57:$F$1743,5,0)</f>
        <v>471</v>
      </c>
      <c r="F817" s="34">
        <f t="shared" si="24"/>
        <v>471</v>
      </c>
      <c r="G817" s="38"/>
      <c r="H817" s="36">
        <f t="shared" si="25"/>
        <v>0</v>
      </c>
    </row>
    <row r="818" spans="1:8" ht="23.25">
      <c r="A818" s="37" t="s">
        <v>1477</v>
      </c>
      <c r="B818" s="30" t="s">
        <v>19</v>
      </c>
      <c r="C818" s="31" t="s">
        <v>1478</v>
      </c>
      <c r="D818" s="32" t="s">
        <v>2973</v>
      </c>
      <c r="E818" s="33">
        <f>VLOOKUP(A818,'[1]TDSheet'!$A$57:$F$1743,5,0)</f>
        <v>471</v>
      </c>
      <c r="F818" s="34">
        <f t="shared" si="24"/>
        <v>471</v>
      </c>
      <c r="G818" s="38"/>
      <c r="H818" s="36">
        <f t="shared" si="25"/>
        <v>0</v>
      </c>
    </row>
    <row r="819" spans="1:8" ht="23.25">
      <c r="A819" s="37" t="s">
        <v>1479</v>
      </c>
      <c r="B819" s="30" t="s">
        <v>19</v>
      </c>
      <c r="C819" s="31" t="s">
        <v>1480</v>
      </c>
      <c r="D819" s="32" t="s">
        <v>2973</v>
      </c>
      <c r="E819" s="33">
        <f>VLOOKUP(A819,'[1]TDSheet'!$A$57:$F$1743,5,0)</f>
        <v>471</v>
      </c>
      <c r="F819" s="34">
        <f t="shared" si="24"/>
        <v>471</v>
      </c>
      <c r="G819" s="38"/>
      <c r="H819" s="36">
        <f t="shared" si="25"/>
        <v>0</v>
      </c>
    </row>
    <row r="820" spans="1:8" ht="23.25">
      <c r="A820" s="37" t="s">
        <v>1481</v>
      </c>
      <c r="B820" s="30" t="s">
        <v>19</v>
      </c>
      <c r="C820" s="31" t="s">
        <v>1482</v>
      </c>
      <c r="D820" s="32" t="s">
        <v>2973</v>
      </c>
      <c r="E820" s="33">
        <f>VLOOKUP(A820,'[1]TDSheet'!$A$57:$F$1743,5,0)</f>
        <v>471</v>
      </c>
      <c r="F820" s="34">
        <f t="shared" si="24"/>
        <v>471</v>
      </c>
      <c r="G820" s="38"/>
      <c r="H820" s="36">
        <f t="shared" si="25"/>
        <v>0</v>
      </c>
    </row>
    <row r="821" spans="1:8" ht="23.25">
      <c r="A821" s="37" t="s">
        <v>1483</v>
      </c>
      <c r="B821" s="30" t="s">
        <v>19</v>
      </c>
      <c r="C821" s="31" t="s">
        <v>1484</v>
      </c>
      <c r="D821" s="32" t="s">
        <v>2973</v>
      </c>
      <c r="E821" s="33">
        <f>VLOOKUP(A821,'[1]TDSheet'!$A$57:$F$1743,5,0)</f>
        <v>471</v>
      </c>
      <c r="F821" s="34">
        <f t="shared" si="24"/>
        <v>471</v>
      </c>
      <c r="G821" s="38"/>
      <c r="H821" s="36">
        <f t="shared" si="25"/>
        <v>0</v>
      </c>
    </row>
    <row r="822" spans="1:8" ht="23.25">
      <c r="A822" s="37" t="s">
        <v>1485</v>
      </c>
      <c r="B822" s="30" t="s">
        <v>19</v>
      </c>
      <c r="C822" s="31" t="s">
        <v>1486</v>
      </c>
      <c r="D822" s="32" t="s">
        <v>2973</v>
      </c>
      <c r="E822" s="33">
        <f>VLOOKUP(A822,'[1]TDSheet'!$A$57:$F$1743,5,0)</f>
        <v>471</v>
      </c>
      <c r="F822" s="34">
        <f t="shared" si="24"/>
        <v>471</v>
      </c>
      <c r="G822" s="38"/>
      <c r="H822" s="36">
        <f t="shared" si="25"/>
        <v>0</v>
      </c>
    </row>
    <row r="823" spans="1:8" ht="23.25">
      <c r="A823" s="37" t="s">
        <v>1487</v>
      </c>
      <c r="B823" s="30" t="s">
        <v>19</v>
      </c>
      <c r="C823" s="31" t="s">
        <v>1488</v>
      </c>
      <c r="D823" s="32" t="s">
        <v>2973</v>
      </c>
      <c r="E823" s="33">
        <f>VLOOKUP(A823,'[1]TDSheet'!$A$57:$F$1743,5,0)</f>
        <v>471</v>
      </c>
      <c r="F823" s="34">
        <f t="shared" si="24"/>
        <v>471</v>
      </c>
      <c r="G823" s="38"/>
      <c r="H823" s="36">
        <f t="shared" si="25"/>
        <v>0</v>
      </c>
    </row>
    <row r="824" spans="1:8" ht="23.25">
      <c r="A824" s="37" t="s">
        <v>1489</v>
      </c>
      <c r="B824" s="30" t="s">
        <v>19</v>
      </c>
      <c r="C824" s="31" t="s">
        <v>1490</v>
      </c>
      <c r="D824" s="32" t="s">
        <v>2973</v>
      </c>
      <c r="E824" s="33">
        <f>VLOOKUP(A824,'[1]TDSheet'!$A$57:$F$1743,5,0)</f>
        <v>471</v>
      </c>
      <c r="F824" s="34">
        <f t="shared" si="24"/>
        <v>471</v>
      </c>
      <c r="G824" s="38"/>
      <c r="H824" s="36">
        <f t="shared" si="25"/>
        <v>0</v>
      </c>
    </row>
    <row r="825" spans="1:8" ht="23.25">
      <c r="A825" s="37" t="s">
        <v>1491</v>
      </c>
      <c r="B825" s="30" t="s">
        <v>19</v>
      </c>
      <c r="C825" s="31" t="s">
        <v>1492</v>
      </c>
      <c r="D825" s="32" t="s">
        <v>2973</v>
      </c>
      <c r="E825" s="33">
        <f>VLOOKUP(A825,'[1]TDSheet'!$A$57:$F$1743,5,0)</f>
        <v>471</v>
      </c>
      <c r="F825" s="34">
        <f t="shared" si="24"/>
        <v>471</v>
      </c>
      <c r="G825" s="38"/>
      <c r="H825" s="36">
        <f t="shared" si="25"/>
        <v>0</v>
      </c>
    </row>
    <row r="826" spans="1:8" ht="23.25">
      <c r="A826" s="37" t="s">
        <v>1493</v>
      </c>
      <c r="B826" s="30" t="s">
        <v>19</v>
      </c>
      <c r="C826" s="31" t="s">
        <v>1494</v>
      </c>
      <c r="D826" s="32" t="s">
        <v>2973</v>
      </c>
      <c r="E826" s="33">
        <f>VLOOKUP(A826,'[1]TDSheet'!$A$57:$F$1743,5,0)</f>
        <v>471</v>
      </c>
      <c r="F826" s="34">
        <f t="shared" si="24"/>
        <v>471</v>
      </c>
      <c r="G826" s="38"/>
      <c r="H826" s="36">
        <f t="shared" si="25"/>
        <v>0</v>
      </c>
    </row>
    <row r="827" spans="1:8" ht="23.25">
      <c r="A827" s="37" t="s">
        <v>1495</v>
      </c>
      <c r="B827" s="30" t="s">
        <v>19</v>
      </c>
      <c r="C827" s="31" t="s">
        <v>1496</v>
      </c>
      <c r="D827" s="32" t="s">
        <v>2973</v>
      </c>
      <c r="E827" s="33">
        <f>VLOOKUP(A827,'[1]TDSheet'!$A$57:$F$1743,5,0)</f>
        <v>471</v>
      </c>
      <c r="F827" s="34">
        <f t="shared" si="24"/>
        <v>471</v>
      </c>
      <c r="G827" s="38"/>
      <c r="H827" s="36">
        <f t="shared" si="25"/>
        <v>0</v>
      </c>
    </row>
    <row r="828" spans="1:8" ht="23.25">
      <c r="A828" s="37" t="s">
        <v>1497</v>
      </c>
      <c r="B828" s="30" t="s">
        <v>19</v>
      </c>
      <c r="C828" s="31" t="s">
        <v>1498</v>
      </c>
      <c r="D828" s="32" t="s">
        <v>2973</v>
      </c>
      <c r="E828" s="33">
        <f>VLOOKUP(A828,'[1]TDSheet'!$A$57:$F$1743,5,0)</f>
        <v>471</v>
      </c>
      <c r="F828" s="34">
        <f t="shared" si="24"/>
        <v>471</v>
      </c>
      <c r="G828" s="38"/>
      <c r="H828" s="36">
        <f t="shared" si="25"/>
        <v>0</v>
      </c>
    </row>
    <row r="829" spans="1:8" ht="23.25">
      <c r="A829" s="37" t="s">
        <v>1499</v>
      </c>
      <c r="B829" s="30" t="s">
        <v>19</v>
      </c>
      <c r="C829" s="31" t="s">
        <v>1500</v>
      </c>
      <c r="D829" s="32" t="s">
        <v>2973</v>
      </c>
      <c r="E829" s="33">
        <f>VLOOKUP(A829,'[1]TDSheet'!$A$57:$F$1743,5,0)</f>
        <v>471</v>
      </c>
      <c r="F829" s="34">
        <f t="shared" si="24"/>
        <v>471</v>
      </c>
      <c r="G829" s="38"/>
      <c r="H829" s="36">
        <f t="shared" si="25"/>
        <v>0</v>
      </c>
    </row>
    <row r="830" spans="1:8" ht="23.25">
      <c r="A830" s="37" t="s">
        <v>1501</v>
      </c>
      <c r="B830" s="30" t="s">
        <v>104</v>
      </c>
      <c r="C830" s="31" t="s">
        <v>1502</v>
      </c>
      <c r="D830" s="32" t="s">
        <v>2972</v>
      </c>
      <c r="E830" s="33">
        <f>VLOOKUP(A830,'[1]TDSheet'!$A$57:$F$1743,5,0)</f>
        <v>902</v>
      </c>
      <c r="F830" s="34">
        <f t="shared" si="24"/>
        <v>902</v>
      </c>
      <c r="G830" s="38"/>
      <c r="H830" s="36">
        <f t="shared" si="25"/>
        <v>0</v>
      </c>
    </row>
    <row r="831" spans="1:8" ht="23.25">
      <c r="A831" s="37" t="s">
        <v>1503</v>
      </c>
      <c r="B831" s="30" t="s">
        <v>104</v>
      </c>
      <c r="C831" s="31" t="s">
        <v>1504</v>
      </c>
      <c r="D831" s="32" t="s">
        <v>2972</v>
      </c>
      <c r="E831" s="33">
        <f>VLOOKUP(A831,'[1]TDSheet'!$A$57:$F$1743,5,0)</f>
        <v>902</v>
      </c>
      <c r="F831" s="34">
        <f t="shared" si="24"/>
        <v>902</v>
      </c>
      <c r="G831" s="38"/>
      <c r="H831" s="36">
        <f t="shared" si="25"/>
        <v>0</v>
      </c>
    </row>
    <row r="832" spans="1:8" ht="23.25">
      <c r="A832" s="37" t="s">
        <v>1505</v>
      </c>
      <c r="B832" s="30" t="s">
        <v>14</v>
      </c>
      <c r="C832" s="31" t="s">
        <v>1506</v>
      </c>
      <c r="D832" s="32" t="s">
        <v>2972</v>
      </c>
      <c r="E832" s="33">
        <f>VLOOKUP(A832,'[1]TDSheet'!$A$57:$F$1743,5,0)</f>
        <v>263</v>
      </c>
      <c r="F832" s="34">
        <f t="shared" si="24"/>
        <v>263</v>
      </c>
      <c r="G832" s="38"/>
      <c r="H832" s="36">
        <f t="shared" si="25"/>
        <v>0</v>
      </c>
    </row>
    <row r="833" spans="1:8" ht="23.25">
      <c r="A833" s="37" t="s">
        <v>1507</v>
      </c>
      <c r="B833" s="30" t="s">
        <v>14</v>
      </c>
      <c r="C833" s="31" t="s">
        <v>1508</v>
      </c>
      <c r="D833" s="32" t="s">
        <v>2972</v>
      </c>
      <c r="E833" s="33">
        <f>VLOOKUP(A833,'[1]TDSheet'!$A$57:$F$1743,5,0)</f>
        <v>263</v>
      </c>
      <c r="F833" s="34">
        <f t="shared" si="24"/>
        <v>263</v>
      </c>
      <c r="G833" s="38"/>
      <c r="H833" s="36">
        <f t="shared" si="25"/>
        <v>0</v>
      </c>
    </row>
    <row r="834" spans="1:8" ht="23.25">
      <c r="A834" s="37" t="s">
        <v>1509</v>
      </c>
      <c r="B834" s="30" t="s">
        <v>19</v>
      </c>
      <c r="C834" s="31" t="s">
        <v>1510</v>
      </c>
      <c r="D834" s="32" t="s">
        <v>2973</v>
      </c>
      <c r="E834" s="33">
        <f>VLOOKUP(A834,'[1]TDSheet'!$A$57:$F$1743,5,0)</f>
        <v>720</v>
      </c>
      <c r="F834" s="34">
        <f t="shared" si="24"/>
        <v>720</v>
      </c>
      <c r="G834" s="38"/>
      <c r="H834" s="36">
        <f t="shared" si="25"/>
        <v>0</v>
      </c>
    </row>
    <row r="835" spans="1:8" ht="23.25">
      <c r="A835" s="37" t="s">
        <v>1511</v>
      </c>
      <c r="B835" s="30" t="s">
        <v>19</v>
      </c>
      <c r="C835" s="31" t="s">
        <v>1512</v>
      </c>
      <c r="D835" s="32" t="s">
        <v>2973</v>
      </c>
      <c r="E835" s="33">
        <f>VLOOKUP(A835,'[1]TDSheet'!$A$57:$F$1743,5,0)</f>
        <v>720</v>
      </c>
      <c r="F835" s="34">
        <f t="shared" si="24"/>
        <v>720</v>
      </c>
      <c r="G835" s="38"/>
      <c r="H835" s="36">
        <f t="shared" si="25"/>
        <v>0</v>
      </c>
    </row>
    <row r="836" spans="1:8" ht="23.25">
      <c r="A836" s="37" t="s">
        <v>1513</v>
      </c>
      <c r="B836" s="30" t="s">
        <v>19</v>
      </c>
      <c r="C836" s="31" t="s">
        <v>1514</v>
      </c>
      <c r="D836" s="32" t="s">
        <v>2973</v>
      </c>
      <c r="E836" s="33">
        <f>VLOOKUP(A836,'[1]TDSheet'!$A$57:$F$1743,5,0)</f>
        <v>720</v>
      </c>
      <c r="F836" s="34">
        <f t="shared" si="24"/>
        <v>720</v>
      </c>
      <c r="G836" s="38"/>
      <c r="H836" s="36">
        <f t="shared" si="25"/>
        <v>0</v>
      </c>
    </row>
    <row r="837" spans="1:8" ht="23.25">
      <c r="A837" s="37" t="s">
        <v>1515</v>
      </c>
      <c r="B837" s="30" t="s">
        <v>19</v>
      </c>
      <c r="C837" s="31" t="s">
        <v>1516</v>
      </c>
      <c r="D837" s="32" t="s">
        <v>2973</v>
      </c>
      <c r="E837" s="33">
        <f>VLOOKUP(A837,'[1]TDSheet'!$A$57:$F$1743,5,0)</f>
        <v>720</v>
      </c>
      <c r="F837" s="34">
        <f t="shared" si="24"/>
        <v>720</v>
      </c>
      <c r="G837" s="38"/>
      <c r="H837" s="36">
        <f t="shared" si="25"/>
        <v>0</v>
      </c>
    </row>
    <row r="838" spans="1:8" ht="23.25">
      <c r="A838" s="37" t="s">
        <v>1517</v>
      </c>
      <c r="B838" s="30" t="s">
        <v>19</v>
      </c>
      <c r="C838" s="31" t="s">
        <v>1518</v>
      </c>
      <c r="D838" s="32" t="s">
        <v>2973</v>
      </c>
      <c r="E838" s="33">
        <f>VLOOKUP(A838,'[1]TDSheet'!$A$57:$F$1743,5,0)</f>
        <v>720</v>
      </c>
      <c r="F838" s="34">
        <f t="shared" si="24"/>
        <v>720</v>
      </c>
      <c r="G838" s="38"/>
      <c r="H838" s="36">
        <f t="shared" si="25"/>
        <v>0</v>
      </c>
    </row>
    <row r="839" spans="1:8" ht="23.25">
      <c r="A839" s="37" t="s">
        <v>1519</v>
      </c>
      <c r="B839" s="30" t="s">
        <v>19</v>
      </c>
      <c r="C839" s="31" t="s">
        <v>1520</v>
      </c>
      <c r="D839" s="32" t="s">
        <v>2973</v>
      </c>
      <c r="E839" s="33">
        <f>VLOOKUP(A839,'[1]TDSheet'!$A$57:$F$1743,5,0)</f>
        <v>720</v>
      </c>
      <c r="F839" s="34">
        <f aca="true" t="shared" si="26" ref="F839:F902">ROUND(E839-E839*$E$5,0)</f>
        <v>720</v>
      </c>
      <c r="G839" s="38"/>
      <c r="H839" s="36">
        <f aca="true" t="shared" si="27" ref="H839:H902">F839*G839</f>
        <v>0</v>
      </c>
    </row>
    <row r="840" spans="1:8" ht="23.25">
      <c r="A840" s="37" t="s">
        <v>1521</v>
      </c>
      <c r="B840" s="30" t="s">
        <v>19</v>
      </c>
      <c r="C840" s="31" t="s">
        <v>1522</v>
      </c>
      <c r="D840" s="32" t="s">
        <v>2973</v>
      </c>
      <c r="E840" s="33">
        <f>VLOOKUP(A840,'[1]TDSheet'!$A$57:$F$1743,5,0)</f>
        <v>720</v>
      </c>
      <c r="F840" s="34">
        <f t="shared" si="26"/>
        <v>720</v>
      </c>
      <c r="G840" s="38"/>
      <c r="H840" s="36">
        <f t="shared" si="27"/>
        <v>0</v>
      </c>
    </row>
    <row r="841" spans="1:8" ht="23.25">
      <c r="A841" s="37" t="s">
        <v>1523</v>
      </c>
      <c r="B841" s="30" t="s">
        <v>19</v>
      </c>
      <c r="C841" s="31" t="s">
        <v>1524</v>
      </c>
      <c r="D841" s="32" t="s">
        <v>2973</v>
      </c>
      <c r="E841" s="33">
        <f>VLOOKUP(A841,'[1]TDSheet'!$A$57:$F$1743,5,0)</f>
        <v>720</v>
      </c>
      <c r="F841" s="34">
        <f t="shared" si="26"/>
        <v>720</v>
      </c>
      <c r="G841" s="38"/>
      <c r="H841" s="36">
        <f t="shared" si="27"/>
        <v>0</v>
      </c>
    </row>
    <row r="842" spans="1:8" ht="23.25">
      <c r="A842" s="37" t="s">
        <v>1525</v>
      </c>
      <c r="B842" s="30" t="s">
        <v>19</v>
      </c>
      <c r="C842" s="31" t="s">
        <v>1526</v>
      </c>
      <c r="D842" s="32" t="s">
        <v>2973</v>
      </c>
      <c r="E842" s="33">
        <f>VLOOKUP(A842,'[1]TDSheet'!$A$57:$F$1743,5,0)</f>
        <v>720</v>
      </c>
      <c r="F842" s="34">
        <f t="shared" si="26"/>
        <v>720</v>
      </c>
      <c r="G842" s="38"/>
      <c r="H842" s="36">
        <f t="shared" si="27"/>
        <v>0</v>
      </c>
    </row>
    <row r="843" spans="1:8" ht="23.25">
      <c r="A843" s="37" t="s">
        <v>1527</v>
      </c>
      <c r="B843" s="30" t="s">
        <v>19</v>
      </c>
      <c r="C843" s="31" t="s">
        <v>1528</v>
      </c>
      <c r="D843" s="32" t="s">
        <v>2973</v>
      </c>
      <c r="E843" s="33">
        <f>VLOOKUP(A843,'[1]TDSheet'!$A$57:$F$1743,5,0)</f>
        <v>720</v>
      </c>
      <c r="F843" s="34">
        <f t="shared" si="26"/>
        <v>720</v>
      </c>
      <c r="G843" s="38"/>
      <c r="H843" s="36">
        <f t="shared" si="27"/>
        <v>0</v>
      </c>
    </row>
    <row r="844" spans="1:8" ht="23.25">
      <c r="A844" s="37" t="s">
        <v>1529</v>
      </c>
      <c r="B844" s="30" t="s">
        <v>19</v>
      </c>
      <c r="C844" s="31" t="s">
        <v>1530</v>
      </c>
      <c r="D844" s="32" t="s">
        <v>2973</v>
      </c>
      <c r="E844" s="33">
        <f>VLOOKUP(A844,'[1]TDSheet'!$A$57:$F$1743,5,0)</f>
        <v>720</v>
      </c>
      <c r="F844" s="34">
        <f t="shared" si="26"/>
        <v>720</v>
      </c>
      <c r="G844" s="38"/>
      <c r="H844" s="36">
        <f t="shared" si="27"/>
        <v>0</v>
      </c>
    </row>
    <row r="845" spans="1:8" ht="23.25">
      <c r="A845" s="37" t="s">
        <v>1531</v>
      </c>
      <c r="B845" s="30" t="s">
        <v>19</v>
      </c>
      <c r="C845" s="31" t="s">
        <v>1532</v>
      </c>
      <c r="D845" s="32" t="s">
        <v>2973</v>
      </c>
      <c r="E845" s="33">
        <f>VLOOKUP(A845,'[1]TDSheet'!$A$57:$F$1743,5,0)</f>
        <v>720</v>
      </c>
      <c r="F845" s="34">
        <f t="shared" si="26"/>
        <v>720</v>
      </c>
      <c r="G845" s="38"/>
      <c r="H845" s="36">
        <f t="shared" si="27"/>
        <v>0</v>
      </c>
    </row>
    <row r="846" spans="1:8" ht="23.25">
      <c r="A846" s="37" t="s">
        <v>1533</v>
      </c>
      <c r="B846" s="30" t="s">
        <v>19</v>
      </c>
      <c r="C846" s="31" t="s">
        <v>1534</v>
      </c>
      <c r="D846" s="32" t="s">
        <v>2973</v>
      </c>
      <c r="E846" s="33">
        <f>VLOOKUP(A846,'[1]TDSheet'!$A$57:$F$1743,5,0)</f>
        <v>720</v>
      </c>
      <c r="F846" s="34">
        <f t="shared" si="26"/>
        <v>720</v>
      </c>
      <c r="G846" s="38"/>
      <c r="H846" s="36">
        <f t="shared" si="27"/>
        <v>0</v>
      </c>
    </row>
    <row r="847" spans="1:8" ht="23.25">
      <c r="A847" s="37" t="s">
        <v>1535</v>
      </c>
      <c r="B847" s="30" t="s">
        <v>19</v>
      </c>
      <c r="C847" s="31" t="s">
        <v>1536</v>
      </c>
      <c r="D847" s="32" t="s">
        <v>2973</v>
      </c>
      <c r="E847" s="33">
        <f>VLOOKUP(A847,'[1]TDSheet'!$A$57:$F$1743,5,0)</f>
        <v>720</v>
      </c>
      <c r="F847" s="34">
        <f t="shared" si="26"/>
        <v>720</v>
      </c>
      <c r="G847" s="38"/>
      <c r="H847" s="36">
        <f t="shared" si="27"/>
        <v>0</v>
      </c>
    </row>
    <row r="848" spans="1:8" ht="23.25">
      <c r="A848" s="37" t="s">
        <v>1537</v>
      </c>
      <c r="B848" s="30" t="s">
        <v>19</v>
      </c>
      <c r="C848" s="31" t="s">
        <v>1538</v>
      </c>
      <c r="D848" s="32" t="s">
        <v>2973</v>
      </c>
      <c r="E848" s="33">
        <f>VLOOKUP(A848,'[1]TDSheet'!$A$57:$F$1743,5,0)</f>
        <v>720</v>
      </c>
      <c r="F848" s="34">
        <f t="shared" si="26"/>
        <v>720</v>
      </c>
      <c r="G848" s="38"/>
      <c r="H848" s="36">
        <f t="shared" si="27"/>
        <v>0</v>
      </c>
    </row>
    <row r="849" spans="1:8" ht="23.25">
      <c r="A849" s="37" t="s">
        <v>1539</v>
      </c>
      <c r="B849" s="30" t="s">
        <v>326</v>
      </c>
      <c r="C849" s="31" t="s">
        <v>1540</v>
      </c>
      <c r="D849" s="32" t="s">
        <v>2972</v>
      </c>
      <c r="E849" s="33">
        <f>VLOOKUP(A849,'[1]TDSheet'!$A$57:$F$1743,5,0)</f>
        <v>315</v>
      </c>
      <c r="F849" s="34">
        <f t="shared" si="26"/>
        <v>315</v>
      </c>
      <c r="G849" s="38"/>
      <c r="H849" s="36">
        <f t="shared" si="27"/>
        <v>0</v>
      </c>
    </row>
    <row r="850" spans="1:8" ht="23.25">
      <c r="A850" s="37" t="s">
        <v>1541</v>
      </c>
      <c r="B850" s="30" t="s">
        <v>14</v>
      </c>
      <c r="C850" s="31" t="s">
        <v>1542</v>
      </c>
      <c r="D850" s="32" t="s">
        <v>2972</v>
      </c>
      <c r="E850" s="33">
        <f>VLOOKUP(A850,'[1]TDSheet'!$A$57:$F$1743,5,0)</f>
        <v>252</v>
      </c>
      <c r="F850" s="34">
        <f t="shared" si="26"/>
        <v>252</v>
      </c>
      <c r="G850" s="38"/>
      <c r="H850" s="36">
        <f t="shared" si="27"/>
        <v>0</v>
      </c>
    </row>
    <row r="851" spans="1:8" ht="23.25">
      <c r="A851" s="37" t="s">
        <v>1543</v>
      </c>
      <c r="B851" s="30" t="s">
        <v>14</v>
      </c>
      <c r="C851" s="31" t="s">
        <v>1544</v>
      </c>
      <c r="D851" s="32" t="s">
        <v>2972</v>
      </c>
      <c r="E851" s="33">
        <f>VLOOKUP(A851,'[1]TDSheet'!$A$57:$F$1743,5,0)</f>
        <v>252</v>
      </c>
      <c r="F851" s="34">
        <f t="shared" si="26"/>
        <v>252</v>
      </c>
      <c r="G851" s="38"/>
      <c r="H851" s="36">
        <f t="shared" si="27"/>
        <v>0</v>
      </c>
    </row>
    <row r="852" spans="1:8" ht="23.25">
      <c r="A852" s="37" t="s">
        <v>1545</v>
      </c>
      <c r="B852" s="30" t="s">
        <v>196</v>
      </c>
      <c r="C852" s="31" t="s">
        <v>1546</v>
      </c>
      <c r="D852" s="32" t="s">
        <v>2972</v>
      </c>
      <c r="E852" s="33">
        <f>VLOOKUP(A852,'[1]TDSheet'!$A$57:$F$1743,5,0)</f>
        <v>295</v>
      </c>
      <c r="F852" s="34">
        <f t="shared" si="26"/>
        <v>295</v>
      </c>
      <c r="G852" s="38"/>
      <c r="H852" s="36">
        <f t="shared" si="27"/>
        <v>0</v>
      </c>
    </row>
    <row r="853" spans="1:8" ht="23.25">
      <c r="A853" s="37" t="s">
        <v>1547</v>
      </c>
      <c r="B853" s="30" t="s">
        <v>419</v>
      </c>
      <c r="C853" s="31" t="s">
        <v>1548</v>
      </c>
      <c r="D853" s="32" t="s">
        <v>2972</v>
      </c>
      <c r="E853" s="33">
        <f>VLOOKUP(A853,'[1]TDSheet'!$A$57:$F$1743,5,0)</f>
        <v>552</v>
      </c>
      <c r="F853" s="34">
        <f t="shared" si="26"/>
        <v>552</v>
      </c>
      <c r="G853" s="38"/>
      <c r="H853" s="36">
        <f t="shared" si="27"/>
        <v>0</v>
      </c>
    </row>
    <row r="854" spans="1:8" ht="34.5">
      <c r="A854" s="37" t="s">
        <v>1549</v>
      </c>
      <c r="B854" s="30" t="s">
        <v>193</v>
      </c>
      <c r="C854" s="31" t="s">
        <v>1550</v>
      </c>
      <c r="D854" s="32" t="s">
        <v>2974</v>
      </c>
      <c r="E854" s="33">
        <f>VLOOKUP(A854,'[1]TDSheet'!$A$57:$F$1743,5,0)</f>
        <v>388</v>
      </c>
      <c r="F854" s="34">
        <f t="shared" si="26"/>
        <v>388</v>
      </c>
      <c r="G854" s="38"/>
      <c r="H854" s="36">
        <f t="shared" si="27"/>
        <v>0</v>
      </c>
    </row>
    <row r="855" spans="1:8" ht="23.25">
      <c r="A855" s="37" t="s">
        <v>1551</v>
      </c>
      <c r="B855" s="30" t="s">
        <v>178</v>
      </c>
      <c r="C855" s="31" t="s">
        <v>1552</v>
      </c>
      <c r="D855" s="32" t="s">
        <v>2974</v>
      </c>
      <c r="E855" s="33">
        <f>VLOOKUP(A855,'[1]TDSheet'!$A$57:$F$1743,5,0)</f>
        <v>280</v>
      </c>
      <c r="F855" s="34">
        <f t="shared" si="26"/>
        <v>280</v>
      </c>
      <c r="G855" s="38"/>
      <c r="H855" s="36">
        <f t="shared" si="27"/>
        <v>0</v>
      </c>
    </row>
    <row r="856" spans="1:8" ht="23.25">
      <c r="A856" s="37" t="s">
        <v>1553</v>
      </c>
      <c r="B856" s="30" t="s">
        <v>178</v>
      </c>
      <c r="C856" s="31" t="s">
        <v>1554</v>
      </c>
      <c r="D856" s="32" t="s">
        <v>2972</v>
      </c>
      <c r="E856" s="33">
        <f>VLOOKUP(A856,'[1]TDSheet'!$A$57:$F$1743,5,0)</f>
        <v>329</v>
      </c>
      <c r="F856" s="34">
        <f t="shared" si="26"/>
        <v>329</v>
      </c>
      <c r="G856" s="38"/>
      <c r="H856" s="36">
        <f t="shared" si="27"/>
        <v>0</v>
      </c>
    </row>
    <row r="857" spans="1:8" ht="15">
      <c r="A857" s="37" t="s">
        <v>1555</v>
      </c>
      <c r="B857" s="30" t="s">
        <v>326</v>
      </c>
      <c r="C857" s="31" t="s">
        <v>1556</v>
      </c>
      <c r="D857" s="32" t="s">
        <v>2974</v>
      </c>
      <c r="E857" s="33">
        <f>VLOOKUP(A857,'[1]TDSheet'!$A$57:$F$1743,5,0)</f>
        <v>201</v>
      </c>
      <c r="F857" s="34">
        <f t="shared" si="26"/>
        <v>201</v>
      </c>
      <c r="G857" s="38"/>
      <c r="H857" s="36">
        <f t="shared" si="27"/>
        <v>0</v>
      </c>
    </row>
    <row r="858" spans="1:8" ht="23.25">
      <c r="A858" s="37" t="s">
        <v>1557</v>
      </c>
      <c r="B858" s="30" t="s">
        <v>419</v>
      </c>
      <c r="C858" s="31" t="s">
        <v>1558</v>
      </c>
      <c r="D858" s="32" t="s">
        <v>2972</v>
      </c>
      <c r="E858" s="33">
        <f>VLOOKUP(A858,'[1]TDSheet'!$A$57:$F$1743,5,0)</f>
        <v>570</v>
      </c>
      <c r="F858" s="34">
        <f t="shared" si="26"/>
        <v>570</v>
      </c>
      <c r="G858" s="38"/>
      <c r="H858" s="36">
        <f t="shared" si="27"/>
        <v>0</v>
      </c>
    </row>
    <row r="859" spans="1:8" ht="23.25">
      <c r="A859" s="37" t="s">
        <v>1559</v>
      </c>
      <c r="B859" s="30" t="s">
        <v>178</v>
      </c>
      <c r="C859" s="31" t="s">
        <v>1560</v>
      </c>
      <c r="D859" s="32" t="s">
        <v>2973</v>
      </c>
      <c r="E859" s="33">
        <f>VLOOKUP(A859,'[1]TDSheet'!$A$57:$F$1743,5,0)</f>
        <v>236</v>
      </c>
      <c r="F859" s="34">
        <f t="shared" si="26"/>
        <v>236</v>
      </c>
      <c r="G859" s="38"/>
      <c r="H859" s="36">
        <f t="shared" si="27"/>
        <v>0</v>
      </c>
    </row>
    <row r="860" spans="1:8" ht="23.25">
      <c r="A860" s="37" t="s">
        <v>1561</v>
      </c>
      <c r="B860" s="30" t="s">
        <v>178</v>
      </c>
      <c r="C860" s="31" t="s">
        <v>1562</v>
      </c>
      <c r="D860" s="32" t="s">
        <v>2972</v>
      </c>
      <c r="E860" s="33">
        <f>VLOOKUP(A860,'[1]TDSheet'!$A$57:$F$1743,5,0)</f>
        <v>444</v>
      </c>
      <c r="F860" s="34">
        <f t="shared" si="26"/>
        <v>444</v>
      </c>
      <c r="G860" s="38"/>
      <c r="H860" s="36">
        <f t="shared" si="27"/>
        <v>0</v>
      </c>
    </row>
    <row r="861" spans="1:8" ht="23.25">
      <c r="A861" s="37" t="s">
        <v>1563</v>
      </c>
      <c r="B861" s="30" t="s">
        <v>19</v>
      </c>
      <c r="C861" s="31" t="s">
        <v>1564</v>
      </c>
      <c r="D861" s="32" t="s">
        <v>2974</v>
      </c>
      <c r="E861" s="33">
        <f>VLOOKUP(A861,'[1]TDSheet'!$A$57:$F$1743,5,0)</f>
        <v>487</v>
      </c>
      <c r="F861" s="34">
        <f t="shared" si="26"/>
        <v>487</v>
      </c>
      <c r="G861" s="38"/>
      <c r="H861" s="36">
        <f t="shared" si="27"/>
        <v>0</v>
      </c>
    </row>
    <row r="862" spans="1:8" ht="23.25">
      <c r="A862" s="37" t="s">
        <v>1565</v>
      </c>
      <c r="B862" s="30" t="s">
        <v>19</v>
      </c>
      <c r="C862" s="31" t="s">
        <v>1566</v>
      </c>
      <c r="D862" s="32" t="s">
        <v>2972</v>
      </c>
      <c r="E862" s="33">
        <f>VLOOKUP(A862,'[1]TDSheet'!$A$57:$F$1743,5,0)</f>
        <v>487</v>
      </c>
      <c r="F862" s="34">
        <f t="shared" si="26"/>
        <v>487</v>
      </c>
      <c r="G862" s="38"/>
      <c r="H862" s="36">
        <f t="shared" si="27"/>
        <v>0</v>
      </c>
    </row>
    <row r="863" spans="1:8" ht="23.25">
      <c r="A863" s="37" t="s">
        <v>1567</v>
      </c>
      <c r="B863" s="30" t="s">
        <v>19</v>
      </c>
      <c r="C863" s="31" t="s">
        <v>1568</v>
      </c>
      <c r="D863" s="32" t="s">
        <v>2973</v>
      </c>
      <c r="E863" s="33">
        <f>VLOOKUP(A863,'[1]TDSheet'!$A$57:$F$1743,5,0)</f>
        <v>487</v>
      </c>
      <c r="F863" s="34">
        <f t="shared" si="26"/>
        <v>487</v>
      </c>
      <c r="G863" s="38"/>
      <c r="H863" s="36">
        <f t="shared" si="27"/>
        <v>0</v>
      </c>
    </row>
    <row r="864" spans="1:8" ht="23.25">
      <c r="A864" s="37" t="s">
        <v>1569</v>
      </c>
      <c r="B864" s="30" t="s">
        <v>19</v>
      </c>
      <c r="C864" s="31" t="s">
        <v>1570</v>
      </c>
      <c r="D864" s="32" t="s">
        <v>2973</v>
      </c>
      <c r="E864" s="33">
        <f>VLOOKUP(A864,'[1]TDSheet'!$A$57:$F$1743,5,0)</f>
        <v>487</v>
      </c>
      <c r="F864" s="34">
        <f t="shared" si="26"/>
        <v>487</v>
      </c>
      <c r="G864" s="38"/>
      <c r="H864" s="36">
        <f t="shared" si="27"/>
        <v>0</v>
      </c>
    </row>
    <row r="865" spans="1:8" ht="23.25">
      <c r="A865" s="37" t="s">
        <v>1571</v>
      </c>
      <c r="B865" s="30" t="s">
        <v>19</v>
      </c>
      <c r="C865" s="31" t="s">
        <v>1572</v>
      </c>
      <c r="D865" s="32" t="s">
        <v>2973</v>
      </c>
      <c r="E865" s="33">
        <f>VLOOKUP(A865,'[1]TDSheet'!$A$57:$F$1743,5,0)</f>
        <v>487</v>
      </c>
      <c r="F865" s="34">
        <f t="shared" si="26"/>
        <v>487</v>
      </c>
      <c r="G865" s="38"/>
      <c r="H865" s="36">
        <f t="shared" si="27"/>
        <v>0</v>
      </c>
    </row>
    <row r="866" spans="1:8" ht="23.25">
      <c r="A866" s="37" t="s">
        <v>1573</v>
      </c>
      <c r="B866" s="30" t="s">
        <v>19</v>
      </c>
      <c r="C866" s="31" t="s">
        <v>1574</v>
      </c>
      <c r="D866" s="32" t="s">
        <v>2973</v>
      </c>
      <c r="E866" s="33">
        <f>VLOOKUP(A866,'[1]TDSheet'!$A$57:$F$1743,5,0)</f>
        <v>487</v>
      </c>
      <c r="F866" s="34">
        <f t="shared" si="26"/>
        <v>487</v>
      </c>
      <c r="G866" s="38"/>
      <c r="H866" s="36">
        <f t="shared" si="27"/>
        <v>0</v>
      </c>
    </row>
    <row r="867" spans="1:8" ht="23.25">
      <c r="A867" s="37" t="s">
        <v>1575</v>
      </c>
      <c r="B867" s="30" t="s">
        <v>19</v>
      </c>
      <c r="C867" s="31" t="s">
        <v>1576</v>
      </c>
      <c r="D867" s="32" t="s">
        <v>2973</v>
      </c>
      <c r="E867" s="33">
        <f>VLOOKUP(A867,'[1]TDSheet'!$A$57:$F$1743,5,0)</f>
        <v>487</v>
      </c>
      <c r="F867" s="34">
        <f t="shared" si="26"/>
        <v>487</v>
      </c>
      <c r="G867" s="38"/>
      <c r="H867" s="36">
        <f t="shared" si="27"/>
        <v>0</v>
      </c>
    </row>
    <row r="868" spans="1:8" ht="23.25">
      <c r="A868" s="37" t="s">
        <v>1577</v>
      </c>
      <c r="B868" s="30" t="s">
        <v>19</v>
      </c>
      <c r="C868" s="31" t="s">
        <v>1578</v>
      </c>
      <c r="D868" s="32" t="s">
        <v>2973</v>
      </c>
      <c r="E868" s="33">
        <f>VLOOKUP(A868,'[1]TDSheet'!$A$57:$F$1743,5,0)</f>
        <v>487</v>
      </c>
      <c r="F868" s="34">
        <f t="shared" si="26"/>
        <v>487</v>
      </c>
      <c r="G868" s="38"/>
      <c r="H868" s="36">
        <f t="shared" si="27"/>
        <v>0</v>
      </c>
    </row>
    <row r="869" spans="1:8" ht="23.25">
      <c r="A869" s="37" t="s">
        <v>1579</v>
      </c>
      <c r="B869" s="30" t="s">
        <v>19</v>
      </c>
      <c r="C869" s="31" t="s">
        <v>1580</v>
      </c>
      <c r="D869" s="32" t="s">
        <v>2973</v>
      </c>
      <c r="E869" s="33">
        <f>VLOOKUP(A869,'[1]TDSheet'!$A$57:$F$1743,5,0)</f>
        <v>487</v>
      </c>
      <c r="F869" s="34">
        <f t="shared" si="26"/>
        <v>487</v>
      </c>
      <c r="G869" s="38"/>
      <c r="H869" s="36">
        <f t="shared" si="27"/>
        <v>0</v>
      </c>
    </row>
    <row r="870" spans="1:8" ht="23.25">
      <c r="A870" s="37" t="s">
        <v>1581</v>
      </c>
      <c r="B870" s="30" t="s">
        <v>19</v>
      </c>
      <c r="C870" s="31" t="s">
        <v>1582</v>
      </c>
      <c r="D870" s="32" t="s">
        <v>2973</v>
      </c>
      <c r="E870" s="33">
        <f>VLOOKUP(A870,'[1]TDSheet'!$A$57:$F$1743,5,0)</f>
        <v>487</v>
      </c>
      <c r="F870" s="34">
        <f t="shared" si="26"/>
        <v>487</v>
      </c>
      <c r="G870" s="38"/>
      <c r="H870" s="36">
        <f t="shared" si="27"/>
        <v>0</v>
      </c>
    </row>
    <row r="871" spans="1:8" ht="23.25">
      <c r="A871" s="37" t="s">
        <v>1583</v>
      </c>
      <c r="B871" s="30" t="s">
        <v>19</v>
      </c>
      <c r="C871" s="31" t="s">
        <v>1584</v>
      </c>
      <c r="D871" s="32" t="s">
        <v>2973</v>
      </c>
      <c r="E871" s="33">
        <f>VLOOKUP(A871,'[1]TDSheet'!$A$57:$F$1743,5,0)</f>
        <v>487</v>
      </c>
      <c r="F871" s="34">
        <f t="shared" si="26"/>
        <v>487</v>
      </c>
      <c r="G871" s="38"/>
      <c r="H871" s="36">
        <f t="shared" si="27"/>
        <v>0</v>
      </c>
    </row>
    <row r="872" spans="1:8" ht="23.25">
      <c r="A872" s="37" t="s">
        <v>1585</v>
      </c>
      <c r="B872" s="30" t="s">
        <v>19</v>
      </c>
      <c r="C872" s="31" t="s">
        <v>1586</v>
      </c>
      <c r="D872" s="32" t="s">
        <v>2973</v>
      </c>
      <c r="E872" s="33">
        <f>VLOOKUP(A872,'[1]TDSheet'!$A$57:$F$1743,5,0)</f>
        <v>487</v>
      </c>
      <c r="F872" s="34">
        <f t="shared" si="26"/>
        <v>487</v>
      </c>
      <c r="G872" s="38"/>
      <c r="H872" s="36">
        <f t="shared" si="27"/>
        <v>0</v>
      </c>
    </row>
    <row r="873" spans="1:8" ht="23.25">
      <c r="A873" s="37" t="s">
        <v>1587</v>
      </c>
      <c r="B873" s="30" t="s">
        <v>19</v>
      </c>
      <c r="C873" s="31" t="s">
        <v>1588</v>
      </c>
      <c r="D873" s="32" t="s">
        <v>2973</v>
      </c>
      <c r="E873" s="33">
        <f>VLOOKUP(A873,'[1]TDSheet'!$A$57:$F$1743,5,0)</f>
        <v>487</v>
      </c>
      <c r="F873" s="34">
        <f t="shared" si="26"/>
        <v>487</v>
      </c>
      <c r="G873" s="38"/>
      <c r="H873" s="36">
        <f t="shared" si="27"/>
        <v>0</v>
      </c>
    </row>
    <row r="874" spans="1:8" ht="23.25">
      <c r="A874" s="37" t="s">
        <v>1589</v>
      </c>
      <c r="B874" s="30" t="s">
        <v>19</v>
      </c>
      <c r="C874" s="31" t="s">
        <v>1590</v>
      </c>
      <c r="D874" s="32" t="s">
        <v>2972</v>
      </c>
      <c r="E874" s="33">
        <f>VLOOKUP(A874,'[1]TDSheet'!$A$57:$F$1743,5,0)</f>
        <v>487</v>
      </c>
      <c r="F874" s="34">
        <f t="shared" si="26"/>
        <v>487</v>
      </c>
      <c r="G874" s="38"/>
      <c r="H874" s="36">
        <f t="shared" si="27"/>
        <v>0</v>
      </c>
    </row>
    <row r="875" spans="1:8" ht="23.25">
      <c r="A875" s="37" t="s">
        <v>1591</v>
      </c>
      <c r="B875" s="30" t="s">
        <v>19</v>
      </c>
      <c r="C875" s="31" t="s">
        <v>1592</v>
      </c>
      <c r="D875" s="32" t="s">
        <v>2972</v>
      </c>
      <c r="E875" s="33">
        <f>VLOOKUP(A875,'[1]TDSheet'!$A$57:$F$1743,5,0)</f>
        <v>487</v>
      </c>
      <c r="F875" s="34">
        <f t="shared" si="26"/>
        <v>487</v>
      </c>
      <c r="G875" s="38"/>
      <c r="H875" s="36">
        <f t="shared" si="27"/>
        <v>0</v>
      </c>
    </row>
    <row r="876" spans="1:8" ht="15">
      <c r="A876" s="37" t="s">
        <v>1593</v>
      </c>
      <c r="B876" s="30" t="s">
        <v>326</v>
      </c>
      <c r="C876" s="31" t="s">
        <v>1556</v>
      </c>
      <c r="D876" s="32" t="s">
        <v>2972</v>
      </c>
      <c r="E876" s="33">
        <f>VLOOKUP(A876,'[1]TDSheet'!$A$57:$F$1743,5,0)</f>
        <v>189</v>
      </c>
      <c r="F876" s="34">
        <f t="shared" si="26"/>
        <v>189</v>
      </c>
      <c r="G876" s="38"/>
      <c r="H876" s="36">
        <f t="shared" si="27"/>
        <v>0</v>
      </c>
    </row>
    <row r="877" spans="1:8" ht="23.25">
      <c r="A877" s="37" t="s">
        <v>1594</v>
      </c>
      <c r="B877" s="30" t="s">
        <v>196</v>
      </c>
      <c r="C877" s="31" t="s">
        <v>1595</v>
      </c>
      <c r="D877" s="32" t="s">
        <v>2973</v>
      </c>
      <c r="E877" s="33">
        <f>VLOOKUP(A877,'[1]TDSheet'!$A$57:$F$1743,5,0)</f>
        <v>368</v>
      </c>
      <c r="F877" s="34">
        <f t="shared" si="26"/>
        <v>368</v>
      </c>
      <c r="G877" s="38"/>
      <c r="H877" s="36">
        <f t="shared" si="27"/>
        <v>0</v>
      </c>
    </row>
    <row r="878" spans="1:8" ht="23.25">
      <c r="A878" s="37" t="s">
        <v>1596</v>
      </c>
      <c r="B878" s="30" t="s">
        <v>104</v>
      </c>
      <c r="C878" s="31" t="s">
        <v>1597</v>
      </c>
      <c r="D878" s="32" t="s">
        <v>2972</v>
      </c>
      <c r="E878" s="33">
        <f>VLOOKUP(A878,'[1]TDSheet'!$A$57:$F$1743,5,0)</f>
        <v>876</v>
      </c>
      <c r="F878" s="34">
        <f t="shared" si="26"/>
        <v>876</v>
      </c>
      <c r="G878" s="38"/>
      <c r="H878" s="36">
        <f t="shared" si="27"/>
        <v>0</v>
      </c>
    </row>
    <row r="879" spans="1:8" ht="23.25">
      <c r="A879" s="37" t="s">
        <v>1598</v>
      </c>
      <c r="B879" s="30" t="s">
        <v>104</v>
      </c>
      <c r="C879" s="31" t="s">
        <v>1599</v>
      </c>
      <c r="D879" s="32" t="s">
        <v>2972</v>
      </c>
      <c r="E879" s="33">
        <f>VLOOKUP(A879,'[1]TDSheet'!$A$57:$F$1743,5,0)</f>
        <v>876</v>
      </c>
      <c r="F879" s="34">
        <f t="shared" si="26"/>
        <v>876</v>
      </c>
      <c r="G879" s="38"/>
      <c r="H879" s="36">
        <f t="shared" si="27"/>
        <v>0</v>
      </c>
    </row>
    <row r="880" spans="1:8" ht="23.25">
      <c r="A880" s="37" t="s">
        <v>1600</v>
      </c>
      <c r="B880" s="30" t="s">
        <v>178</v>
      </c>
      <c r="C880" s="31" t="s">
        <v>1560</v>
      </c>
      <c r="D880" s="32" t="s">
        <v>2972</v>
      </c>
      <c r="E880" s="33">
        <f>VLOOKUP(A880,'[1]TDSheet'!$A$57:$F$1743,5,0)</f>
        <v>352</v>
      </c>
      <c r="F880" s="34">
        <f t="shared" si="26"/>
        <v>352</v>
      </c>
      <c r="G880" s="38"/>
      <c r="H880" s="36">
        <f t="shared" si="27"/>
        <v>0</v>
      </c>
    </row>
    <row r="881" spans="1:8" ht="23.25">
      <c r="A881" s="37" t="s">
        <v>1601</v>
      </c>
      <c r="B881" s="30" t="s">
        <v>104</v>
      </c>
      <c r="C881" s="31" t="s">
        <v>1602</v>
      </c>
      <c r="D881" s="32" t="s">
        <v>2972</v>
      </c>
      <c r="E881" s="33">
        <f>VLOOKUP(A881,'[1]TDSheet'!$A$57:$F$1743,5,0)</f>
        <v>1404</v>
      </c>
      <c r="F881" s="34">
        <f t="shared" si="26"/>
        <v>1404</v>
      </c>
      <c r="G881" s="38"/>
      <c r="H881" s="36">
        <f t="shared" si="27"/>
        <v>0</v>
      </c>
    </row>
    <row r="882" spans="1:8" ht="23.25">
      <c r="A882" s="37" t="s">
        <v>1603</v>
      </c>
      <c r="B882" s="30" t="s">
        <v>107</v>
      </c>
      <c r="C882" s="31" t="s">
        <v>1604</v>
      </c>
      <c r="D882" s="32" t="s">
        <v>2972</v>
      </c>
      <c r="E882" s="33">
        <f>VLOOKUP(A882,'[1]TDSheet'!$A$57:$F$1743,5,0)</f>
        <v>1014</v>
      </c>
      <c r="F882" s="34">
        <f t="shared" si="26"/>
        <v>1014</v>
      </c>
      <c r="G882" s="38"/>
      <c r="H882" s="36">
        <f t="shared" si="27"/>
        <v>0</v>
      </c>
    </row>
    <row r="883" spans="1:8" ht="23.25">
      <c r="A883" s="37" t="s">
        <v>1605</v>
      </c>
      <c r="B883" s="30" t="s">
        <v>107</v>
      </c>
      <c r="C883" s="31" t="s">
        <v>1606</v>
      </c>
      <c r="D883" s="32" t="s">
        <v>2972</v>
      </c>
      <c r="E883" s="33">
        <f>VLOOKUP(A883,'[1]TDSheet'!$A$57:$F$1743,5,0)</f>
        <v>1014</v>
      </c>
      <c r="F883" s="34">
        <f t="shared" si="26"/>
        <v>1014</v>
      </c>
      <c r="G883" s="38"/>
      <c r="H883" s="36">
        <f t="shared" si="27"/>
        <v>0</v>
      </c>
    </row>
    <row r="884" spans="1:8" ht="23.25">
      <c r="A884" s="37" t="s">
        <v>1607</v>
      </c>
      <c r="B884" s="30" t="s">
        <v>14</v>
      </c>
      <c r="C884" s="31" t="s">
        <v>1608</v>
      </c>
      <c r="D884" s="32" t="s">
        <v>2972</v>
      </c>
      <c r="E884" s="33">
        <f>VLOOKUP(A884,'[1]TDSheet'!$A$57:$F$1743,5,0)</f>
        <v>198</v>
      </c>
      <c r="F884" s="34">
        <f t="shared" si="26"/>
        <v>198</v>
      </c>
      <c r="G884" s="38"/>
      <c r="H884" s="36">
        <f t="shared" si="27"/>
        <v>0</v>
      </c>
    </row>
    <row r="885" spans="1:8" ht="23.25">
      <c r="A885" s="37" t="s">
        <v>1609</v>
      </c>
      <c r="B885" s="30" t="s">
        <v>14</v>
      </c>
      <c r="C885" s="31" t="s">
        <v>1610</v>
      </c>
      <c r="D885" s="32" t="s">
        <v>2972</v>
      </c>
      <c r="E885" s="33">
        <f>VLOOKUP(A885,'[1]TDSheet'!$A$57:$F$1743,5,0)</f>
        <v>198</v>
      </c>
      <c r="F885" s="34">
        <f t="shared" si="26"/>
        <v>198</v>
      </c>
      <c r="G885" s="38"/>
      <c r="H885" s="36">
        <f t="shared" si="27"/>
        <v>0</v>
      </c>
    </row>
    <row r="886" spans="1:8" ht="23.25">
      <c r="A886" s="37" t="s">
        <v>1611</v>
      </c>
      <c r="B886" s="30" t="s">
        <v>19</v>
      </c>
      <c r="C886" s="31" t="s">
        <v>1612</v>
      </c>
      <c r="D886" s="32" t="s">
        <v>2974</v>
      </c>
      <c r="E886" s="33">
        <f>VLOOKUP(A886,'[1]TDSheet'!$A$57:$F$1743,5,0)</f>
        <v>525</v>
      </c>
      <c r="F886" s="34">
        <f t="shared" si="26"/>
        <v>525</v>
      </c>
      <c r="G886" s="38"/>
      <c r="H886" s="36">
        <f t="shared" si="27"/>
        <v>0</v>
      </c>
    </row>
    <row r="887" spans="1:8" ht="23.25">
      <c r="A887" s="37" t="s">
        <v>1613</v>
      </c>
      <c r="B887" s="30" t="s">
        <v>19</v>
      </c>
      <c r="C887" s="31" t="s">
        <v>1512</v>
      </c>
      <c r="D887" s="32" t="s">
        <v>2973</v>
      </c>
      <c r="E887" s="33">
        <f>VLOOKUP(A887,'[1]TDSheet'!$A$57:$F$1743,5,0)</f>
        <v>525</v>
      </c>
      <c r="F887" s="34">
        <f t="shared" si="26"/>
        <v>525</v>
      </c>
      <c r="G887" s="38"/>
      <c r="H887" s="36">
        <f t="shared" si="27"/>
        <v>0</v>
      </c>
    </row>
    <row r="888" spans="1:8" ht="23.25">
      <c r="A888" s="37" t="s">
        <v>1614</v>
      </c>
      <c r="B888" s="30" t="s">
        <v>19</v>
      </c>
      <c r="C888" s="31" t="s">
        <v>1514</v>
      </c>
      <c r="D888" s="32" t="s">
        <v>2973</v>
      </c>
      <c r="E888" s="33">
        <f>VLOOKUP(A888,'[1]TDSheet'!$A$57:$F$1743,5,0)</f>
        <v>525</v>
      </c>
      <c r="F888" s="34">
        <f t="shared" si="26"/>
        <v>525</v>
      </c>
      <c r="G888" s="38"/>
      <c r="H888" s="36">
        <f t="shared" si="27"/>
        <v>0</v>
      </c>
    </row>
    <row r="889" spans="1:8" ht="23.25">
      <c r="A889" s="37" t="s">
        <v>1615</v>
      </c>
      <c r="B889" s="30" t="s">
        <v>19</v>
      </c>
      <c r="C889" s="31" t="s">
        <v>1516</v>
      </c>
      <c r="D889" s="32" t="s">
        <v>2973</v>
      </c>
      <c r="E889" s="33">
        <f>VLOOKUP(A889,'[1]TDSheet'!$A$57:$F$1743,5,0)</f>
        <v>525</v>
      </c>
      <c r="F889" s="34">
        <f t="shared" si="26"/>
        <v>525</v>
      </c>
      <c r="G889" s="38"/>
      <c r="H889" s="36">
        <f t="shared" si="27"/>
        <v>0</v>
      </c>
    </row>
    <row r="890" spans="1:8" ht="23.25">
      <c r="A890" s="37" t="s">
        <v>1616</v>
      </c>
      <c r="B890" s="30" t="s">
        <v>19</v>
      </c>
      <c r="C890" s="31" t="s">
        <v>1518</v>
      </c>
      <c r="D890" s="32" t="s">
        <v>2973</v>
      </c>
      <c r="E890" s="33">
        <f>VLOOKUP(A890,'[1]TDSheet'!$A$57:$F$1743,5,0)</f>
        <v>525</v>
      </c>
      <c r="F890" s="34">
        <f t="shared" si="26"/>
        <v>525</v>
      </c>
      <c r="G890" s="38"/>
      <c r="H890" s="36">
        <f t="shared" si="27"/>
        <v>0</v>
      </c>
    </row>
    <row r="891" spans="1:8" ht="23.25">
      <c r="A891" s="37" t="s">
        <v>1617</v>
      </c>
      <c r="B891" s="30" t="s">
        <v>19</v>
      </c>
      <c r="C891" s="31" t="s">
        <v>1520</v>
      </c>
      <c r="D891" s="32" t="s">
        <v>2973</v>
      </c>
      <c r="E891" s="33">
        <f>VLOOKUP(A891,'[1]TDSheet'!$A$57:$F$1743,5,0)</f>
        <v>525</v>
      </c>
      <c r="F891" s="34">
        <f t="shared" si="26"/>
        <v>525</v>
      </c>
      <c r="G891" s="38"/>
      <c r="H891" s="36">
        <f t="shared" si="27"/>
        <v>0</v>
      </c>
    </row>
    <row r="892" spans="1:8" ht="23.25">
      <c r="A892" s="37" t="s">
        <v>1618</v>
      </c>
      <c r="B892" s="30" t="s">
        <v>19</v>
      </c>
      <c r="C892" s="31" t="s">
        <v>1522</v>
      </c>
      <c r="D892" s="32" t="s">
        <v>2974</v>
      </c>
      <c r="E892" s="33">
        <f>VLOOKUP(A892,'[1]TDSheet'!$A$57:$F$1743,5,0)</f>
        <v>525</v>
      </c>
      <c r="F892" s="34">
        <f t="shared" si="26"/>
        <v>525</v>
      </c>
      <c r="G892" s="38"/>
      <c r="H892" s="36">
        <f t="shared" si="27"/>
        <v>0</v>
      </c>
    </row>
    <row r="893" spans="1:8" ht="23.25">
      <c r="A893" s="37" t="s">
        <v>1619</v>
      </c>
      <c r="B893" s="30" t="s">
        <v>19</v>
      </c>
      <c r="C893" s="31" t="s">
        <v>1524</v>
      </c>
      <c r="D893" s="32" t="s">
        <v>2973</v>
      </c>
      <c r="E893" s="33">
        <f>VLOOKUP(A893,'[1]TDSheet'!$A$57:$F$1743,5,0)</f>
        <v>525</v>
      </c>
      <c r="F893" s="34">
        <f t="shared" si="26"/>
        <v>525</v>
      </c>
      <c r="G893" s="38"/>
      <c r="H893" s="36">
        <f t="shared" si="27"/>
        <v>0</v>
      </c>
    </row>
    <row r="894" spans="1:8" ht="23.25">
      <c r="A894" s="37" t="s">
        <v>1620</v>
      </c>
      <c r="B894" s="30" t="s">
        <v>19</v>
      </c>
      <c r="C894" s="31" t="s">
        <v>1526</v>
      </c>
      <c r="D894" s="32" t="s">
        <v>2973</v>
      </c>
      <c r="E894" s="33">
        <f>VLOOKUP(A894,'[1]TDSheet'!$A$57:$F$1743,5,0)</f>
        <v>525</v>
      </c>
      <c r="F894" s="34">
        <f t="shared" si="26"/>
        <v>525</v>
      </c>
      <c r="G894" s="38"/>
      <c r="H894" s="36">
        <f t="shared" si="27"/>
        <v>0</v>
      </c>
    </row>
    <row r="895" spans="1:8" ht="23.25">
      <c r="A895" s="37" t="s">
        <v>1621</v>
      </c>
      <c r="B895" s="30" t="s">
        <v>19</v>
      </c>
      <c r="C895" s="31" t="s">
        <v>1622</v>
      </c>
      <c r="D895" s="32" t="s">
        <v>2973</v>
      </c>
      <c r="E895" s="33">
        <f>VLOOKUP(A895,'[1]TDSheet'!$A$57:$F$1743,5,0)</f>
        <v>525</v>
      </c>
      <c r="F895" s="34">
        <f t="shared" si="26"/>
        <v>525</v>
      </c>
      <c r="G895" s="38"/>
      <c r="H895" s="36">
        <f t="shared" si="27"/>
        <v>0</v>
      </c>
    </row>
    <row r="896" spans="1:8" ht="23.25">
      <c r="A896" s="37" t="s">
        <v>1623</v>
      </c>
      <c r="B896" s="30" t="s">
        <v>19</v>
      </c>
      <c r="C896" s="31" t="s">
        <v>1530</v>
      </c>
      <c r="D896" s="32" t="s">
        <v>2974</v>
      </c>
      <c r="E896" s="33">
        <f>VLOOKUP(A896,'[1]TDSheet'!$A$57:$F$1743,5,0)</f>
        <v>525</v>
      </c>
      <c r="F896" s="34">
        <f t="shared" si="26"/>
        <v>525</v>
      </c>
      <c r="G896" s="38"/>
      <c r="H896" s="36">
        <f t="shared" si="27"/>
        <v>0</v>
      </c>
    </row>
    <row r="897" spans="1:8" ht="23.25">
      <c r="A897" s="37" t="s">
        <v>1624</v>
      </c>
      <c r="B897" s="30" t="s">
        <v>19</v>
      </c>
      <c r="C897" s="31" t="s">
        <v>1532</v>
      </c>
      <c r="D897" s="32" t="s">
        <v>2973</v>
      </c>
      <c r="E897" s="33">
        <f>VLOOKUP(A897,'[1]TDSheet'!$A$57:$F$1743,5,0)</f>
        <v>525</v>
      </c>
      <c r="F897" s="34">
        <f t="shared" si="26"/>
        <v>525</v>
      </c>
      <c r="G897" s="38"/>
      <c r="H897" s="36">
        <f t="shared" si="27"/>
        <v>0</v>
      </c>
    </row>
    <row r="898" spans="1:8" ht="23.25">
      <c r="A898" s="37" t="s">
        <v>1625</v>
      </c>
      <c r="B898" s="30" t="s">
        <v>19</v>
      </c>
      <c r="C898" s="31" t="s">
        <v>1534</v>
      </c>
      <c r="D898" s="32" t="s">
        <v>2973</v>
      </c>
      <c r="E898" s="33">
        <f>VLOOKUP(A898,'[1]TDSheet'!$A$57:$F$1743,5,0)</f>
        <v>525</v>
      </c>
      <c r="F898" s="34">
        <f t="shared" si="26"/>
        <v>525</v>
      </c>
      <c r="G898" s="38"/>
      <c r="H898" s="36">
        <f t="shared" si="27"/>
        <v>0</v>
      </c>
    </row>
    <row r="899" spans="1:8" ht="23.25">
      <c r="A899" s="37" t="s">
        <v>1626</v>
      </c>
      <c r="B899" s="30" t="s">
        <v>19</v>
      </c>
      <c r="C899" s="31" t="s">
        <v>1536</v>
      </c>
      <c r="D899" s="32" t="s">
        <v>2973</v>
      </c>
      <c r="E899" s="33">
        <f>VLOOKUP(A899,'[1]TDSheet'!$A$57:$F$1743,5,0)</f>
        <v>525</v>
      </c>
      <c r="F899" s="34">
        <f t="shared" si="26"/>
        <v>525</v>
      </c>
      <c r="G899" s="38"/>
      <c r="H899" s="36">
        <f t="shared" si="27"/>
        <v>0</v>
      </c>
    </row>
    <row r="900" spans="1:8" ht="23.25">
      <c r="A900" s="37" t="s">
        <v>1627</v>
      </c>
      <c r="B900" s="30" t="s">
        <v>19</v>
      </c>
      <c r="C900" s="31" t="s">
        <v>1538</v>
      </c>
      <c r="D900" s="32" t="s">
        <v>2974</v>
      </c>
      <c r="E900" s="33">
        <f>VLOOKUP(A900,'[1]TDSheet'!$A$57:$F$1743,5,0)</f>
        <v>525</v>
      </c>
      <c r="F900" s="34">
        <f t="shared" si="26"/>
        <v>525</v>
      </c>
      <c r="G900" s="38"/>
      <c r="H900" s="36">
        <f t="shared" si="27"/>
        <v>0</v>
      </c>
    </row>
    <row r="901" spans="1:8" ht="23.25">
      <c r="A901" s="37" t="s">
        <v>1628</v>
      </c>
      <c r="B901" s="30" t="s">
        <v>326</v>
      </c>
      <c r="C901" s="31" t="s">
        <v>1629</v>
      </c>
      <c r="D901" s="32" t="s">
        <v>2972</v>
      </c>
      <c r="E901" s="33">
        <f>VLOOKUP(A901,'[1]TDSheet'!$A$57:$F$1743,5,0)</f>
        <v>874</v>
      </c>
      <c r="F901" s="34">
        <f t="shared" si="26"/>
        <v>874</v>
      </c>
      <c r="G901" s="38"/>
      <c r="H901" s="36">
        <f t="shared" si="27"/>
        <v>0</v>
      </c>
    </row>
    <row r="902" spans="1:8" ht="23.25">
      <c r="A902" s="37" t="s">
        <v>1630</v>
      </c>
      <c r="B902" s="30" t="s">
        <v>178</v>
      </c>
      <c r="C902" s="31" t="s">
        <v>1631</v>
      </c>
      <c r="D902" s="32" t="s">
        <v>2972</v>
      </c>
      <c r="E902" s="33">
        <f>VLOOKUP(A902,'[1]TDSheet'!$A$57:$F$1743,5,0)</f>
        <v>346</v>
      </c>
      <c r="F902" s="34">
        <f t="shared" si="26"/>
        <v>346</v>
      </c>
      <c r="G902" s="38"/>
      <c r="H902" s="36">
        <f t="shared" si="27"/>
        <v>0</v>
      </c>
    </row>
    <row r="903" spans="1:8" ht="23.25">
      <c r="A903" s="37" t="s">
        <v>1632</v>
      </c>
      <c r="B903" s="30" t="s">
        <v>104</v>
      </c>
      <c r="C903" s="31" t="s">
        <v>1633</v>
      </c>
      <c r="D903" s="32" t="s">
        <v>2972</v>
      </c>
      <c r="E903" s="33">
        <f>VLOOKUP(A903,'[1]TDSheet'!$A$57:$F$1743,5,0)</f>
        <v>1023</v>
      </c>
      <c r="F903" s="34">
        <f aca="true" t="shared" si="28" ref="F903:F966">ROUND(E903-E903*$E$5,0)</f>
        <v>1023</v>
      </c>
      <c r="G903" s="38"/>
      <c r="H903" s="36">
        <f aca="true" t="shared" si="29" ref="H903:H966">F903*G903</f>
        <v>0</v>
      </c>
    </row>
    <row r="904" spans="1:8" ht="23.25">
      <c r="A904" s="37" t="s">
        <v>1634</v>
      </c>
      <c r="B904" s="30" t="s">
        <v>104</v>
      </c>
      <c r="C904" s="31" t="s">
        <v>1635</v>
      </c>
      <c r="D904" s="32" t="s">
        <v>2972</v>
      </c>
      <c r="E904" s="33">
        <f>VLOOKUP(A904,'[1]TDSheet'!$A$57:$F$1743,5,0)</f>
        <v>1023</v>
      </c>
      <c r="F904" s="34">
        <f t="shared" si="28"/>
        <v>1023</v>
      </c>
      <c r="G904" s="38"/>
      <c r="H904" s="36">
        <f t="shared" si="29"/>
        <v>0</v>
      </c>
    </row>
    <row r="905" spans="1:8" ht="34.5">
      <c r="A905" s="37" t="s">
        <v>1636</v>
      </c>
      <c r="B905" s="30" t="s">
        <v>19</v>
      </c>
      <c r="C905" s="31" t="s">
        <v>1637</v>
      </c>
      <c r="D905" s="32" t="s">
        <v>2975</v>
      </c>
      <c r="E905" s="33">
        <f>VLOOKUP(A905,'[1]TDSheet'!$A$57:$F$1743,5,0)</f>
        <v>525</v>
      </c>
      <c r="F905" s="34">
        <f t="shared" si="28"/>
        <v>525</v>
      </c>
      <c r="G905" s="38"/>
      <c r="H905" s="36">
        <f t="shared" si="29"/>
        <v>0</v>
      </c>
    </row>
    <row r="906" spans="1:8" ht="34.5">
      <c r="A906" s="37" t="s">
        <v>1638</v>
      </c>
      <c r="B906" s="30" t="s">
        <v>19</v>
      </c>
      <c r="C906" s="31" t="s">
        <v>1637</v>
      </c>
      <c r="D906" s="32" t="s">
        <v>2975</v>
      </c>
      <c r="E906" s="33">
        <f>VLOOKUP(A906,'[1]TDSheet'!$A$57:$F$1743,5,0)</f>
        <v>525</v>
      </c>
      <c r="F906" s="34">
        <f t="shared" si="28"/>
        <v>525</v>
      </c>
      <c r="G906" s="38"/>
      <c r="H906" s="36">
        <f t="shared" si="29"/>
        <v>0</v>
      </c>
    </row>
    <row r="907" spans="1:8" ht="34.5">
      <c r="A907" s="37" t="s">
        <v>1639</v>
      </c>
      <c r="B907" s="30" t="s">
        <v>19</v>
      </c>
      <c r="C907" s="31" t="s">
        <v>1637</v>
      </c>
      <c r="D907" s="32" t="s">
        <v>2975</v>
      </c>
      <c r="E907" s="33">
        <f>VLOOKUP(A907,'[1]TDSheet'!$A$57:$F$1743,5,0)</f>
        <v>525</v>
      </c>
      <c r="F907" s="34">
        <f t="shared" si="28"/>
        <v>525</v>
      </c>
      <c r="G907" s="38"/>
      <c r="H907" s="36">
        <f t="shared" si="29"/>
        <v>0</v>
      </c>
    </row>
    <row r="908" spans="1:8" ht="34.5">
      <c r="A908" s="37" t="s">
        <v>1640</v>
      </c>
      <c r="B908" s="30" t="s">
        <v>19</v>
      </c>
      <c r="C908" s="31" t="s">
        <v>1637</v>
      </c>
      <c r="D908" s="32" t="s">
        <v>2973</v>
      </c>
      <c r="E908" s="33">
        <f>VLOOKUP(A908,'[1]TDSheet'!$A$57:$F$1743,5,0)</f>
        <v>525</v>
      </c>
      <c r="F908" s="34">
        <f t="shared" si="28"/>
        <v>525</v>
      </c>
      <c r="G908" s="38"/>
      <c r="H908" s="36">
        <f t="shared" si="29"/>
        <v>0</v>
      </c>
    </row>
    <row r="909" spans="1:8" ht="34.5">
      <c r="A909" s="37" t="s">
        <v>1641</v>
      </c>
      <c r="B909" s="30" t="s">
        <v>19</v>
      </c>
      <c r="C909" s="31" t="s">
        <v>1637</v>
      </c>
      <c r="D909" s="32" t="s">
        <v>2974</v>
      </c>
      <c r="E909" s="33">
        <f>VLOOKUP(A909,'[1]TDSheet'!$A$57:$F$1743,5,0)</f>
        <v>525</v>
      </c>
      <c r="F909" s="34">
        <f t="shared" si="28"/>
        <v>525</v>
      </c>
      <c r="G909" s="38"/>
      <c r="H909" s="36">
        <f t="shared" si="29"/>
        <v>0</v>
      </c>
    </row>
    <row r="910" spans="1:8" ht="34.5">
      <c r="A910" s="37" t="s">
        <v>1642</v>
      </c>
      <c r="B910" s="30" t="s">
        <v>19</v>
      </c>
      <c r="C910" s="31" t="s">
        <v>1637</v>
      </c>
      <c r="D910" s="32" t="s">
        <v>2974</v>
      </c>
      <c r="E910" s="33">
        <f>VLOOKUP(A910,'[1]TDSheet'!$A$57:$F$1743,5,0)</f>
        <v>525</v>
      </c>
      <c r="F910" s="34">
        <f t="shared" si="28"/>
        <v>525</v>
      </c>
      <c r="G910" s="38"/>
      <c r="H910" s="36">
        <f t="shared" si="29"/>
        <v>0</v>
      </c>
    </row>
    <row r="911" spans="1:8" ht="34.5">
      <c r="A911" s="37" t="s">
        <v>1643</v>
      </c>
      <c r="B911" s="30" t="s">
        <v>19</v>
      </c>
      <c r="C911" s="31" t="s">
        <v>1637</v>
      </c>
      <c r="D911" s="32" t="s">
        <v>2974</v>
      </c>
      <c r="E911" s="33">
        <f>VLOOKUP(A911,'[1]TDSheet'!$A$57:$F$1743,5,0)</f>
        <v>525</v>
      </c>
      <c r="F911" s="34">
        <f t="shared" si="28"/>
        <v>525</v>
      </c>
      <c r="G911" s="38"/>
      <c r="H911" s="36">
        <f t="shared" si="29"/>
        <v>0</v>
      </c>
    </row>
    <row r="912" spans="1:8" ht="34.5">
      <c r="A912" s="37" t="s">
        <v>1644</v>
      </c>
      <c r="B912" s="30" t="s">
        <v>19</v>
      </c>
      <c r="C912" s="31" t="s">
        <v>1637</v>
      </c>
      <c r="D912" s="32" t="s">
        <v>2974</v>
      </c>
      <c r="E912" s="33">
        <f>VLOOKUP(A912,'[1]TDSheet'!$A$57:$F$1743,5,0)</f>
        <v>525</v>
      </c>
      <c r="F912" s="34">
        <f t="shared" si="28"/>
        <v>525</v>
      </c>
      <c r="G912" s="38"/>
      <c r="H912" s="36">
        <f t="shared" si="29"/>
        <v>0</v>
      </c>
    </row>
    <row r="913" spans="1:8" ht="34.5">
      <c r="A913" s="37" t="s">
        <v>1645</v>
      </c>
      <c r="B913" s="30" t="s">
        <v>19</v>
      </c>
      <c r="C913" s="31" t="s">
        <v>1637</v>
      </c>
      <c r="D913" s="32" t="s">
        <v>2974</v>
      </c>
      <c r="E913" s="33">
        <f>VLOOKUP(A913,'[1]TDSheet'!$A$57:$F$1743,5,0)</f>
        <v>525</v>
      </c>
      <c r="F913" s="34">
        <f t="shared" si="28"/>
        <v>525</v>
      </c>
      <c r="G913" s="38"/>
      <c r="H913" s="36">
        <f t="shared" si="29"/>
        <v>0</v>
      </c>
    </row>
    <row r="914" spans="1:8" ht="34.5">
      <c r="A914" s="37" t="s">
        <v>1646</v>
      </c>
      <c r="B914" s="30" t="s">
        <v>19</v>
      </c>
      <c r="C914" s="31" t="s">
        <v>1637</v>
      </c>
      <c r="D914" s="32" t="s">
        <v>2974</v>
      </c>
      <c r="E914" s="33">
        <f>VLOOKUP(A914,'[1]TDSheet'!$A$57:$F$1743,5,0)</f>
        <v>525</v>
      </c>
      <c r="F914" s="34">
        <f t="shared" si="28"/>
        <v>525</v>
      </c>
      <c r="G914" s="38"/>
      <c r="H914" s="36">
        <f t="shared" si="29"/>
        <v>0</v>
      </c>
    </row>
    <row r="915" spans="1:8" ht="34.5">
      <c r="A915" s="37" t="s">
        <v>1647</v>
      </c>
      <c r="B915" s="30" t="s">
        <v>19</v>
      </c>
      <c r="C915" s="31" t="s">
        <v>1637</v>
      </c>
      <c r="D915" s="32" t="s">
        <v>2974</v>
      </c>
      <c r="E915" s="33">
        <f>VLOOKUP(A915,'[1]TDSheet'!$A$57:$F$1743,5,0)</f>
        <v>525</v>
      </c>
      <c r="F915" s="34">
        <f t="shared" si="28"/>
        <v>525</v>
      </c>
      <c r="G915" s="38"/>
      <c r="H915" s="36">
        <f t="shared" si="29"/>
        <v>0</v>
      </c>
    </row>
    <row r="916" spans="1:8" ht="34.5">
      <c r="A916" s="37" t="s">
        <v>1648</v>
      </c>
      <c r="B916" s="30" t="s">
        <v>19</v>
      </c>
      <c r="C916" s="31" t="s">
        <v>1637</v>
      </c>
      <c r="D916" s="32" t="s">
        <v>2974</v>
      </c>
      <c r="E916" s="33">
        <f>VLOOKUP(A916,'[1]TDSheet'!$A$57:$F$1743,5,0)</f>
        <v>525</v>
      </c>
      <c r="F916" s="34">
        <f t="shared" si="28"/>
        <v>525</v>
      </c>
      <c r="G916" s="38"/>
      <c r="H916" s="36">
        <f t="shared" si="29"/>
        <v>0</v>
      </c>
    </row>
    <row r="917" spans="1:8" ht="34.5">
      <c r="A917" s="37" t="s">
        <v>1649</v>
      </c>
      <c r="B917" s="30" t="s">
        <v>19</v>
      </c>
      <c r="C917" s="31" t="s">
        <v>1637</v>
      </c>
      <c r="D917" s="32" t="s">
        <v>2974</v>
      </c>
      <c r="E917" s="33">
        <f>VLOOKUP(A917,'[1]TDSheet'!$A$57:$F$1743,5,0)</f>
        <v>525</v>
      </c>
      <c r="F917" s="34">
        <f t="shared" si="28"/>
        <v>525</v>
      </c>
      <c r="G917" s="38"/>
      <c r="H917" s="36">
        <f t="shared" si="29"/>
        <v>0</v>
      </c>
    </row>
    <row r="918" spans="1:8" ht="34.5">
      <c r="A918" s="37" t="s">
        <v>1650</v>
      </c>
      <c r="B918" s="30" t="s">
        <v>19</v>
      </c>
      <c r="C918" s="31" t="s">
        <v>1637</v>
      </c>
      <c r="D918" s="32" t="s">
        <v>2974</v>
      </c>
      <c r="E918" s="33">
        <f>VLOOKUP(A918,'[1]TDSheet'!$A$57:$F$1743,5,0)</f>
        <v>525</v>
      </c>
      <c r="F918" s="34">
        <f t="shared" si="28"/>
        <v>525</v>
      </c>
      <c r="G918" s="38"/>
      <c r="H918" s="36">
        <f t="shared" si="29"/>
        <v>0</v>
      </c>
    </row>
    <row r="919" spans="1:8" ht="34.5">
      <c r="A919" s="37" t="s">
        <v>1651</v>
      </c>
      <c r="B919" s="30" t="s">
        <v>19</v>
      </c>
      <c r="C919" s="31" t="s">
        <v>1637</v>
      </c>
      <c r="D919" s="32" t="s">
        <v>2974</v>
      </c>
      <c r="E919" s="33">
        <f>VLOOKUP(A919,'[1]TDSheet'!$A$57:$F$1743,5,0)</f>
        <v>525</v>
      </c>
      <c r="F919" s="34">
        <f t="shared" si="28"/>
        <v>525</v>
      </c>
      <c r="G919" s="38"/>
      <c r="H919" s="36">
        <f t="shared" si="29"/>
        <v>0</v>
      </c>
    </row>
    <row r="920" spans="1:8" ht="23.25">
      <c r="A920" s="37" t="s">
        <v>1652</v>
      </c>
      <c r="B920" s="30" t="s">
        <v>107</v>
      </c>
      <c r="C920" s="31" t="s">
        <v>1653</v>
      </c>
      <c r="D920" s="32" t="s">
        <v>2972</v>
      </c>
      <c r="E920" s="33">
        <f>VLOOKUP(A920,'[1]TDSheet'!$A$57:$F$1743,5,0)</f>
        <v>1066</v>
      </c>
      <c r="F920" s="34">
        <f t="shared" si="28"/>
        <v>1066</v>
      </c>
      <c r="G920" s="38"/>
      <c r="H920" s="36">
        <f t="shared" si="29"/>
        <v>0</v>
      </c>
    </row>
    <row r="921" spans="1:8" ht="23.25">
      <c r="A921" s="37" t="s">
        <v>1654</v>
      </c>
      <c r="B921" s="30" t="s">
        <v>107</v>
      </c>
      <c r="C921" s="31" t="s">
        <v>1653</v>
      </c>
      <c r="D921" s="32" t="s">
        <v>2972</v>
      </c>
      <c r="E921" s="33">
        <f>VLOOKUP(A921,'[1]TDSheet'!$A$57:$F$1743,5,0)</f>
        <v>1066</v>
      </c>
      <c r="F921" s="34">
        <f t="shared" si="28"/>
        <v>1066</v>
      </c>
      <c r="G921" s="38"/>
      <c r="H921" s="36">
        <f t="shared" si="29"/>
        <v>0</v>
      </c>
    </row>
    <row r="922" spans="1:8" ht="23.25">
      <c r="A922" s="37" t="s">
        <v>1655</v>
      </c>
      <c r="B922" s="30" t="s">
        <v>178</v>
      </c>
      <c r="C922" s="31" t="s">
        <v>1656</v>
      </c>
      <c r="D922" s="32" t="s">
        <v>2973</v>
      </c>
      <c r="E922" s="33">
        <f>VLOOKUP(A922,'[1]TDSheet'!$A$57:$F$1743,5,0)</f>
        <v>357</v>
      </c>
      <c r="F922" s="34">
        <f t="shared" si="28"/>
        <v>357</v>
      </c>
      <c r="G922" s="38"/>
      <c r="H922" s="36">
        <f t="shared" si="29"/>
        <v>0</v>
      </c>
    </row>
    <row r="923" spans="1:8" ht="23.25">
      <c r="A923" s="37" t="s">
        <v>1657</v>
      </c>
      <c r="B923" s="30" t="s">
        <v>19</v>
      </c>
      <c r="C923" s="31" t="s">
        <v>1658</v>
      </c>
      <c r="D923" s="32" t="s">
        <v>2973</v>
      </c>
      <c r="E923" s="33">
        <f>VLOOKUP(A923,'[1]TDSheet'!$A$57:$F$1743,5,0)</f>
        <v>481</v>
      </c>
      <c r="F923" s="34">
        <f t="shared" si="28"/>
        <v>481</v>
      </c>
      <c r="G923" s="38"/>
      <c r="H923" s="36">
        <f t="shared" si="29"/>
        <v>0</v>
      </c>
    </row>
    <row r="924" spans="1:8" ht="23.25">
      <c r="A924" s="37" t="s">
        <v>1659</v>
      </c>
      <c r="B924" s="30" t="s">
        <v>19</v>
      </c>
      <c r="C924" s="31" t="s">
        <v>1658</v>
      </c>
      <c r="D924" s="32" t="s">
        <v>2973</v>
      </c>
      <c r="E924" s="33">
        <f>VLOOKUP(A924,'[1]TDSheet'!$A$57:$F$1743,5,0)</f>
        <v>481</v>
      </c>
      <c r="F924" s="34">
        <f t="shared" si="28"/>
        <v>481</v>
      </c>
      <c r="G924" s="38"/>
      <c r="H924" s="36">
        <f t="shared" si="29"/>
        <v>0</v>
      </c>
    </row>
    <row r="925" spans="1:8" ht="23.25">
      <c r="A925" s="37" t="s">
        <v>1660</v>
      </c>
      <c r="B925" s="30" t="s">
        <v>19</v>
      </c>
      <c r="C925" s="31" t="s">
        <v>1658</v>
      </c>
      <c r="D925" s="32" t="s">
        <v>2973</v>
      </c>
      <c r="E925" s="33">
        <f>VLOOKUP(A925,'[1]TDSheet'!$A$57:$F$1743,5,0)</f>
        <v>481</v>
      </c>
      <c r="F925" s="34">
        <f t="shared" si="28"/>
        <v>481</v>
      </c>
      <c r="G925" s="38"/>
      <c r="H925" s="36">
        <f t="shared" si="29"/>
        <v>0</v>
      </c>
    </row>
    <row r="926" spans="1:8" ht="23.25">
      <c r="A926" s="37" t="s">
        <v>1661</v>
      </c>
      <c r="B926" s="30" t="s">
        <v>19</v>
      </c>
      <c r="C926" s="31" t="s">
        <v>1658</v>
      </c>
      <c r="D926" s="32" t="s">
        <v>2973</v>
      </c>
      <c r="E926" s="33">
        <f>VLOOKUP(A926,'[1]TDSheet'!$A$57:$F$1743,5,0)</f>
        <v>481</v>
      </c>
      <c r="F926" s="34">
        <f t="shared" si="28"/>
        <v>481</v>
      </c>
      <c r="G926" s="38"/>
      <c r="H926" s="36">
        <f t="shared" si="29"/>
        <v>0</v>
      </c>
    </row>
    <row r="927" spans="1:8" ht="23.25">
      <c r="A927" s="37" t="s">
        <v>1662</v>
      </c>
      <c r="B927" s="30" t="s">
        <v>19</v>
      </c>
      <c r="C927" s="31" t="s">
        <v>1658</v>
      </c>
      <c r="D927" s="32" t="s">
        <v>2973</v>
      </c>
      <c r="E927" s="33">
        <f>VLOOKUP(A927,'[1]TDSheet'!$A$57:$F$1743,5,0)</f>
        <v>481</v>
      </c>
      <c r="F927" s="34">
        <f t="shared" si="28"/>
        <v>481</v>
      </c>
      <c r="G927" s="38"/>
      <c r="H927" s="36">
        <f t="shared" si="29"/>
        <v>0</v>
      </c>
    </row>
    <row r="928" spans="1:8" ht="23.25">
      <c r="A928" s="37" t="s">
        <v>1663</v>
      </c>
      <c r="B928" s="30" t="s">
        <v>19</v>
      </c>
      <c r="C928" s="31" t="s">
        <v>1658</v>
      </c>
      <c r="D928" s="32" t="s">
        <v>2973</v>
      </c>
      <c r="E928" s="33">
        <f>VLOOKUP(A928,'[1]TDSheet'!$A$57:$F$1743,5,0)</f>
        <v>481</v>
      </c>
      <c r="F928" s="34">
        <f t="shared" si="28"/>
        <v>481</v>
      </c>
      <c r="G928" s="38"/>
      <c r="H928" s="36">
        <f t="shared" si="29"/>
        <v>0</v>
      </c>
    </row>
    <row r="929" spans="1:8" ht="23.25">
      <c r="A929" s="37" t="s">
        <v>1664</v>
      </c>
      <c r="B929" s="30" t="s">
        <v>19</v>
      </c>
      <c r="C929" s="31" t="s">
        <v>1658</v>
      </c>
      <c r="D929" s="32" t="s">
        <v>2974</v>
      </c>
      <c r="E929" s="33">
        <f>VLOOKUP(A929,'[1]TDSheet'!$A$57:$F$1743,5,0)</f>
        <v>481</v>
      </c>
      <c r="F929" s="34">
        <f t="shared" si="28"/>
        <v>481</v>
      </c>
      <c r="G929" s="38"/>
      <c r="H929" s="36">
        <f t="shared" si="29"/>
        <v>0</v>
      </c>
    </row>
    <row r="930" spans="1:8" ht="23.25">
      <c r="A930" s="37" t="s">
        <v>1665</v>
      </c>
      <c r="B930" s="30" t="s">
        <v>19</v>
      </c>
      <c r="C930" s="31" t="s">
        <v>1658</v>
      </c>
      <c r="D930" s="32" t="s">
        <v>2973</v>
      </c>
      <c r="E930" s="33">
        <f>VLOOKUP(A930,'[1]TDSheet'!$A$57:$F$1743,5,0)</f>
        <v>481</v>
      </c>
      <c r="F930" s="34">
        <f t="shared" si="28"/>
        <v>481</v>
      </c>
      <c r="G930" s="38"/>
      <c r="H930" s="36">
        <f t="shared" si="29"/>
        <v>0</v>
      </c>
    </row>
    <row r="931" spans="1:8" ht="23.25">
      <c r="A931" s="37" t="s">
        <v>1666</v>
      </c>
      <c r="B931" s="30" t="s">
        <v>19</v>
      </c>
      <c r="C931" s="31" t="s">
        <v>1658</v>
      </c>
      <c r="D931" s="32" t="s">
        <v>2973</v>
      </c>
      <c r="E931" s="33">
        <f>VLOOKUP(A931,'[1]TDSheet'!$A$57:$F$1743,5,0)</f>
        <v>481</v>
      </c>
      <c r="F931" s="34">
        <f t="shared" si="28"/>
        <v>481</v>
      </c>
      <c r="G931" s="38"/>
      <c r="H931" s="36">
        <f t="shared" si="29"/>
        <v>0</v>
      </c>
    </row>
    <row r="932" spans="1:8" ht="23.25">
      <c r="A932" s="37" t="s">
        <v>1667</v>
      </c>
      <c r="B932" s="30" t="s">
        <v>19</v>
      </c>
      <c r="C932" s="31" t="s">
        <v>1658</v>
      </c>
      <c r="D932" s="32" t="s">
        <v>2973</v>
      </c>
      <c r="E932" s="33">
        <f>VLOOKUP(A932,'[1]TDSheet'!$A$57:$F$1743,5,0)</f>
        <v>481</v>
      </c>
      <c r="F932" s="34">
        <f t="shared" si="28"/>
        <v>481</v>
      </c>
      <c r="G932" s="38"/>
      <c r="H932" s="36">
        <f t="shared" si="29"/>
        <v>0</v>
      </c>
    </row>
    <row r="933" spans="1:8" ht="23.25">
      <c r="A933" s="37" t="s">
        <v>1668</v>
      </c>
      <c r="B933" s="30" t="s">
        <v>19</v>
      </c>
      <c r="C933" s="31" t="s">
        <v>1658</v>
      </c>
      <c r="D933" s="32" t="s">
        <v>2975</v>
      </c>
      <c r="E933" s="33">
        <f>VLOOKUP(A933,'[1]TDSheet'!$A$57:$F$1743,5,0)</f>
        <v>481</v>
      </c>
      <c r="F933" s="34">
        <f t="shared" si="28"/>
        <v>481</v>
      </c>
      <c r="G933" s="38"/>
      <c r="H933" s="36">
        <f t="shared" si="29"/>
        <v>0</v>
      </c>
    </row>
    <row r="934" spans="1:8" ht="23.25">
      <c r="A934" s="37" t="s">
        <v>1669</v>
      </c>
      <c r="B934" s="30" t="s">
        <v>19</v>
      </c>
      <c r="C934" s="31" t="s">
        <v>1658</v>
      </c>
      <c r="D934" s="32" t="s">
        <v>2973</v>
      </c>
      <c r="E934" s="33">
        <f>VLOOKUP(A934,'[1]TDSheet'!$A$57:$F$1743,5,0)</f>
        <v>481</v>
      </c>
      <c r="F934" s="34">
        <f t="shared" si="28"/>
        <v>481</v>
      </c>
      <c r="G934" s="38"/>
      <c r="H934" s="36">
        <f t="shared" si="29"/>
        <v>0</v>
      </c>
    </row>
    <row r="935" spans="1:8" ht="23.25">
      <c r="A935" s="37" t="s">
        <v>1670</v>
      </c>
      <c r="B935" s="30" t="s">
        <v>19</v>
      </c>
      <c r="C935" s="31" t="s">
        <v>1658</v>
      </c>
      <c r="D935" s="32" t="s">
        <v>2973</v>
      </c>
      <c r="E935" s="33">
        <f>VLOOKUP(A935,'[1]TDSheet'!$A$57:$F$1743,5,0)</f>
        <v>481</v>
      </c>
      <c r="F935" s="34">
        <f t="shared" si="28"/>
        <v>481</v>
      </c>
      <c r="G935" s="38"/>
      <c r="H935" s="36">
        <f t="shared" si="29"/>
        <v>0</v>
      </c>
    </row>
    <row r="936" spans="1:8" ht="23.25">
      <c r="A936" s="37" t="s">
        <v>1671</v>
      </c>
      <c r="B936" s="30" t="s">
        <v>19</v>
      </c>
      <c r="C936" s="31" t="s">
        <v>1658</v>
      </c>
      <c r="D936" s="32" t="s">
        <v>2973</v>
      </c>
      <c r="E936" s="33">
        <f>VLOOKUP(A936,'[1]TDSheet'!$A$57:$F$1743,5,0)</f>
        <v>481</v>
      </c>
      <c r="F936" s="34">
        <f t="shared" si="28"/>
        <v>481</v>
      </c>
      <c r="G936" s="38"/>
      <c r="H936" s="36">
        <f t="shared" si="29"/>
        <v>0</v>
      </c>
    </row>
    <row r="937" spans="1:8" ht="23.25">
      <c r="A937" s="37" t="s">
        <v>1672</v>
      </c>
      <c r="B937" s="30" t="s">
        <v>19</v>
      </c>
      <c r="C937" s="31" t="s">
        <v>1658</v>
      </c>
      <c r="D937" s="32" t="s">
        <v>2974</v>
      </c>
      <c r="E937" s="33">
        <f>VLOOKUP(A937,'[1]TDSheet'!$A$57:$F$1743,5,0)</f>
        <v>481</v>
      </c>
      <c r="F937" s="34">
        <f t="shared" si="28"/>
        <v>481</v>
      </c>
      <c r="G937" s="38"/>
      <c r="H937" s="36">
        <f t="shared" si="29"/>
        <v>0</v>
      </c>
    </row>
    <row r="938" spans="1:8" ht="23.25">
      <c r="A938" s="37" t="s">
        <v>1673</v>
      </c>
      <c r="B938" s="30" t="s">
        <v>419</v>
      </c>
      <c r="C938" s="31" t="s">
        <v>1674</v>
      </c>
      <c r="D938" s="32" t="s">
        <v>2975</v>
      </c>
      <c r="E938" s="33">
        <f>VLOOKUP(A938,'[1]TDSheet'!$A$57:$F$1743,5,0)</f>
        <v>317</v>
      </c>
      <c r="F938" s="34">
        <f t="shared" si="28"/>
        <v>317</v>
      </c>
      <c r="G938" s="38"/>
      <c r="H938" s="36">
        <f t="shared" si="29"/>
        <v>0</v>
      </c>
    </row>
    <row r="939" spans="1:8" ht="23.25">
      <c r="A939" s="37" t="s">
        <v>1675</v>
      </c>
      <c r="B939" s="30" t="s">
        <v>14</v>
      </c>
      <c r="C939" s="31" t="s">
        <v>1676</v>
      </c>
      <c r="D939" s="32" t="s">
        <v>2972</v>
      </c>
      <c r="E939" s="33">
        <f>VLOOKUP(A939,'[1]TDSheet'!$A$57:$F$1743,5,0)</f>
        <v>218</v>
      </c>
      <c r="F939" s="34">
        <f t="shared" si="28"/>
        <v>218</v>
      </c>
      <c r="G939" s="38"/>
      <c r="H939" s="36">
        <f t="shared" si="29"/>
        <v>0</v>
      </c>
    </row>
    <row r="940" spans="1:8" ht="23.25">
      <c r="A940" s="37" t="s">
        <v>1677</v>
      </c>
      <c r="B940" s="30" t="s">
        <v>14</v>
      </c>
      <c r="C940" s="31" t="s">
        <v>1678</v>
      </c>
      <c r="D940" s="32" t="s">
        <v>2972</v>
      </c>
      <c r="E940" s="33">
        <f>VLOOKUP(A940,'[1]TDSheet'!$A$57:$F$1743,5,0)</f>
        <v>218</v>
      </c>
      <c r="F940" s="34">
        <f t="shared" si="28"/>
        <v>218</v>
      </c>
      <c r="G940" s="38"/>
      <c r="H940" s="36">
        <f t="shared" si="29"/>
        <v>0</v>
      </c>
    </row>
    <row r="941" spans="1:8" ht="23.25">
      <c r="A941" s="37" t="s">
        <v>1679</v>
      </c>
      <c r="B941" s="30" t="s">
        <v>14</v>
      </c>
      <c r="C941" s="31" t="s">
        <v>1680</v>
      </c>
      <c r="D941" s="32" t="s">
        <v>2972</v>
      </c>
      <c r="E941" s="33">
        <f>VLOOKUP(A941,'[1]TDSheet'!$A$57:$F$1743,5,0)</f>
        <v>259</v>
      </c>
      <c r="F941" s="34">
        <f t="shared" si="28"/>
        <v>259</v>
      </c>
      <c r="G941" s="38"/>
      <c r="H941" s="36">
        <f t="shared" si="29"/>
        <v>0</v>
      </c>
    </row>
    <row r="942" spans="1:8" ht="23.25">
      <c r="A942" s="37" t="s">
        <v>1681</v>
      </c>
      <c r="B942" s="30" t="s">
        <v>14</v>
      </c>
      <c r="C942" s="31" t="s">
        <v>1682</v>
      </c>
      <c r="D942" s="32" t="s">
        <v>2972</v>
      </c>
      <c r="E942" s="33">
        <f>VLOOKUP(A942,'[1]TDSheet'!$A$57:$F$1743,5,0)</f>
        <v>259</v>
      </c>
      <c r="F942" s="34">
        <f t="shared" si="28"/>
        <v>259</v>
      </c>
      <c r="G942" s="38"/>
      <c r="H942" s="36">
        <f t="shared" si="29"/>
        <v>0</v>
      </c>
    </row>
    <row r="943" spans="1:8" ht="23.25">
      <c r="A943" s="37" t="s">
        <v>1683</v>
      </c>
      <c r="B943" s="30" t="s">
        <v>19</v>
      </c>
      <c r="C943" s="31" t="s">
        <v>1658</v>
      </c>
      <c r="D943" s="32" t="s">
        <v>2973</v>
      </c>
      <c r="E943" s="33">
        <f>VLOOKUP(A943,'[1]TDSheet'!$A$57:$F$1743,5,0)</f>
        <v>525</v>
      </c>
      <c r="F943" s="34">
        <f t="shared" si="28"/>
        <v>525</v>
      </c>
      <c r="G943" s="38"/>
      <c r="H943" s="36">
        <f t="shared" si="29"/>
        <v>0</v>
      </c>
    </row>
    <row r="944" spans="1:8" ht="23.25">
      <c r="A944" s="37" t="s">
        <v>1684</v>
      </c>
      <c r="B944" s="30" t="s">
        <v>19</v>
      </c>
      <c r="C944" s="31" t="s">
        <v>1658</v>
      </c>
      <c r="D944" s="32" t="s">
        <v>2973</v>
      </c>
      <c r="E944" s="33">
        <f>VLOOKUP(A944,'[1]TDSheet'!$A$57:$F$1743,5,0)</f>
        <v>525</v>
      </c>
      <c r="F944" s="34">
        <f t="shared" si="28"/>
        <v>525</v>
      </c>
      <c r="G944" s="38"/>
      <c r="H944" s="36">
        <f t="shared" si="29"/>
        <v>0</v>
      </c>
    </row>
    <row r="945" spans="1:8" ht="23.25">
      <c r="A945" s="37" t="s">
        <v>1685</v>
      </c>
      <c r="B945" s="30" t="s">
        <v>19</v>
      </c>
      <c r="C945" s="31" t="s">
        <v>1658</v>
      </c>
      <c r="D945" s="32" t="s">
        <v>2973</v>
      </c>
      <c r="E945" s="33">
        <f>VLOOKUP(A945,'[1]TDSheet'!$A$57:$F$1743,5,0)</f>
        <v>525</v>
      </c>
      <c r="F945" s="34">
        <f t="shared" si="28"/>
        <v>525</v>
      </c>
      <c r="G945" s="38"/>
      <c r="H945" s="36">
        <f t="shared" si="29"/>
        <v>0</v>
      </c>
    </row>
    <row r="946" spans="1:8" ht="23.25">
      <c r="A946" s="37" t="s">
        <v>1686</v>
      </c>
      <c r="B946" s="30" t="s">
        <v>19</v>
      </c>
      <c r="C946" s="31" t="s">
        <v>1658</v>
      </c>
      <c r="D946" s="32" t="s">
        <v>2973</v>
      </c>
      <c r="E946" s="33">
        <f>VLOOKUP(A946,'[1]TDSheet'!$A$57:$F$1743,5,0)</f>
        <v>525</v>
      </c>
      <c r="F946" s="34">
        <f t="shared" si="28"/>
        <v>525</v>
      </c>
      <c r="G946" s="38"/>
      <c r="H946" s="36">
        <f t="shared" si="29"/>
        <v>0</v>
      </c>
    </row>
    <row r="947" spans="1:8" ht="23.25">
      <c r="A947" s="37" t="s">
        <v>1687</v>
      </c>
      <c r="B947" s="30" t="s">
        <v>19</v>
      </c>
      <c r="C947" s="31" t="s">
        <v>1658</v>
      </c>
      <c r="D947" s="32" t="s">
        <v>2973</v>
      </c>
      <c r="E947" s="33">
        <f>VLOOKUP(A947,'[1]TDSheet'!$A$57:$F$1743,5,0)</f>
        <v>525</v>
      </c>
      <c r="F947" s="34">
        <f t="shared" si="28"/>
        <v>525</v>
      </c>
      <c r="G947" s="38"/>
      <c r="H947" s="36">
        <f t="shared" si="29"/>
        <v>0</v>
      </c>
    </row>
    <row r="948" spans="1:8" ht="23.25">
      <c r="A948" s="37" t="s">
        <v>1688</v>
      </c>
      <c r="B948" s="30" t="s">
        <v>19</v>
      </c>
      <c r="C948" s="31" t="s">
        <v>1658</v>
      </c>
      <c r="D948" s="32" t="s">
        <v>2974</v>
      </c>
      <c r="E948" s="33">
        <f>VLOOKUP(A948,'[1]TDSheet'!$A$57:$F$1743,5,0)</f>
        <v>525</v>
      </c>
      <c r="F948" s="34">
        <f t="shared" si="28"/>
        <v>525</v>
      </c>
      <c r="G948" s="38"/>
      <c r="H948" s="36">
        <f t="shared" si="29"/>
        <v>0</v>
      </c>
    </row>
    <row r="949" spans="1:8" ht="23.25">
      <c r="A949" s="37" t="s">
        <v>1689</v>
      </c>
      <c r="B949" s="30" t="s">
        <v>19</v>
      </c>
      <c r="C949" s="31" t="s">
        <v>1658</v>
      </c>
      <c r="D949" s="32" t="s">
        <v>2974</v>
      </c>
      <c r="E949" s="33">
        <f>VLOOKUP(A949,'[1]TDSheet'!$A$57:$F$1743,5,0)</f>
        <v>525</v>
      </c>
      <c r="F949" s="34">
        <f t="shared" si="28"/>
        <v>525</v>
      </c>
      <c r="G949" s="38"/>
      <c r="H949" s="36">
        <f t="shared" si="29"/>
        <v>0</v>
      </c>
    </row>
    <row r="950" spans="1:8" ht="23.25">
      <c r="A950" s="37" t="s">
        <v>1690</v>
      </c>
      <c r="B950" s="30" t="s">
        <v>19</v>
      </c>
      <c r="C950" s="31" t="s">
        <v>1658</v>
      </c>
      <c r="D950" s="32" t="s">
        <v>2973</v>
      </c>
      <c r="E950" s="33">
        <f>VLOOKUP(A950,'[1]TDSheet'!$A$57:$F$1743,5,0)</f>
        <v>525</v>
      </c>
      <c r="F950" s="34">
        <f t="shared" si="28"/>
        <v>525</v>
      </c>
      <c r="G950" s="38"/>
      <c r="H950" s="36">
        <f t="shared" si="29"/>
        <v>0</v>
      </c>
    </row>
    <row r="951" spans="1:8" ht="23.25">
      <c r="A951" s="37" t="s">
        <v>1691</v>
      </c>
      <c r="B951" s="30" t="s">
        <v>19</v>
      </c>
      <c r="C951" s="31" t="s">
        <v>1658</v>
      </c>
      <c r="D951" s="32" t="s">
        <v>2973</v>
      </c>
      <c r="E951" s="33">
        <f>VLOOKUP(A951,'[1]TDSheet'!$A$57:$F$1743,5,0)</f>
        <v>525</v>
      </c>
      <c r="F951" s="34">
        <f t="shared" si="28"/>
        <v>525</v>
      </c>
      <c r="G951" s="38"/>
      <c r="H951" s="36">
        <f t="shared" si="29"/>
        <v>0</v>
      </c>
    </row>
    <row r="952" spans="1:8" ht="23.25">
      <c r="A952" s="37" t="s">
        <v>1692</v>
      </c>
      <c r="B952" s="30" t="s">
        <v>19</v>
      </c>
      <c r="C952" s="31" t="s">
        <v>1658</v>
      </c>
      <c r="D952" s="32" t="s">
        <v>2974</v>
      </c>
      <c r="E952" s="33">
        <f>VLOOKUP(A952,'[1]TDSheet'!$A$57:$F$1743,5,0)</f>
        <v>525</v>
      </c>
      <c r="F952" s="34">
        <f t="shared" si="28"/>
        <v>525</v>
      </c>
      <c r="G952" s="38"/>
      <c r="H952" s="36">
        <f t="shared" si="29"/>
        <v>0</v>
      </c>
    </row>
    <row r="953" spans="1:8" ht="23.25">
      <c r="A953" s="37" t="s">
        <v>1693</v>
      </c>
      <c r="B953" s="30" t="s">
        <v>19</v>
      </c>
      <c r="C953" s="31" t="s">
        <v>1658</v>
      </c>
      <c r="D953" s="32" t="s">
        <v>2974</v>
      </c>
      <c r="E953" s="33">
        <f>VLOOKUP(A953,'[1]TDSheet'!$A$57:$F$1743,5,0)</f>
        <v>525</v>
      </c>
      <c r="F953" s="34">
        <f t="shared" si="28"/>
        <v>525</v>
      </c>
      <c r="G953" s="38"/>
      <c r="H953" s="36">
        <f t="shared" si="29"/>
        <v>0</v>
      </c>
    </row>
    <row r="954" spans="1:8" ht="23.25">
      <c r="A954" s="37" t="s">
        <v>1694</v>
      </c>
      <c r="B954" s="30" t="s">
        <v>19</v>
      </c>
      <c r="C954" s="31" t="s">
        <v>1658</v>
      </c>
      <c r="D954" s="32" t="s">
        <v>2973</v>
      </c>
      <c r="E954" s="33">
        <f>VLOOKUP(A954,'[1]TDSheet'!$A$57:$F$1743,5,0)</f>
        <v>525</v>
      </c>
      <c r="F954" s="34">
        <f t="shared" si="28"/>
        <v>525</v>
      </c>
      <c r="G954" s="38"/>
      <c r="H954" s="36">
        <f t="shared" si="29"/>
        <v>0</v>
      </c>
    </row>
    <row r="955" spans="1:8" ht="23.25">
      <c r="A955" s="37" t="s">
        <v>1695</v>
      </c>
      <c r="B955" s="30" t="s">
        <v>19</v>
      </c>
      <c r="C955" s="31" t="s">
        <v>1658</v>
      </c>
      <c r="D955" s="32" t="s">
        <v>2973</v>
      </c>
      <c r="E955" s="33">
        <f>VLOOKUP(A955,'[1]TDSheet'!$A$57:$F$1743,5,0)</f>
        <v>525</v>
      </c>
      <c r="F955" s="34">
        <f t="shared" si="28"/>
        <v>525</v>
      </c>
      <c r="G955" s="38"/>
      <c r="H955" s="36">
        <f t="shared" si="29"/>
        <v>0</v>
      </c>
    </row>
    <row r="956" spans="1:8" ht="23.25">
      <c r="A956" s="37" t="s">
        <v>1696</v>
      </c>
      <c r="B956" s="30" t="s">
        <v>19</v>
      </c>
      <c r="C956" s="31" t="s">
        <v>1658</v>
      </c>
      <c r="D956" s="32" t="s">
        <v>2974</v>
      </c>
      <c r="E956" s="33">
        <f>VLOOKUP(A956,'[1]TDSheet'!$A$57:$F$1743,5,0)</f>
        <v>525</v>
      </c>
      <c r="F956" s="34">
        <f t="shared" si="28"/>
        <v>525</v>
      </c>
      <c r="G956" s="38"/>
      <c r="H956" s="36">
        <f t="shared" si="29"/>
        <v>0</v>
      </c>
    </row>
    <row r="957" spans="1:8" ht="23.25">
      <c r="A957" s="37" t="s">
        <v>1697</v>
      </c>
      <c r="B957" s="30" t="s">
        <v>19</v>
      </c>
      <c r="C957" s="31" t="s">
        <v>1658</v>
      </c>
      <c r="D957" s="32" t="s">
        <v>2974</v>
      </c>
      <c r="E957" s="33">
        <f>VLOOKUP(A957,'[1]TDSheet'!$A$57:$F$1743,5,0)</f>
        <v>525</v>
      </c>
      <c r="F957" s="34">
        <f t="shared" si="28"/>
        <v>525</v>
      </c>
      <c r="G957" s="38"/>
      <c r="H957" s="36">
        <f t="shared" si="29"/>
        <v>0</v>
      </c>
    </row>
    <row r="958" spans="1:8" ht="23.25">
      <c r="A958" s="37" t="s">
        <v>1698</v>
      </c>
      <c r="B958" s="30" t="s">
        <v>19</v>
      </c>
      <c r="C958" s="31" t="s">
        <v>1699</v>
      </c>
      <c r="D958" s="32" t="s">
        <v>2973</v>
      </c>
      <c r="E958" s="33">
        <f>VLOOKUP(A958,'[1]TDSheet'!$A$57:$F$1743,5,0)</f>
        <v>525</v>
      </c>
      <c r="F958" s="34">
        <f t="shared" si="28"/>
        <v>525</v>
      </c>
      <c r="G958" s="38"/>
      <c r="H958" s="36">
        <f t="shared" si="29"/>
        <v>0</v>
      </c>
    </row>
    <row r="959" spans="1:8" ht="23.25">
      <c r="A959" s="37" t="s">
        <v>1700</v>
      </c>
      <c r="B959" s="30" t="s">
        <v>19</v>
      </c>
      <c r="C959" s="31" t="s">
        <v>1699</v>
      </c>
      <c r="D959" s="32" t="s">
        <v>2973</v>
      </c>
      <c r="E959" s="33">
        <f>VLOOKUP(A959,'[1]TDSheet'!$A$57:$F$1743,5,0)</f>
        <v>525</v>
      </c>
      <c r="F959" s="34">
        <f t="shared" si="28"/>
        <v>525</v>
      </c>
      <c r="G959" s="38"/>
      <c r="H959" s="36">
        <f t="shared" si="29"/>
        <v>0</v>
      </c>
    </row>
    <row r="960" spans="1:8" ht="23.25">
      <c r="A960" s="37" t="s">
        <v>1701</v>
      </c>
      <c r="B960" s="30" t="s">
        <v>19</v>
      </c>
      <c r="C960" s="31" t="s">
        <v>1699</v>
      </c>
      <c r="D960" s="32" t="s">
        <v>2973</v>
      </c>
      <c r="E960" s="33">
        <f>VLOOKUP(A960,'[1]TDSheet'!$A$57:$F$1743,5,0)</f>
        <v>525</v>
      </c>
      <c r="F960" s="34">
        <f t="shared" si="28"/>
        <v>525</v>
      </c>
      <c r="G960" s="38"/>
      <c r="H960" s="36">
        <f t="shared" si="29"/>
        <v>0</v>
      </c>
    </row>
    <row r="961" spans="1:8" ht="23.25">
      <c r="A961" s="37" t="s">
        <v>1702</v>
      </c>
      <c r="B961" s="30" t="s">
        <v>19</v>
      </c>
      <c r="C961" s="31" t="s">
        <v>1699</v>
      </c>
      <c r="D961" s="32" t="s">
        <v>2973</v>
      </c>
      <c r="E961" s="33">
        <f>VLOOKUP(A961,'[1]TDSheet'!$A$57:$F$1743,5,0)</f>
        <v>525</v>
      </c>
      <c r="F961" s="34">
        <f t="shared" si="28"/>
        <v>525</v>
      </c>
      <c r="G961" s="38"/>
      <c r="H961" s="36">
        <f t="shared" si="29"/>
        <v>0</v>
      </c>
    </row>
    <row r="962" spans="1:8" ht="23.25">
      <c r="A962" s="37" t="s">
        <v>1703</v>
      </c>
      <c r="B962" s="30" t="s">
        <v>19</v>
      </c>
      <c r="C962" s="31" t="s">
        <v>1699</v>
      </c>
      <c r="D962" s="32" t="s">
        <v>2973</v>
      </c>
      <c r="E962" s="33">
        <f>VLOOKUP(A962,'[1]TDSheet'!$A$57:$F$1743,5,0)</f>
        <v>525</v>
      </c>
      <c r="F962" s="34">
        <f t="shared" si="28"/>
        <v>525</v>
      </c>
      <c r="G962" s="38"/>
      <c r="H962" s="36">
        <f t="shared" si="29"/>
        <v>0</v>
      </c>
    </row>
    <row r="963" spans="1:8" ht="23.25">
      <c r="A963" s="37" t="s">
        <v>1704</v>
      </c>
      <c r="B963" s="30" t="s">
        <v>19</v>
      </c>
      <c r="C963" s="31" t="s">
        <v>1699</v>
      </c>
      <c r="D963" s="32" t="s">
        <v>2974</v>
      </c>
      <c r="E963" s="33">
        <f>VLOOKUP(A963,'[1]TDSheet'!$A$57:$F$1743,5,0)</f>
        <v>525</v>
      </c>
      <c r="F963" s="34">
        <f t="shared" si="28"/>
        <v>525</v>
      </c>
      <c r="G963" s="38"/>
      <c r="H963" s="36">
        <f t="shared" si="29"/>
        <v>0</v>
      </c>
    </row>
    <row r="964" spans="1:8" ht="23.25">
      <c r="A964" s="37" t="s">
        <v>1705</v>
      </c>
      <c r="B964" s="30" t="s">
        <v>19</v>
      </c>
      <c r="C964" s="31" t="s">
        <v>1699</v>
      </c>
      <c r="D964" s="32" t="s">
        <v>2974</v>
      </c>
      <c r="E964" s="33">
        <f>VLOOKUP(A964,'[1]TDSheet'!$A$57:$F$1743,5,0)</f>
        <v>525</v>
      </c>
      <c r="F964" s="34">
        <f t="shared" si="28"/>
        <v>525</v>
      </c>
      <c r="G964" s="38"/>
      <c r="H964" s="36">
        <f t="shared" si="29"/>
        <v>0</v>
      </c>
    </row>
    <row r="965" spans="1:8" ht="23.25">
      <c r="A965" s="37" t="s">
        <v>1706</v>
      </c>
      <c r="B965" s="30" t="s">
        <v>19</v>
      </c>
      <c r="C965" s="31" t="s">
        <v>1699</v>
      </c>
      <c r="D965" s="32" t="s">
        <v>2973</v>
      </c>
      <c r="E965" s="33">
        <f>VLOOKUP(A965,'[1]TDSheet'!$A$57:$F$1743,5,0)</f>
        <v>525</v>
      </c>
      <c r="F965" s="34">
        <f t="shared" si="28"/>
        <v>525</v>
      </c>
      <c r="G965" s="38"/>
      <c r="H965" s="36">
        <f t="shared" si="29"/>
        <v>0</v>
      </c>
    </row>
    <row r="966" spans="1:8" ht="23.25">
      <c r="A966" s="37" t="s">
        <v>1707</v>
      </c>
      <c r="B966" s="30" t="s">
        <v>19</v>
      </c>
      <c r="C966" s="31" t="s">
        <v>1699</v>
      </c>
      <c r="D966" s="32" t="s">
        <v>2973</v>
      </c>
      <c r="E966" s="33">
        <f>VLOOKUP(A966,'[1]TDSheet'!$A$57:$F$1743,5,0)</f>
        <v>525</v>
      </c>
      <c r="F966" s="34">
        <f t="shared" si="28"/>
        <v>525</v>
      </c>
      <c r="G966" s="38"/>
      <c r="H966" s="36">
        <f t="shared" si="29"/>
        <v>0</v>
      </c>
    </row>
    <row r="967" spans="1:8" ht="23.25">
      <c r="A967" s="37" t="s">
        <v>1708</v>
      </c>
      <c r="B967" s="30" t="s">
        <v>19</v>
      </c>
      <c r="C967" s="31" t="s">
        <v>1699</v>
      </c>
      <c r="D967" s="32" t="s">
        <v>2974</v>
      </c>
      <c r="E967" s="33">
        <f>VLOOKUP(A967,'[1]TDSheet'!$A$57:$F$1743,5,0)</f>
        <v>525</v>
      </c>
      <c r="F967" s="34">
        <f aca="true" t="shared" si="30" ref="F967:F1030">ROUND(E967-E967*$E$5,0)</f>
        <v>525</v>
      </c>
      <c r="G967" s="38"/>
      <c r="H967" s="36">
        <f aca="true" t="shared" si="31" ref="H967:H1030">F967*G967</f>
        <v>0</v>
      </c>
    </row>
    <row r="968" spans="1:8" ht="23.25">
      <c r="A968" s="37" t="s">
        <v>1709</v>
      </c>
      <c r="B968" s="30" t="s">
        <v>19</v>
      </c>
      <c r="C968" s="31" t="s">
        <v>1699</v>
      </c>
      <c r="D968" s="32" t="s">
        <v>2974</v>
      </c>
      <c r="E968" s="33">
        <f>VLOOKUP(A968,'[1]TDSheet'!$A$57:$F$1743,5,0)</f>
        <v>525</v>
      </c>
      <c r="F968" s="34">
        <f t="shared" si="30"/>
        <v>525</v>
      </c>
      <c r="G968" s="38"/>
      <c r="H968" s="36">
        <f t="shared" si="31"/>
        <v>0</v>
      </c>
    </row>
    <row r="969" spans="1:8" ht="23.25">
      <c r="A969" s="37" t="s">
        <v>1710</v>
      </c>
      <c r="B969" s="30" t="s">
        <v>19</v>
      </c>
      <c r="C969" s="31" t="s">
        <v>1699</v>
      </c>
      <c r="D969" s="32" t="s">
        <v>2973</v>
      </c>
      <c r="E969" s="33">
        <f>VLOOKUP(A969,'[1]TDSheet'!$A$57:$F$1743,5,0)</f>
        <v>525</v>
      </c>
      <c r="F969" s="34">
        <f t="shared" si="30"/>
        <v>525</v>
      </c>
      <c r="G969" s="38"/>
      <c r="H969" s="36">
        <f t="shared" si="31"/>
        <v>0</v>
      </c>
    </row>
    <row r="970" spans="1:8" ht="23.25">
      <c r="A970" s="37" t="s">
        <v>1711</v>
      </c>
      <c r="B970" s="30" t="s">
        <v>19</v>
      </c>
      <c r="C970" s="31" t="s">
        <v>1699</v>
      </c>
      <c r="D970" s="32" t="s">
        <v>2973</v>
      </c>
      <c r="E970" s="33">
        <f>VLOOKUP(A970,'[1]TDSheet'!$A$57:$F$1743,5,0)</f>
        <v>525</v>
      </c>
      <c r="F970" s="34">
        <f t="shared" si="30"/>
        <v>525</v>
      </c>
      <c r="G970" s="38"/>
      <c r="H970" s="36">
        <f t="shared" si="31"/>
        <v>0</v>
      </c>
    </row>
    <row r="971" spans="1:8" ht="23.25">
      <c r="A971" s="37" t="s">
        <v>1712</v>
      </c>
      <c r="B971" s="30" t="s">
        <v>19</v>
      </c>
      <c r="C971" s="31" t="s">
        <v>1699</v>
      </c>
      <c r="D971" s="32" t="s">
        <v>2974</v>
      </c>
      <c r="E971" s="33">
        <f>VLOOKUP(A971,'[1]TDSheet'!$A$57:$F$1743,5,0)</f>
        <v>525</v>
      </c>
      <c r="F971" s="34">
        <f t="shared" si="30"/>
        <v>525</v>
      </c>
      <c r="G971" s="38"/>
      <c r="H971" s="36">
        <f t="shared" si="31"/>
        <v>0</v>
      </c>
    </row>
    <row r="972" spans="1:8" ht="23.25">
      <c r="A972" s="37" t="s">
        <v>1713</v>
      </c>
      <c r="B972" s="30" t="s">
        <v>19</v>
      </c>
      <c r="C972" s="31" t="s">
        <v>1699</v>
      </c>
      <c r="D972" s="32" t="s">
        <v>2974</v>
      </c>
      <c r="E972" s="33">
        <f>VLOOKUP(A972,'[1]TDSheet'!$A$57:$F$1743,5,0)</f>
        <v>525</v>
      </c>
      <c r="F972" s="34">
        <f t="shared" si="30"/>
        <v>525</v>
      </c>
      <c r="G972" s="38"/>
      <c r="H972" s="36">
        <f t="shared" si="31"/>
        <v>0</v>
      </c>
    </row>
    <row r="973" spans="1:8" ht="23.25">
      <c r="A973" s="37" t="s">
        <v>1714</v>
      </c>
      <c r="B973" s="30" t="s">
        <v>196</v>
      </c>
      <c r="C973" s="31" t="s">
        <v>1715</v>
      </c>
      <c r="D973" s="32" t="s">
        <v>2972</v>
      </c>
      <c r="E973" s="33">
        <f>VLOOKUP(A973,'[1]TDSheet'!$A$57:$F$1743,5,0)</f>
        <v>368</v>
      </c>
      <c r="F973" s="34">
        <f t="shared" si="30"/>
        <v>368</v>
      </c>
      <c r="G973" s="38"/>
      <c r="H973" s="36">
        <f t="shared" si="31"/>
        <v>0</v>
      </c>
    </row>
    <row r="974" spans="1:8" ht="23.25">
      <c r="A974" s="37" t="s">
        <v>1716</v>
      </c>
      <c r="B974" s="30" t="s">
        <v>178</v>
      </c>
      <c r="C974" s="31" t="s">
        <v>1717</v>
      </c>
      <c r="D974" s="32" t="s">
        <v>2972</v>
      </c>
      <c r="E974" s="33">
        <f>VLOOKUP(A974,'[1]TDSheet'!$A$57:$F$1743,5,0)</f>
        <v>346</v>
      </c>
      <c r="F974" s="34">
        <f t="shared" si="30"/>
        <v>346</v>
      </c>
      <c r="G974" s="38"/>
      <c r="H974" s="36">
        <f t="shared" si="31"/>
        <v>0</v>
      </c>
    </row>
    <row r="975" spans="1:8" ht="23.25">
      <c r="A975" s="37" t="s">
        <v>1718</v>
      </c>
      <c r="B975" s="30" t="s">
        <v>178</v>
      </c>
      <c r="C975" s="31" t="s">
        <v>1719</v>
      </c>
      <c r="D975" s="32" t="s">
        <v>2972</v>
      </c>
      <c r="E975" s="33">
        <f>VLOOKUP(A975,'[1]TDSheet'!$A$57:$F$1743,5,0)</f>
        <v>357</v>
      </c>
      <c r="F975" s="34">
        <f t="shared" si="30"/>
        <v>357</v>
      </c>
      <c r="G975" s="38"/>
      <c r="H975" s="36">
        <f t="shared" si="31"/>
        <v>0</v>
      </c>
    </row>
    <row r="976" spans="1:8" ht="23.25">
      <c r="A976" s="37" t="s">
        <v>1720</v>
      </c>
      <c r="B976" s="30" t="s">
        <v>196</v>
      </c>
      <c r="C976" s="31" t="s">
        <v>1721</v>
      </c>
      <c r="D976" s="32" t="s">
        <v>2972</v>
      </c>
      <c r="E976" s="33">
        <f>VLOOKUP(A976,'[1]TDSheet'!$A$57:$F$1743,5,0)</f>
        <v>531</v>
      </c>
      <c r="F976" s="34">
        <f t="shared" si="30"/>
        <v>531</v>
      </c>
      <c r="G976" s="38"/>
      <c r="H976" s="36">
        <f t="shared" si="31"/>
        <v>0</v>
      </c>
    </row>
    <row r="977" spans="1:8" ht="23.25">
      <c r="A977" s="37" t="s">
        <v>1722</v>
      </c>
      <c r="B977" s="30" t="s">
        <v>107</v>
      </c>
      <c r="C977" s="31" t="s">
        <v>1723</v>
      </c>
      <c r="D977" s="32" t="s">
        <v>2972</v>
      </c>
      <c r="E977" s="33">
        <f>VLOOKUP(A977,'[1]TDSheet'!$A$57:$F$1743,5,0)</f>
        <v>471</v>
      </c>
      <c r="F977" s="34">
        <f t="shared" si="30"/>
        <v>471</v>
      </c>
      <c r="G977" s="38"/>
      <c r="H977" s="36">
        <f t="shared" si="31"/>
        <v>0</v>
      </c>
    </row>
    <row r="978" spans="1:8" ht="23.25">
      <c r="A978" s="37" t="s">
        <v>1724</v>
      </c>
      <c r="B978" s="30" t="s">
        <v>107</v>
      </c>
      <c r="C978" s="31" t="s">
        <v>1725</v>
      </c>
      <c r="D978" s="32" t="s">
        <v>2972</v>
      </c>
      <c r="E978" s="33">
        <f>VLOOKUP(A978,'[1]TDSheet'!$A$57:$F$1743,5,0)</f>
        <v>471</v>
      </c>
      <c r="F978" s="34">
        <f t="shared" si="30"/>
        <v>471</v>
      </c>
      <c r="G978" s="38"/>
      <c r="H978" s="36">
        <f t="shared" si="31"/>
        <v>0</v>
      </c>
    </row>
    <row r="979" spans="1:8" ht="23.25">
      <c r="A979" s="37" t="s">
        <v>1726</v>
      </c>
      <c r="B979" s="30" t="s">
        <v>107</v>
      </c>
      <c r="C979" s="31" t="s">
        <v>1727</v>
      </c>
      <c r="D979" s="32" t="s">
        <v>2972</v>
      </c>
      <c r="E979" s="33">
        <f>VLOOKUP(A979,'[1]TDSheet'!$A$57:$F$1743,5,0)</f>
        <v>471</v>
      </c>
      <c r="F979" s="34">
        <f t="shared" si="30"/>
        <v>471</v>
      </c>
      <c r="G979" s="38"/>
      <c r="H979" s="36">
        <f t="shared" si="31"/>
        <v>0</v>
      </c>
    </row>
    <row r="980" spans="1:8" ht="23.25">
      <c r="A980" s="37" t="s">
        <v>1728</v>
      </c>
      <c r="B980" s="30" t="s">
        <v>107</v>
      </c>
      <c r="C980" s="31" t="s">
        <v>1729</v>
      </c>
      <c r="D980" s="32" t="s">
        <v>2972</v>
      </c>
      <c r="E980" s="33">
        <f>VLOOKUP(A980,'[1]TDSheet'!$A$57:$F$1743,5,0)</f>
        <v>471</v>
      </c>
      <c r="F980" s="34">
        <f t="shared" si="30"/>
        <v>471</v>
      </c>
      <c r="G980" s="38"/>
      <c r="H980" s="36">
        <f t="shared" si="31"/>
        <v>0</v>
      </c>
    </row>
    <row r="981" spans="1:8" ht="23.25">
      <c r="A981" s="37" t="s">
        <v>1730</v>
      </c>
      <c r="B981" s="30" t="s">
        <v>107</v>
      </c>
      <c r="C981" s="31" t="s">
        <v>1731</v>
      </c>
      <c r="D981" s="32" t="s">
        <v>2972</v>
      </c>
      <c r="E981" s="33">
        <f>VLOOKUP(A981,'[1]TDSheet'!$A$57:$F$1743,5,0)</f>
        <v>471</v>
      </c>
      <c r="F981" s="34">
        <f t="shared" si="30"/>
        <v>471</v>
      </c>
      <c r="G981" s="38"/>
      <c r="H981" s="36">
        <f t="shared" si="31"/>
        <v>0</v>
      </c>
    </row>
    <row r="982" spans="1:8" ht="23.25">
      <c r="A982" s="37" t="s">
        <v>1732</v>
      </c>
      <c r="B982" s="30" t="s">
        <v>107</v>
      </c>
      <c r="C982" s="31" t="s">
        <v>1733</v>
      </c>
      <c r="D982" s="32" t="s">
        <v>2972</v>
      </c>
      <c r="E982" s="33">
        <f>VLOOKUP(A982,'[1]TDSheet'!$A$57:$F$1743,5,0)</f>
        <v>471</v>
      </c>
      <c r="F982" s="34">
        <f t="shared" si="30"/>
        <v>471</v>
      </c>
      <c r="G982" s="38"/>
      <c r="H982" s="36">
        <f t="shared" si="31"/>
        <v>0</v>
      </c>
    </row>
    <row r="983" spans="1:8" ht="23.25">
      <c r="A983" s="37" t="s">
        <v>1734</v>
      </c>
      <c r="B983" s="30" t="s">
        <v>196</v>
      </c>
      <c r="C983" s="31" t="s">
        <v>1735</v>
      </c>
      <c r="D983" s="32" t="s">
        <v>2972</v>
      </c>
      <c r="E983" s="33">
        <f>VLOOKUP(A983,'[1]TDSheet'!$A$57:$F$1743,5,0)</f>
        <v>346</v>
      </c>
      <c r="F983" s="34">
        <f t="shared" si="30"/>
        <v>346</v>
      </c>
      <c r="G983" s="38"/>
      <c r="H983" s="36">
        <f t="shared" si="31"/>
        <v>0</v>
      </c>
    </row>
    <row r="984" spans="1:8" ht="23.25">
      <c r="A984" s="37" t="s">
        <v>1736</v>
      </c>
      <c r="B984" s="30" t="s">
        <v>419</v>
      </c>
      <c r="C984" s="31" t="s">
        <v>1737</v>
      </c>
      <c r="D984" s="32" t="s">
        <v>2973</v>
      </c>
      <c r="E984" s="33">
        <f>VLOOKUP(A984,'[1]TDSheet'!$A$57:$F$1743,5,0)</f>
        <v>552</v>
      </c>
      <c r="F984" s="34">
        <f t="shared" si="30"/>
        <v>552</v>
      </c>
      <c r="G984" s="38"/>
      <c r="H984" s="36">
        <f t="shared" si="31"/>
        <v>0</v>
      </c>
    </row>
    <row r="985" spans="1:8" ht="23.25">
      <c r="A985" s="37" t="s">
        <v>1738</v>
      </c>
      <c r="B985" s="30" t="s">
        <v>104</v>
      </c>
      <c r="C985" s="31" t="s">
        <v>1739</v>
      </c>
      <c r="D985" s="32" t="s">
        <v>2972</v>
      </c>
      <c r="E985" s="33">
        <f>VLOOKUP(A985,'[1]TDSheet'!$A$57:$F$1743,5,0)</f>
        <v>672</v>
      </c>
      <c r="F985" s="34">
        <f t="shared" si="30"/>
        <v>672</v>
      </c>
      <c r="G985" s="38"/>
      <c r="H985" s="36">
        <f t="shared" si="31"/>
        <v>0</v>
      </c>
    </row>
    <row r="986" spans="1:8" ht="23.25">
      <c r="A986" s="37" t="s">
        <v>1740</v>
      </c>
      <c r="B986" s="30" t="s">
        <v>178</v>
      </c>
      <c r="C986" s="31" t="s">
        <v>1741</v>
      </c>
      <c r="D986" s="32" t="s">
        <v>2972</v>
      </c>
      <c r="E986" s="33">
        <f>VLOOKUP(A986,'[1]TDSheet'!$A$57:$F$1743,5,0)</f>
        <v>346</v>
      </c>
      <c r="F986" s="34">
        <f t="shared" si="30"/>
        <v>346</v>
      </c>
      <c r="G986" s="38"/>
      <c r="H986" s="36">
        <f t="shared" si="31"/>
        <v>0</v>
      </c>
    </row>
    <row r="987" spans="1:8" ht="23.25">
      <c r="A987" s="37" t="s">
        <v>1742</v>
      </c>
      <c r="B987" s="30" t="s">
        <v>196</v>
      </c>
      <c r="C987" s="31" t="s">
        <v>1743</v>
      </c>
      <c r="D987" s="32" t="s">
        <v>2972</v>
      </c>
      <c r="E987" s="33">
        <f>VLOOKUP(A987,'[1]TDSheet'!$A$57:$F$1743,5,0)</f>
        <v>442</v>
      </c>
      <c r="F987" s="34">
        <f t="shared" si="30"/>
        <v>442</v>
      </c>
      <c r="G987" s="38"/>
      <c r="H987" s="36">
        <f t="shared" si="31"/>
        <v>0</v>
      </c>
    </row>
    <row r="988" spans="1:8" ht="23.25">
      <c r="A988" s="37" t="s">
        <v>1744</v>
      </c>
      <c r="B988" s="30" t="s">
        <v>196</v>
      </c>
      <c r="C988" s="31" t="s">
        <v>1745</v>
      </c>
      <c r="D988" s="32" t="s">
        <v>2972</v>
      </c>
      <c r="E988" s="33">
        <f>VLOOKUP(A988,'[1]TDSheet'!$A$57:$F$1743,5,0)</f>
        <v>442</v>
      </c>
      <c r="F988" s="34">
        <f t="shared" si="30"/>
        <v>442</v>
      </c>
      <c r="G988" s="38"/>
      <c r="H988" s="36">
        <f t="shared" si="31"/>
        <v>0</v>
      </c>
    </row>
    <row r="989" spans="1:8" ht="23.25">
      <c r="A989" s="48" t="s">
        <v>1746</v>
      </c>
      <c r="B989" s="30" t="s">
        <v>14</v>
      </c>
      <c r="C989" s="31" t="s">
        <v>1747</v>
      </c>
      <c r="D989" s="32" t="s">
        <v>2972</v>
      </c>
      <c r="E989" s="33">
        <f>VLOOKUP(A989,'[1]TDSheet'!$A$57:$F$1743,5,0)</f>
        <v>207</v>
      </c>
      <c r="F989" s="34">
        <f t="shared" si="30"/>
        <v>207</v>
      </c>
      <c r="G989" s="38"/>
      <c r="H989" s="36">
        <f t="shared" si="31"/>
        <v>0</v>
      </c>
    </row>
    <row r="990" spans="1:8" ht="23.25">
      <c r="A990" s="48" t="s">
        <v>1748</v>
      </c>
      <c r="B990" s="30" t="s">
        <v>14</v>
      </c>
      <c r="C990" s="31" t="s">
        <v>1749</v>
      </c>
      <c r="D990" s="32" t="s">
        <v>2972</v>
      </c>
      <c r="E990" s="33">
        <f>VLOOKUP(A990,'[1]TDSheet'!$A$57:$F$1743,5,0)</f>
        <v>207</v>
      </c>
      <c r="F990" s="34">
        <f t="shared" si="30"/>
        <v>207</v>
      </c>
      <c r="G990" s="38"/>
      <c r="H990" s="36">
        <f t="shared" si="31"/>
        <v>0</v>
      </c>
    </row>
    <row r="991" spans="1:8" ht="23.25">
      <c r="A991" s="37" t="s">
        <v>1750</v>
      </c>
      <c r="B991" s="30" t="s">
        <v>196</v>
      </c>
      <c r="C991" s="31" t="s">
        <v>1751</v>
      </c>
      <c r="D991" s="32" t="s">
        <v>2972</v>
      </c>
      <c r="E991" s="33">
        <f>VLOOKUP(A991,'[1]TDSheet'!$A$57:$F$1743,5,0)</f>
        <v>346</v>
      </c>
      <c r="F991" s="34">
        <f t="shared" si="30"/>
        <v>346</v>
      </c>
      <c r="G991" s="38"/>
      <c r="H991" s="36">
        <f t="shared" si="31"/>
        <v>0</v>
      </c>
    </row>
    <row r="992" spans="1:8" ht="23.25">
      <c r="A992" s="37" t="s">
        <v>1752</v>
      </c>
      <c r="B992" s="30" t="s">
        <v>19</v>
      </c>
      <c r="C992" s="31" t="s">
        <v>1753</v>
      </c>
      <c r="D992" s="32" t="s">
        <v>2974</v>
      </c>
      <c r="E992" s="33">
        <f>VLOOKUP(A992,'[1]TDSheet'!$A$57:$F$1743,5,0)</f>
        <v>513</v>
      </c>
      <c r="F992" s="34">
        <f t="shared" si="30"/>
        <v>513</v>
      </c>
      <c r="G992" s="38"/>
      <c r="H992" s="36">
        <f t="shared" si="31"/>
        <v>0</v>
      </c>
    </row>
    <row r="993" spans="1:8" ht="23.25">
      <c r="A993" s="37" t="s">
        <v>1754</v>
      </c>
      <c r="B993" s="30" t="s">
        <v>19</v>
      </c>
      <c r="C993" s="31" t="s">
        <v>1755</v>
      </c>
      <c r="D993" s="32" t="s">
        <v>2973</v>
      </c>
      <c r="E993" s="33">
        <f>VLOOKUP(A993,'[1]TDSheet'!$A$57:$F$1743,5,0)</f>
        <v>513</v>
      </c>
      <c r="F993" s="34">
        <f t="shared" si="30"/>
        <v>513</v>
      </c>
      <c r="G993" s="38"/>
      <c r="H993" s="36">
        <f t="shared" si="31"/>
        <v>0</v>
      </c>
    </row>
    <row r="994" spans="1:8" ht="23.25">
      <c r="A994" s="37" t="s">
        <v>1756</v>
      </c>
      <c r="B994" s="30" t="s">
        <v>19</v>
      </c>
      <c r="C994" s="31" t="s">
        <v>1757</v>
      </c>
      <c r="D994" s="32" t="s">
        <v>2973</v>
      </c>
      <c r="E994" s="33">
        <f>VLOOKUP(A994,'[1]TDSheet'!$A$57:$F$1743,5,0)</f>
        <v>513</v>
      </c>
      <c r="F994" s="34">
        <f t="shared" si="30"/>
        <v>513</v>
      </c>
      <c r="G994" s="38"/>
      <c r="H994" s="36">
        <f t="shared" si="31"/>
        <v>0</v>
      </c>
    </row>
    <row r="995" spans="1:8" ht="23.25">
      <c r="A995" s="37" t="s">
        <v>1758</v>
      </c>
      <c r="B995" s="30" t="s">
        <v>19</v>
      </c>
      <c r="C995" s="31" t="s">
        <v>1759</v>
      </c>
      <c r="D995" s="32" t="s">
        <v>2973</v>
      </c>
      <c r="E995" s="33">
        <f>VLOOKUP(A995,'[1]TDSheet'!$A$57:$F$1743,5,0)</f>
        <v>513</v>
      </c>
      <c r="F995" s="34">
        <f t="shared" si="30"/>
        <v>513</v>
      </c>
      <c r="G995" s="38"/>
      <c r="H995" s="36">
        <f t="shared" si="31"/>
        <v>0</v>
      </c>
    </row>
    <row r="996" spans="1:8" ht="23.25">
      <c r="A996" s="37" t="s">
        <v>1760</v>
      </c>
      <c r="B996" s="30" t="s">
        <v>19</v>
      </c>
      <c r="C996" s="31" t="s">
        <v>1761</v>
      </c>
      <c r="D996" s="32" t="s">
        <v>2973</v>
      </c>
      <c r="E996" s="33">
        <f>VLOOKUP(A996,'[1]TDSheet'!$A$57:$F$1743,5,0)</f>
        <v>513</v>
      </c>
      <c r="F996" s="34">
        <f t="shared" si="30"/>
        <v>513</v>
      </c>
      <c r="G996" s="38"/>
      <c r="H996" s="36">
        <f t="shared" si="31"/>
        <v>0</v>
      </c>
    </row>
    <row r="997" spans="1:8" ht="23.25">
      <c r="A997" s="37" t="s">
        <v>1762</v>
      </c>
      <c r="B997" s="30" t="s">
        <v>19</v>
      </c>
      <c r="C997" s="31" t="s">
        <v>1763</v>
      </c>
      <c r="D997" s="32" t="s">
        <v>2973</v>
      </c>
      <c r="E997" s="33">
        <f>VLOOKUP(A997,'[1]TDSheet'!$A$57:$F$1743,5,0)</f>
        <v>513</v>
      </c>
      <c r="F997" s="34">
        <f t="shared" si="30"/>
        <v>513</v>
      </c>
      <c r="G997" s="38"/>
      <c r="H997" s="36">
        <f t="shared" si="31"/>
        <v>0</v>
      </c>
    </row>
    <row r="998" spans="1:8" ht="23.25">
      <c r="A998" s="37" t="s">
        <v>1764</v>
      </c>
      <c r="B998" s="30" t="s">
        <v>19</v>
      </c>
      <c r="C998" s="31" t="s">
        <v>1765</v>
      </c>
      <c r="D998" s="32" t="s">
        <v>2973</v>
      </c>
      <c r="E998" s="33">
        <f>VLOOKUP(A998,'[1]TDSheet'!$A$57:$F$1743,5,0)</f>
        <v>513</v>
      </c>
      <c r="F998" s="34">
        <f t="shared" si="30"/>
        <v>513</v>
      </c>
      <c r="G998" s="38"/>
      <c r="H998" s="36">
        <f t="shared" si="31"/>
        <v>0</v>
      </c>
    </row>
    <row r="999" spans="1:8" ht="23.25">
      <c r="A999" s="37" t="s">
        <v>1766</v>
      </c>
      <c r="B999" s="30" t="s">
        <v>19</v>
      </c>
      <c r="C999" s="31" t="s">
        <v>1767</v>
      </c>
      <c r="D999" s="32" t="s">
        <v>2973</v>
      </c>
      <c r="E999" s="33">
        <f>VLOOKUP(A999,'[1]TDSheet'!$A$57:$F$1743,5,0)</f>
        <v>513</v>
      </c>
      <c r="F999" s="34">
        <f t="shared" si="30"/>
        <v>513</v>
      </c>
      <c r="G999" s="38"/>
      <c r="H999" s="36">
        <f t="shared" si="31"/>
        <v>0</v>
      </c>
    </row>
    <row r="1000" spans="1:8" ht="23.25">
      <c r="A1000" s="37" t="s">
        <v>1768</v>
      </c>
      <c r="B1000" s="30" t="s">
        <v>19</v>
      </c>
      <c r="C1000" s="31" t="s">
        <v>1769</v>
      </c>
      <c r="D1000" s="32" t="s">
        <v>2973</v>
      </c>
      <c r="E1000" s="33">
        <f>VLOOKUP(A1000,'[1]TDSheet'!$A$57:$F$1743,5,0)</f>
        <v>513</v>
      </c>
      <c r="F1000" s="34">
        <f t="shared" si="30"/>
        <v>513</v>
      </c>
      <c r="G1000" s="38"/>
      <c r="H1000" s="36">
        <f t="shared" si="31"/>
        <v>0</v>
      </c>
    </row>
    <row r="1001" spans="1:8" ht="23.25">
      <c r="A1001" s="37" t="s">
        <v>1770</v>
      </c>
      <c r="B1001" s="30" t="s">
        <v>19</v>
      </c>
      <c r="C1001" s="31" t="s">
        <v>1771</v>
      </c>
      <c r="D1001" s="32" t="s">
        <v>2973</v>
      </c>
      <c r="E1001" s="33">
        <f>VLOOKUP(A1001,'[1]TDSheet'!$A$57:$F$1743,5,0)</f>
        <v>513</v>
      </c>
      <c r="F1001" s="34">
        <f t="shared" si="30"/>
        <v>513</v>
      </c>
      <c r="G1001" s="38"/>
      <c r="H1001" s="36">
        <f t="shared" si="31"/>
        <v>0</v>
      </c>
    </row>
    <row r="1002" spans="1:8" ht="23.25">
      <c r="A1002" s="37" t="s">
        <v>1772</v>
      </c>
      <c r="B1002" s="30" t="s">
        <v>19</v>
      </c>
      <c r="C1002" s="31" t="s">
        <v>1773</v>
      </c>
      <c r="D1002" s="32" t="s">
        <v>2973</v>
      </c>
      <c r="E1002" s="33">
        <f>VLOOKUP(A1002,'[1]TDSheet'!$A$57:$F$1743,5,0)</f>
        <v>513</v>
      </c>
      <c r="F1002" s="34">
        <f t="shared" si="30"/>
        <v>513</v>
      </c>
      <c r="G1002" s="38"/>
      <c r="H1002" s="36">
        <f t="shared" si="31"/>
        <v>0</v>
      </c>
    </row>
    <row r="1003" spans="1:8" ht="23.25">
      <c r="A1003" s="37" t="s">
        <v>1774</v>
      </c>
      <c r="B1003" s="30" t="s">
        <v>19</v>
      </c>
      <c r="C1003" s="31" t="s">
        <v>1775</v>
      </c>
      <c r="D1003" s="32" t="s">
        <v>2973</v>
      </c>
      <c r="E1003" s="33">
        <f>VLOOKUP(A1003,'[1]TDSheet'!$A$57:$F$1743,5,0)</f>
        <v>513</v>
      </c>
      <c r="F1003" s="34">
        <f t="shared" si="30"/>
        <v>513</v>
      </c>
      <c r="G1003" s="38"/>
      <c r="H1003" s="36">
        <f t="shared" si="31"/>
        <v>0</v>
      </c>
    </row>
    <row r="1004" spans="1:8" ht="23.25">
      <c r="A1004" s="37" t="s">
        <v>1776</v>
      </c>
      <c r="B1004" s="30" t="s">
        <v>19</v>
      </c>
      <c r="C1004" s="31" t="s">
        <v>1777</v>
      </c>
      <c r="D1004" s="32" t="s">
        <v>2973</v>
      </c>
      <c r="E1004" s="33">
        <f>VLOOKUP(A1004,'[1]TDSheet'!$A$57:$F$1743,5,0)</f>
        <v>513</v>
      </c>
      <c r="F1004" s="34">
        <f t="shared" si="30"/>
        <v>513</v>
      </c>
      <c r="G1004" s="38"/>
      <c r="H1004" s="36">
        <f t="shared" si="31"/>
        <v>0</v>
      </c>
    </row>
    <row r="1005" spans="1:8" ht="23.25">
      <c r="A1005" s="37" t="s">
        <v>1778</v>
      </c>
      <c r="B1005" s="30" t="s">
        <v>19</v>
      </c>
      <c r="C1005" s="31" t="s">
        <v>1779</v>
      </c>
      <c r="D1005" s="32" t="s">
        <v>2973</v>
      </c>
      <c r="E1005" s="33">
        <f>VLOOKUP(A1005,'[1]TDSheet'!$A$57:$F$1743,5,0)</f>
        <v>513</v>
      </c>
      <c r="F1005" s="34">
        <f t="shared" si="30"/>
        <v>513</v>
      </c>
      <c r="G1005" s="38"/>
      <c r="H1005" s="36">
        <f t="shared" si="31"/>
        <v>0</v>
      </c>
    </row>
    <row r="1006" spans="1:8" ht="23.25">
      <c r="A1006" s="37" t="s">
        <v>1780</v>
      </c>
      <c r="B1006" s="30" t="s">
        <v>19</v>
      </c>
      <c r="C1006" s="31" t="s">
        <v>1781</v>
      </c>
      <c r="D1006" s="32" t="s">
        <v>2974</v>
      </c>
      <c r="E1006" s="33">
        <f>VLOOKUP(A1006,'[1]TDSheet'!$A$57:$F$1743,5,0)</f>
        <v>513</v>
      </c>
      <c r="F1006" s="34">
        <f t="shared" si="30"/>
        <v>513</v>
      </c>
      <c r="G1006" s="38"/>
      <c r="H1006" s="36">
        <f t="shared" si="31"/>
        <v>0</v>
      </c>
    </row>
    <row r="1007" spans="1:8" ht="23.25">
      <c r="A1007" s="37" t="s">
        <v>1782</v>
      </c>
      <c r="B1007" s="30" t="s">
        <v>196</v>
      </c>
      <c r="C1007" s="31" t="s">
        <v>1783</v>
      </c>
      <c r="D1007" s="32" t="s">
        <v>2972</v>
      </c>
      <c r="E1007" s="33">
        <f>VLOOKUP(A1007,'[1]TDSheet'!$A$57:$F$1743,5,0)</f>
        <v>446</v>
      </c>
      <c r="F1007" s="34">
        <f t="shared" si="30"/>
        <v>446</v>
      </c>
      <c r="G1007" s="38"/>
      <c r="H1007" s="36">
        <f t="shared" si="31"/>
        <v>0</v>
      </c>
    </row>
    <row r="1008" spans="1:8" ht="23.25">
      <c r="A1008" s="37" t="s">
        <v>1784</v>
      </c>
      <c r="B1008" s="30" t="s">
        <v>178</v>
      </c>
      <c r="C1008" s="31" t="s">
        <v>1785</v>
      </c>
      <c r="D1008" s="32" t="s">
        <v>2972</v>
      </c>
      <c r="E1008" s="33">
        <f>VLOOKUP(A1008,'[1]TDSheet'!$A$57:$F$1743,5,0)</f>
        <v>280</v>
      </c>
      <c r="F1008" s="34">
        <f t="shared" si="30"/>
        <v>280</v>
      </c>
      <c r="G1008" s="38"/>
      <c r="H1008" s="36">
        <f t="shared" si="31"/>
        <v>0</v>
      </c>
    </row>
    <row r="1009" spans="1:8" ht="23.25">
      <c r="A1009" s="37" t="s">
        <v>1786</v>
      </c>
      <c r="B1009" s="30" t="s">
        <v>196</v>
      </c>
      <c r="C1009" s="31" t="s">
        <v>1787</v>
      </c>
      <c r="D1009" s="32" t="s">
        <v>2973</v>
      </c>
      <c r="E1009" s="33">
        <f>VLOOKUP(A1009,'[1]TDSheet'!$A$57:$F$1743,5,0)</f>
        <v>201</v>
      </c>
      <c r="F1009" s="34">
        <f t="shared" si="30"/>
        <v>201</v>
      </c>
      <c r="G1009" s="38"/>
      <c r="H1009" s="36">
        <f t="shared" si="31"/>
        <v>0</v>
      </c>
    </row>
    <row r="1010" spans="1:8" ht="23.25">
      <c r="A1010" s="37" t="s">
        <v>1788</v>
      </c>
      <c r="B1010" s="30" t="s">
        <v>178</v>
      </c>
      <c r="C1010" s="31" t="s">
        <v>1789</v>
      </c>
      <c r="D1010" s="32" t="s">
        <v>2973</v>
      </c>
      <c r="E1010" s="33">
        <f>VLOOKUP(A1010,'[1]TDSheet'!$A$57:$F$1743,5,0)</f>
        <v>346</v>
      </c>
      <c r="F1010" s="34">
        <f t="shared" si="30"/>
        <v>346</v>
      </c>
      <c r="G1010" s="38"/>
      <c r="H1010" s="36">
        <f t="shared" si="31"/>
        <v>0</v>
      </c>
    </row>
    <row r="1011" spans="1:8" ht="23.25">
      <c r="A1011" s="37" t="s">
        <v>1790</v>
      </c>
      <c r="B1011" s="30" t="s">
        <v>14</v>
      </c>
      <c r="C1011" s="31" t="s">
        <v>1791</v>
      </c>
      <c r="D1011" s="32" t="s">
        <v>2972</v>
      </c>
      <c r="E1011" s="33">
        <f>VLOOKUP(A1011,'[1]TDSheet'!$A$57:$F$1743,5,0)</f>
        <v>289</v>
      </c>
      <c r="F1011" s="34">
        <f t="shared" si="30"/>
        <v>289</v>
      </c>
      <c r="G1011" s="38"/>
      <c r="H1011" s="36">
        <f t="shared" si="31"/>
        <v>0</v>
      </c>
    </row>
    <row r="1012" spans="1:8" ht="23.25">
      <c r="A1012" s="37" t="s">
        <v>1792</v>
      </c>
      <c r="B1012" s="30" t="s">
        <v>14</v>
      </c>
      <c r="C1012" s="31" t="s">
        <v>1793</v>
      </c>
      <c r="D1012" s="32" t="s">
        <v>2972</v>
      </c>
      <c r="E1012" s="33">
        <f>VLOOKUP(A1012,'[1]TDSheet'!$A$57:$F$1743,5,0)</f>
        <v>289</v>
      </c>
      <c r="F1012" s="34">
        <f t="shared" si="30"/>
        <v>289</v>
      </c>
      <c r="G1012" s="38"/>
      <c r="H1012" s="36">
        <f t="shared" si="31"/>
        <v>0</v>
      </c>
    </row>
    <row r="1013" spans="1:8" ht="23.25">
      <c r="A1013" s="37" t="s">
        <v>1794</v>
      </c>
      <c r="B1013" s="30" t="s">
        <v>196</v>
      </c>
      <c r="C1013" s="31" t="s">
        <v>1795</v>
      </c>
      <c r="D1013" s="32" t="s">
        <v>2974</v>
      </c>
      <c r="E1013" s="33">
        <f>VLOOKUP(A1013,'[1]TDSheet'!$A$57:$F$1743,5,0)</f>
        <v>190</v>
      </c>
      <c r="F1013" s="34">
        <f t="shared" si="30"/>
        <v>190</v>
      </c>
      <c r="G1013" s="38"/>
      <c r="H1013" s="36">
        <f t="shared" si="31"/>
        <v>0</v>
      </c>
    </row>
    <row r="1014" spans="1:8" ht="23.25">
      <c r="A1014" s="37" t="s">
        <v>1796</v>
      </c>
      <c r="B1014" s="30" t="s">
        <v>326</v>
      </c>
      <c r="C1014" s="31" t="s">
        <v>1797</v>
      </c>
      <c r="D1014" s="32" t="s">
        <v>2973</v>
      </c>
      <c r="E1014" s="33">
        <f>VLOOKUP(A1014,'[1]TDSheet'!$A$57:$F$1743,5,0)</f>
        <v>437</v>
      </c>
      <c r="F1014" s="34">
        <f t="shared" si="30"/>
        <v>437</v>
      </c>
      <c r="G1014" s="38"/>
      <c r="H1014" s="36">
        <f t="shared" si="31"/>
        <v>0</v>
      </c>
    </row>
    <row r="1015" spans="1:8" ht="23.25">
      <c r="A1015" s="37" t="s">
        <v>1798</v>
      </c>
      <c r="B1015" s="30" t="s">
        <v>19</v>
      </c>
      <c r="C1015" s="31" t="s">
        <v>1799</v>
      </c>
      <c r="D1015" s="32" t="s">
        <v>2974</v>
      </c>
      <c r="E1015" s="33">
        <f>VLOOKUP(A1015,'[1]TDSheet'!$A$57:$F$1743,5,0)</f>
        <v>535</v>
      </c>
      <c r="F1015" s="34">
        <f t="shared" si="30"/>
        <v>535</v>
      </c>
      <c r="G1015" s="38"/>
      <c r="H1015" s="36">
        <f t="shared" si="31"/>
        <v>0</v>
      </c>
    </row>
    <row r="1016" spans="1:8" ht="23.25">
      <c r="A1016" s="37" t="s">
        <v>1800</v>
      </c>
      <c r="B1016" s="30" t="s">
        <v>19</v>
      </c>
      <c r="C1016" s="31" t="s">
        <v>1801</v>
      </c>
      <c r="D1016" s="32" t="s">
        <v>2973</v>
      </c>
      <c r="E1016" s="33">
        <f>VLOOKUP(A1016,'[1]TDSheet'!$A$57:$F$1743,5,0)</f>
        <v>535</v>
      </c>
      <c r="F1016" s="34">
        <f t="shared" si="30"/>
        <v>535</v>
      </c>
      <c r="G1016" s="38"/>
      <c r="H1016" s="36">
        <f t="shared" si="31"/>
        <v>0</v>
      </c>
    </row>
    <row r="1017" spans="1:8" ht="23.25">
      <c r="A1017" s="37" t="s">
        <v>1802</v>
      </c>
      <c r="B1017" s="30" t="s">
        <v>19</v>
      </c>
      <c r="C1017" s="31" t="s">
        <v>1803</v>
      </c>
      <c r="D1017" s="32" t="s">
        <v>2973</v>
      </c>
      <c r="E1017" s="33">
        <f>VLOOKUP(A1017,'[1]TDSheet'!$A$57:$F$1743,5,0)</f>
        <v>535</v>
      </c>
      <c r="F1017" s="34">
        <f t="shared" si="30"/>
        <v>535</v>
      </c>
      <c r="G1017" s="38"/>
      <c r="H1017" s="36">
        <f t="shared" si="31"/>
        <v>0</v>
      </c>
    </row>
    <row r="1018" spans="1:8" ht="23.25">
      <c r="A1018" s="37" t="s">
        <v>1804</v>
      </c>
      <c r="B1018" s="30" t="s">
        <v>19</v>
      </c>
      <c r="C1018" s="31" t="s">
        <v>1805</v>
      </c>
      <c r="D1018" s="32" t="s">
        <v>2974</v>
      </c>
      <c r="E1018" s="33">
        <f>VLOOKUP(A1018,'[1]TDSheet'!$A$57:$F$1743,5,0)</f>
        <v>535</v>
      </c>
      <c r="F1018" s="34">
        <f t="shared" si="30"/>
        <v>535</v>
      </c>
      <c r="G1018" s="38"/>
      <c r="H1018" s="36">
        <f t="shared" si="31"/>
        <v>0</v>
      </c>
    </row>
    <row r="1019" spans="1:8" ht="23.25">
      <c r="A1019" s="37" t="s">
        <v>1806</v>
      </c>
      <c r="B1019" s="30" t="s">
        <v>19</v>
      </c>
      <c r="C1019" s="31" t="s">
        <v>1807</v>
      </c>
      <c r="D1019" s="32" t="s">
        <v>2973</v>
      </c>
      <c r="E1019" s="33">
        <f>VLOOKUP(A1019,'[1]TDSheet'!$A$57:$F$1743,5,0)</f>
        <v>535</v>
      </c>
      <c r="F1019" s="34">
        <f t="shared" si="30"/>
        <v>535</v>
      </c>
      <c r="G1019" s="38"/>
      <c r="H1019" s="36">
        <f t="shared" si="31"/>
        <v>0</v>
      </c>
    </row>
    <row r="1020" spans="1:8" ht="23.25">
      <c r="A1020" s="37" t="s">
        <v>1808</v>
      </c>
      <c r="B1020" s="30" t="s">
        <v>19</v>
      </c>
      <c r="C1020" s="31" t="s">
        <v>1809</v>
      </c>
      <c r="D1020" s="32" t="s">
        <v>2973</v>
      </c>
      <c r="E1020" s="33">
        <f>VLOOKUP(A1020,'[1]TDSheet'!$A$57:$F$1743,5,0)</f>
        <v>535</v>
      </c>
      <c r="F1020" s="34">
        <f t="shared" si="30"/>
        <v>535</v>
      </c>
      <c r="G1020" s="38"/>
      <c r="H1020" s="36">
        <f t="shared" si="31"/>
        <v>0</v>
      </c>
    </row>
    <row r="1021" spans="1:8" ht="23.25">
      <c r="A1021" s="37" t="s">
        <v>1810</v>
      </c>
      <c r="B1021" s="30" t="s">
        <v>19</v>
      </c>
      <c r="C1021" s="31" t="s">
        <v>1811</v>
      </c>
      <c r="D1021" s="32" t="s">
        <v>2974</v>
      </c>
      <c r="E1021" s="33">
        <f>VLOOKUP(A1021,'[1]TDSheet'!$A$57:$F$1743,5,0)</f>
        <v>535</v>
      </c>
      <c r="F1021" s="34">
        <f t="shared" si="30"/>
        <v>535</v>
      </c>
      <c r="G1021" s="38"/>
      <c r="H1021" s="36">
        <f t="shared" si="31"/>
        <v>0</v>
      </c>
    </row>
    <row r="1022" spans="1:8" ht="23.25">
      <c r="A1022" s="37" t="s">
        <v>1812</v>
      </c>
      <c r="B1022" s="30" t="s">
        <v>19</v>
      </c>
      <c r="C1022" s="31" t="s">
        <v>1813</v>
      </c>
      <c r="D1022" s="32" t="s">
        <v>2975</v>
      </c>
      <c r="E1022" s="33">
        <f>VLOOKUP(A1022,'[1]TDSheet'!$A$57:$F$1743,5,0)</f>
        <v>535</v>
      </c>
      <c r="F1022" s="34">
        <f t="shared" si="30"/>
        <v>535</v>
      </c>
      <c r="G1022" s="38"/>
      <c r="H1022" s="36">
        <f t="shared" si="31"/>
        <v>0</v>
      </c>
    </row>
    <row r="1023" spans="1:8" ht="23.25">
      <c r="A1023" s="37" t="s">
        <v>1814</v>
      </c>
      <c r="B1023" s="30" t="s">
        <v>19</v>
      </c>
      <c r="C1023" s="31" t="s">
        <v>1815</v>
      </c>
      <c r="D1023" s="32" t="s">
        <v>2975</v>
      </c>
      <c r="E1023" s="33">
        <f>VLOOKUP(A1023,'[1]TDSheet'!$A$57:$F$1743,5,0)</f>
        <v>535</v>
      </c>
      <c r="F1023" s="34">
        <f t="shared" si="30"/>
        <v>535</v>
      </c>
      <c r="G1023" s="38"/>
      <c r="H1023" s="36">
        <f t="shared" si="31"/>
        <v>0</v>
      </c>
    </row>
    <row r="1024" spans="1:8" ht="23.25">
      <c r="A1024" s="37" t="s">
        <v>1816</v>
      </c>
      <c r="B1024" s="30" t="s">
        <v>19</v>
      </c>
      <c r="C1024" s="31" t="s">
        <v>1817</v>
      </c>
      <c r="D1024" s="32" t="s">
        <v>2973</v>
      </c>
      <c r="E1024" s="33">
        <f>VLOOKUP(A1024,'[1]TDSheet'!$A$57:$F$1743,5,0)</f>
        <v>535</v>
      </c>
      <c r="F1024" s="34">
        <f t="shared" si="30"/>
        <v>535</v>
      </c>
      <c r="G1024" s="38"/>
      <c r="H1024" s="36">
        <f t="shared" si="31"/>
        <v>0</v>
      </c>
    </row>
    <row r="1025" spans="1:8" ht="23.25">
      <c r="A1025" s="37" t="s">
        <v>1818</v>
      </c>
      <c r="B1025" s="30" t="s">
        <v>19</v>
      </c>
      <c r="C1025" s="31" t="s">
        <v>1819</v>
      </c>
      <c r="D1025" s="32" t="s">
        <v>2974</v>
      </c>
      <c r="E1025" s="33">
        <f>VLOOKUP(A1025,'[1]TDSheet'!$A$57:$F$1743,5,0)</f>
        <v>535</v>
      </c>
      <c r="F1025" s="34">
        <f t="shared" si="30"/>
        <v>535</v>
      </c>
      <c r="G1025" s="38"/>
      <c r="H1025" s="36">
        <f t="shared" si="31"/>
        <v>0</v>
      </c>
    </row>
    <row r="1026" spans="1:8" ht="23.25">
      <c r="A1026" s="37" t="s">
        <v>1820</v>
      </c>
      <c r="B1026" s="30" t="s">
        <v>19</v>
      </c>
      <c r="C1026" s="31" t="s">
        <v>1821</v>
      </c>
      <c r="D1026" s="32" t="s">
        <v>2973</v>
      </c>
      <c r="E1026" s="33">
        <f>VLOOKUP(A1026,'[1]TDSheet'!$A$57:$F$1743,5,0)</f>
        <v>535</v>
      </c>
      <c r="F1026" s="34">
        <f t="shared" si="30"/>
        <v>535</v>
      </c>
      <c r="G1026" s="38"/>
      <c r="H1026" s="36">
        <f t="shared" si="31"/>
        <v>0</v>
      </c>
    </row>
    <row r="1027" spans="1:8" ht="23.25">
      <c r="A1027" s="37" t="s">
        <v>1822</v>
      </c>
      <c r="B1027" s="30" t="s">
        <v>19</v>
      </c>
      <c r="C1027" s="31" t="s">
        <v>1823</v>
      </c>
      <c r="D1027" s="32" t="s">
        <v>2973</v>
      </c>
      <c r="E1027" s="33">
        <f>VLOOKUP(A1027,'[1]TDSheet'!$A$57:$F$1743,5,0)</f>
        <v>535</v>
      </c>
      <c r="F1027" s="34">
        <f t="shared" si="30"/>
        <v>535</v>
      </c>
      <c r="G1027" s="38"/>
      <c r="H1027" s="36">
        <f t="shared" si="31"/>
        <v>0</v>
      </c>
    </row>
    <row r="1028" spans="1:8" ht="23.25">
      <c r="A1028" s="37" t="s">
        <v>1824</v>
      </c>
      <c r="B1028" s="30" t="s">
        <v>19</v>
      </c>
      <c r="C1028" s="31" t="s">
        <v>1825</v>
      </c>
      <c r="D1028" s="32" t="s">
        <v>2974</v>
      </c>
      <c r="E1028" s="33">
        <f>VLOOKUP(A1028,'[1]TDSheet'!$A$57:$F$1743,5,0)</f>
        <v>535</v>
      </c>
      <c r="F1028" s="34">
        <f t="shared" si="30"/>
        <v>535</v>
      </c>
      <c r="G1028" s="38"/>
      <c r="H1028" s="36">
        <f t="shared" si="31"/>
        <v>0</v>
      </c>
    </row>
    <row r="1029" spans="1:8" ht="23.25">
      <c r="A1029" s="37" t="s">
        <v>1826</v>
      </c>
      <c r="B1029" s="30" t="s">
        <v>19</v>
      </c>
      <c r="C1029" s="31" t="s">
        <v>1827</v>
      </c>
      <c r="D1029" s="32" t="s">
        <v>2974</v>
      </c>
      <c r="E1029" s="33">
        <f>VLOOKUP(A1029,'[1]TDSheet'!$A$57:$F$1743,5,0)</f>
        <v>535</v>
      </c>
      <c r="F1029" s="34">
        <f t="shared" si="30"/>
        <v>535</v>
      </c>
      <c r="G1029" s="38"/>
      <c r="H1029" s="36">
        <f t="shared" si="31"/>
        <v>0</v>
      </c>
    </row>
    <row r="1030" spans="1:8" ht="15">
      <c r="A1030" s="48" t="s">
        <v>1828</v>
      </c>
      <c r="B1030" s="30" t="s">
        <v>326</v>
      </c>
      <c r="C1030" s="31" t="s">
        <v>1829</v>
      </c>
      <c r="D1030" s="32" t="s">
        <v>2972</v>
      </c>
      <c r="E1030" s="33">
        <f>VLOOKUP(A1030,'[1]TDSheet'!$A$57:$F$1743,5,0)</f>
        <v>442</v>
      </c>
      <c r="F1030" s="34">
        <f t="shared" si="30"/>
        <v>442</v>
      </c>
      <c r="G1030" s="38"/>
      <c r="H1030" s="36">
        <f t="shared" si="31"/>
        <v>0</v>
      </c>
    </row>
    <row r="1031" spans="1:8" ht="34.5">
      <c r="A1031" s="37" t="s">
        <v>1830</v>
      </c>
      <c r="B1031" s="30" t="s">
        <v>104</v>
      </c>
      <c r="C1031" s="31" t="s">
        <v>1831</v>
      </c>
      <c r="D1031" s="32" t="s">
        <v>2972</v>
      </c>
      <c r="E1031" s="33">
        <f>VLOOKUP(A1031,'[1]TDSheet'!$A$57:$F$1743,5,0)</f>
        <v>1137</v>
      </c>
      <c r="F1031" s="34">
        <f aca="true" t="shared" si="32" ref="F1031:F1094">ROUND(E1031-E1031*$E$5,0)</f>
        <v>1137</v>
      </c>
      <c r="G1031" s="38"/>
      <c r="H1031" s="36">
        <f aca="true" t="shared" si="33" ref="H1031:H1094">F1031*G1031</f>
        <v>0</v>
      </c>
    </row>
    <row r="1032" spans="1:8" ht="34.5">
      <c r="A1032" s="37" t="s">
        <v>1832</v>
      </c>
      <c r="B1032" s="30" t="s">
        <v>104</v>
      </c>
      <c r="C1032" s="31" t="s">
        <v>1831</v>
      </c>
      <c r="D1032" s="32" t="s">
        <v>2972</v>
      </c>
      <c r="E1032" s="33">
        <f>VLOOKUP(A1032,'[1]TDSheet'!$A$57:$F$1743,5,0)</f>
        <v>1137</v>
      </c>
      <c r="F1032" s="34">
        <f t="shared" si="32"/>
        <v>1137</v>
      </c>
      <c r="G1032" s="38"/>
      <c r="H1032" s="36">
        <f t="shared" si="33"/>
        <v>0</v>
      </c>
    </row>
    <row r="1033" spans="1:8" ht="23.25">
      <c r="A1033" s="37" t="s">
        <v>1833</v>
      </c>
      <c r="B1033" s="30" t="s">
        <v>14</v>
      </c>
      <c r="C1033" s="31" t="s">
        <v>1834</v>
      </c>
      <c r="D1033" s="32" t="s">
        <v>2972</v>
      </c>
      <c r="E1033" s="33">
        <f>VLOOKUP(A1033,'[1]TDSheet'!$A$57:$F$1743,5,0)</f>
        <v>428</v>
      </c>
      <c r="F1033" s="34">
        <f t="shared" si="32"/>
        <v>428</v>
      </c>
      <c r="G1033" s="38"/>
      <c r="H1033" s="36">
        <f t="shared" si="33"/>
        <v>0</v>
      </c>
    </row>
    <row r="1034" spans="1:8" ht="23.25">
      <c r="A1034" s="37" t="s">
        <v>1835</v>
      </c>
      <c r="B1034" s="30" t="s">
        <v>14</v>
      </c>
      <c r="C1034" s="31" t="s">
        <v>1836</v>
      </c>
      <c r="D1034" s="32" t="s">
        <v>2972</v>
      </c>
      <c r="E1034" s="33">
        <f>VLOOKUP(A1034,'[1]TDSheet'!$A$57:$F$1743,5,0)</f>
        <v>428</v>
      </c>
      <c r="F1034" s="34">
        <f t="shared" si="32"/>
        <v>428</v>
      </c>
      <c r="G1034" s="38"/>
      <c r="H1034" s="36">
        <f t="shared" si="33"/>
        <v>0</v>
      </c>
    </row>
    <row r="1035" spans="1:8" ht="34.5">
      <c r="A1035" s="37" t="s">
        <v>1837</v>
      </c>
      <c r="B1035" s="30" t="s">
        <v>19</v>
      </c>
      <c r="C1035" s="31" t="s">
        <v>1838</v>
      </c>
      <c r="D1035" s="32" t="s">
        <v>2974</v>
      </c>
      <c r="E1035" s="33">
        <f>VLOOKUP(A1035,'[1]TDSheet'!$A$57:$F$1743,5,0)</f>
        <v>525</v>
      </c>
      <c r="F1035" s="34">
        <f t="shared" si="32"/>
        <v>525</v>
      </c>
      <c r="G1035" s="38"/>
      <c r="H1035" s="36">
        <f t="shared" si="33"/>
        <v>0</v>
      </c>
    </row>
    <row r="1036" spans="1:8" ht="34.5">
      <c r="A1036" s="37" t="s">
        <v>1839</v>
      </c>
      <c r="B1036" s="30" t="s">
        <v>19</v>
      </c>
      <c r="C1036" s="31" t="s">
        <v>1840</v>
      </c>
      <c r="D1036" s="32" t="s">
        <v>2973</v>
      </c>
      <c r="E1036" s="33">
        <f>VLOOKUP(A1036,'[1]TDSheet'!$A$57:$F$1743,5,0)</f>
        <v>525</v>
      </c>
      <c r="F1036" s="34">
        <f t="shared" si="32"/>
        <v>525</v>
      </c>
      <c r="G1036" s="38"/>
      <c r="H1036" s="36">
        <f t="shared" si="33"/>
        <v>0</v>
      </c>
    </row>
    <row r="1037" spans="1:8" ht="34.5">
      <c r="A1037" s="37" t="s">
        <v>1841</v>
      </c>
      <c r="B1037" s="30" t="s">
        <v>19</v>
      </c>
      <c r="C1037" s="31" t="s">
        <v>1842</v>
      </c>
      <c r="D1037" s="32" t="s">
        <v>2973</v>
      </c>
      <c r="E1037" s="33">
        <f>VLOOKUP(A1037,'[1]TDSheet'!$A$57:$F$1743,5,0)</f>
        <v>525</v>
      </c>
      <c r="F1037" s="34">
        <f t="shared" si="32"/>
        <v>525</v>
      </c>
      <c r="G1037" s="38"/>
      <c r="H1037" s="36">
        <f t="shared" si="33"/>
        <v>0</v>
      </c>
    </row>
    <row r="1038" spans="1:8" ht="34.5">
      <c r="A1038" s="37" t="s">
        <v>1843</v>
      </c>
      <c r="B1038" s="30" t="s">
        <v>19</v>
      </c>
      <c r="C1038" s="31" t="s">
        <v>1844</v>
      </c>
      <c r="D1038" s="32" t="s">
        <v>2973</v>
      </c>
      <c r="E1038" s="33">
        <f>VLOOKUP(A1038,'[1]TDSheet'!$A$57:$F$1743,5,0)</f>
        <v>525</v>
      </c>
      <c r="F1038" s="34">
        <f t="shared" si="32"/>
        <v>525</v>
      </c>
      <c r="G1038" s="38"/>
      <c r="H1038" s="36">
        <f t="shared" si="33"/>
        <v>0</v>
      </c>
    </row>
    <row r="1039" spans="1:8" ht="34.5">
      <c r="A1039" s="37" t="s">
        <v>1845</v>
      </c>
      <c r="B1039" s="30" t="s">
        <v>19</v>
      </c>
      <c r="C1039" s="31" t="s">
        <v>1846</v>
      </c>
      <c r="D1039" s="32" t="s">
        <v>2973</v>
      </c>
      <c r="E1039" s="33">
        <f>VLOOKUP(A1039,'[1]TDSheet'!$A$57:$F$1743,5,0)</f>
        <v>525</v>
      </c>
      <c r="F1039" s="34">
        <f t="shared" si="32"/>
        <v>525</v>
      </c>
      <c r="G1039" s="38"/>
      <c r="H1039" s="36">
        <f t="shared" si="33"/>
        <v>0</v>
      </c>
    </row>
    <row r="1040" spans="1:8" ht="34.5">
      <c r="A1040" s="37" t="s">
        <v>1847</v>
      </c>
      <c r="B1040" s="30" t="s">
        <v>19</v>
      </c>
      <c r="C1040" s="31" t="s">
        <v>1848</v>
      </c>
      <c r="D1040" s="32" t="s">
        <v>2974</v>
      </c>
      <c r="E1040" s="33">
        <f>VLOOKUP(A1040,'[1]TDSheet'!$A$57:$F$1743,5,0)</f>
        <v>525</v>
      </c>
      <c r="F1040" s="34">
        <f t="shared" si="32"/>
        <v>525</v>
      </c>
      <c r="G1040" s="38"/>
      <c r="H1040" s="36">
        <f t="shared" si="33"/>
        <v>0</v>
      </c>
    </row>
    <row r="1041" spans="1:8" ht="34.5">
      <c r="A1041" s="37" t="s">
        <v>1849</v>
      </c>
      <c r="B1041" s="30" t="s">
        <v>19</v>
      </c>
      <c r="C1041" s="31" t="s">
        <v>1850</v>
      </c>
      <c r="D1041" s="32" t="s">
        <v>2974</v>
      </c>
      <c r="E1041" s="33">
        <f>VLOOKUP(A1041,'[1]TDSheet'!$A$57:$F$1743,5,0)</f>
        <v>525</v>
      </c>
      <c r="F1041" s="34">
        <f t="shared" si="32"/>
        <v>525</v>
      </c>
      <c r="G1041" s="38"/>
      <c r="H1041" s="36">
        <f t="shared" si="33"/>
        <v>0</v>
      </c>
    </row>
    <row r="1042" spans="1:8" ht="34.5">
      <c r="A1042" s="37" t="s">
        <v>1851</v>
      </c>
      <c r="B1042" s="30" t="s">
        <v>19</v>
      </c>
      <c r="C1042" s="31" t="s">
        <v>1852</v>
      </c>
      <c r="D1042" s="32" t="s">
        <v>2973</v>
      </c>
      <c r="E1042" s="33">
        <f>VLOOKUP(A1042,'[1]TDSheet'!$A$57:$F$1743,5,0)</f>
        <v>525</v>
      </c>
      <c r="F1042" s="34">
        <f t="shared" si="32"/>
        <v>525</v>
      </c>
      <c r="G1042" s="38"/>
      <c r="H1042" s="36">
        <f t="shared" si="33"/>
        <v>0</v>
      </c>
    </row>
    <row r="1043" spans="1:8" ht="34.5">
      <c r="A1043" s="37" t="s">
        <v>1853</v>
      </c>
      <c r="B1043" s="30" t="s">
        <v>19</v>
      </c>
      <c r="C1043" s="31" t="s">
        <v>1854</v>
      </c>
      <c r="D1043" s="32" t="s">
        <v>2973</v>
      </c>
      <c r="E1043" s="33">
        <f>VLOOKUP(A1043,'[1]TDSheet'!$A$57:$F$1743,5,0)</f>
        <v>525</v>
      </c>
      <c r="F1043" s="34">
        <f t="shared" si="32"/>
        <v>525</v>
      </c>
      <c r="G1043" s="38"/>
      <c r="H1043" s="36">
        <f t="shared" si="33"/>
        <v>0</v>
      </c>
    </row>
    <row r="1044" spans="1:8" ht="34.5">
      <c r="A1044" s="37" t="s">
        <v>1855</v>
      </c>
      <c r="B1044" s="30" t="s">
        <v>19</v>
      </c>
      <c r="C1044" s="31" t="s">
        <v>1856</v>
      </c>
      <c r="D1044" s="32" t="s">
        <v>2974</v>
      </c>
      <c r="E1044" s="33">
        <f>VLOOKUP(A1044,'[1]TDSheet'!$A$57:$F$1743,5,0)</f>
        <v>525</v>
      </c>
      <c r="F1044" s="34">
        <f t="shared" si="32"/>
        <v>525</v>
      </c>
      <c r="G1044" s="38"/>
      <c r="H1044" s="36">
        <f t="shared" si="33"/>
        <v>0</v>
      </c>
    </row>
    <row r="1045" spans="1:8" ht="34.5">
      <c r="A1045" s="37" t="s">
        <v>1857</v>
      </c>
      <c r="B1045" s="30" t="s">
        <v>19</v>
      </c>
      <c r="C1045" s="31" t="s">
        <v>1858</v>
      </c>
      <c r="D1045" s="32" t="s">
        <v>2974</v>
      </c>
      <c r="E1045" s="33">
        <f>VLOOKUP(A1045,'[1]TDSheet'!$A$57:$F$1743,5,0)</f>
        <v>525</v>
      </c>
      <c r="F1045" s="34">
        <f t="shared" si="32"/>
        <v>525</v>
      </c>
      <c r="G1045" s="38"/>
      <c r="H1045" s="36">
        <f t="shared" si="33"/>
        <v>0</v>
      </c>
    </row>
    <row r="1046" spans="1:8" ht="34.5">
      <c r="A1046" s="37" t="s">
        <v>1859</v>
      </c>
      <c r="B1046" s="30" t="s">
        <v>19</v>
      </c>
      <c r="C1046" s="31" t="s">
        <v>1860</v>
      </c>
      <c r="D1046" s="32" t="s">
        <v>2974</v>
      </c>
      <c r="E1046" s="33">
        <f>VLOOKUP(A1046,'[1]TDSheet'!$A$57:$F$1743,5,0)</f>
        <v>525</v>
      </c>
      <c r="F1046" s="34">
        <f t="shared" si="32"/>
        <v>525</v>
      </c>
      <c r="G1046" s="38"/>
      <c r="H1046" s="36">
        <f t="shared" si="33"/>
        <v>0</v>
      </c>
    </row>
    <row r="1047" spans="1:8" ht="34.5">
      <c r="A1047" s="37" t="s">
        <v>1861</v>
      </c>
      <c r="B1047" s="30" t="s">
        <v>19</v>
      </c>
      <c r="C1047" s="31" t="s">
        <v>1862</v>
      </c>
      <c r="D1047" s="32" t="s">
        <v>2974</v>
      </c>
      <c r="E1047" s="33">
        <f>VLOOKUP(A1047,'[1]TDSheet'!$A$57:$F$1743,5,0)</f>
        <v>525</v>
      </c>
      <c r="F1047" s="34">
        <f t="shared" si="32"/>
        <v>525</v>
      </c>
      <c r="G1047" s="38"/>
      <c r="H1047" s="36">
        <f t="shared" si="33"/>
        <v>0</v>
      </c>
    </row>
    <row r="1048" spans="1:8" ht="34.5">
      <c r="A1048" s="37" t="s">
        <v>1863</v>
      </c>
      <c r="B1048" s="30" t="s">
        <v>19</v>
      </c>
      <c r="C1048" s="31" t="s">
        <v>1864</v>
      </c>
      <c r="D1048" s="32" t="s">
        <v>2974</v>
      </c>
      <c r="E1048" s="33">
        <f>VLOOKUP(A1048,'[1]TDSheet'!$A$57:$F$1743,5,0)</f>
        <v>525</v>
      </c>
      <c r="F1048" s="34">
        <f t="shared" si="32"/>
        <v>525</v>
      </c>
      <c r="G1048" s="38"/>
      <c r="H1048" s="36">
        <f t="shared" si="33"/>
        <v>0</v>
      </c>
    </row>
    <row r="1049" spans="1:8" ht="34.5">
      <c r="A1049" s="37" t="s">
        <v>1865</v>
      </c>
      <c r="B1049" s="30" t="s">
        <v>19</v>
      </c>
      <c r="C1049" s="31" t="s">
        <v>1866</v>
      </c>
      <c r="D1049" s="32" t="s">
        <v>2974</v>
      </c>
      <c r="E1049" s="33">
        <f>VLOOKUP(A1049,'[1]TDSheet'!$A$57:$F$1743,5,0)</f>
        <v>525</v>
      </c>
      <c r="F1049" s="34">
        <f t="shared" si="32"/>
        <v>525</v>
      </c>
      <c r="G1049" s="38"/>
      <c r="H1049" s="36">
        <f t="shared" si="33"/>
        <v>0</v>
      </c>
    </row>
    <row r="1050" spans="1:8" ht="23.25">
      <c r="A1050" s="37" t="s">
        <v>1867</v>
      </c>
      <c r="B1050" s="30" t="s">
        <v>19</v>
      </c>
      <c r="C1050" s="31" t="s">
        <v>1868</v>
      </c>
      <c r="D1050" s="32" t="s">
        <v>2973</v>
      </c>
      <c r="E1050" s="33">
        <f>VLOOKUP(A1050,'[1]TDSheet'!$A$57:$F$1743,5,0)</f>
        <v>490</v>
      </c>
      <c r="F1050" s="34">
        <f t="shared" si="32"/>
        <v>490</v>
      </c>
      <c r="G1050" s="38"/>
      <c r="H1050" s="36">
        <f t="shared" si="33"/>
        <v>0</v>
      </c>
    </row>
    <row r="1051" spans="1:8" ht="23.25">
      <c r="A1051" s="37" t="s">
        <v>1869</v>
      </c>
      <c r="B1051" s="30" t="s">
        <v>19</v>
      </c>
      <c r="C1051" s="31" t="s">
        <v>1868</v>
      </c>
      <c r="D1051" s="32" t="s">
        <v>2973</v>
      </c>
      <c r="E1051" s="33">
        <f>VLOOKUP(A1051,'[1]TDSheet'!$A$57:$F$1743,5,0)</f>
        <v>490</v>
      </c>
      <c r="F1051" s="34">
        <f t="shared" si="32"/>
        <v>490</v>
      </c>
      <c r="G1051" s="38"/>
      <c r="H1051" s="36">
        <f t="shared" si="33"/>
        <v>0</v>
      </c>
    </row>
    <row r="1052" spans="1:8" ht="23.25">
      <c r="A1052" s="37" t="s">
        <v>1870</v>
      </c>
      <c r="B1052" s="30" t="s">
        <v>19</v>
      </c>
      <c r="C1052" s="31" t="s">
        <v>1868</v>
      </c>
      <c r="D1052" s="32" t="s">
        <v>2973</v>
      </c>
      <c r="E1052" s="33">
        <f>VLOOKUP(A1052,'[1]TDSheet'!$A$57:$F$1743,5,0)</f>
        <v>490</v>
      </c>
      <c r="F1052" s="34">
        <f t="shared" si="32"/>
        <v>490</v>
      </c>
      <c r="G1052" s="38"/>
      <c r="H1052" s="36">
        <f t="shared" si="33"/>
        <v>0</v>
      </c>
    </row>
    <row r="1053" spans="1:8" ht="23.25">
      <c r="A1053" s="37" t="s">
        <v>1871</v>
      </c>
      <c r="B1053" s="30" t="s">
        <v>19</v>
      </c>
      <c r="C1053" s="31" t="s">
        <v>1868</v>
      </c>
      <c r="D1053" s="32" t="s">
        <v>2973</v>
      </c>
      <c r="E1053" s="33">
        <f>VLOOKUP(A1053,'[1]TDSheet'!$A$57:$F$1743,5,0)</f>
        <v>490</v>
      </c>
      <c r="F1053" s="34">
        <f t="shared" si="32"/>
        <v>490</v>
      </c>
      <c r="G1053" s="38"/>
      <c r="H1053" s="36">
        <f t="shared" si="33"/>
        <v>0</v>
      </c>
    </row>
    <row r="1054" spans="1:8" ht="23.25">
      <c r="A1054" s="37" t="s">
        <v>1872</v>
      </c>
      <c r="B1054" s="30" t="s">
        <v>19</v>
      </c>
      <c r="C1054" s="31" t="s">
        <v>1868</v>
      </c>
      <c r="D1054" s="32" t="s">
        <v>2973</v>
      </c>
      <c r="E1054" s="33">
        <f>VLOOKUP(A1054,'[1]TDSheet'!$A$57:$F$1743,5,0)</f>
        <v>490</v>
      </c>
      <c r="F1054" s="34">
        <f t="shared" si="32"/>
        <v>490</v>
      </c>
      <c r="G1054" s="38"/>
      <c r="H1054" s="36">
        <f t="shared" si="33"/>
        <v>0</v>
      </c>
    </row>
    <row r="1055" spans="1:8" ht="23.25">
      <c r="A1055" s="37" t="s">
        <v>1873</v>
      </c>
      <c r="B1055" s="30" t="s">
        <v>19</v>
      </c>
      <c r="C1055" s="31" t="s">
        <v>1868</v>
      </c>
      <c r="D1055" s="32" t="s">
        <v>2973</v>
      </c>
      <c r="E1055" s="33">
        <f>VLOOKUP(A1055,'[1]TDSheet'!$A$57:$F$1743,5,0)</f>
        <v>490</v>
      </c>
      <c r="F1055" s="34">
        <f t="shared" si="32"/>
        <v>490</v>
      </c>
      <c r="G1055" s="38"/>
      <c r="H1055" s="36">
        <f t="shared" si="33"/>
        <v>0</v>
      </c>
    </row>
    <row r="1056" spans="1:8" ht="23.25">
      <c r="A1056" s="37" t="s">
        <v>1874</v>
      </c>
      <c r="B1056" s="30" t="s">
        <v>19</v>
      </c>
      <c r="C1056" s="31" t="s">
        <v>1868</v>
      </c>
      <c r="D1056" s="32" t="s">
        <v>2973</v>
      </c>
      <c r="E1056" s="33">
        <f>VLOOKUP(A1056,'[1]TDSheet'!$A$57:$F$1743,5,0)</f>
        <v>490</v>
      </c>
      <c r="F1056" s="34">
        <f t="shared" si="32"/>
        <v>490</v>
      </c>
      <c r="G1056" s="38"/>
      <c r="H1056" s="36">
        <f t="shared" si="33"/>
        <v>0</v>
      </c>
    </row>
    <row r="1057" spans="1:8" ht="23.25">
      <c r="A1057" s="37" t="s">
        <v>1875</v>
      </c>
      <c r="B1057" s="30" t="s">
        <v>19</v>
      </c>
      <c r="C1057" s="31" t="s">
        <v>1868</v>
      </c>
      <c r="D1057" s="32" t="s">
        <v>2973</v>
      </c>
      <c r="E1057" s="33">
        <f>VLOOKUP(A1057,'[1]TDSheet'!$A$57:$F$1743,5,0)</f>
        <v>490</v>
      </c>
      <c r="F1057" s="34">
        <f t="shared" si="32"/>
        <v>490</v>
      </c>
      <c r="G1057" s="38"/>
      <c r="H1057" s="36">
        <f t="shared" si="33"/>
        <v>0</v>
      </c>
    </row>
    <row r="1058" spans="1:8" ht="23.25">
      <c r="A1058" s="37" t="s">
        <v>1876</v>
      </c>
      <c r="B1058" s="30" t="s">
        <v>19</v>
      </c>
      <c r="C1058" s="31" t="s">
        <v>1868</v>
      </c>
      <c r="D1058" s="32" t="s">
        <v>2973</v>
      </c>
      <c r="E1058" s="33">
        <f>VLOOKUP(A1058,'[1]TDSheet'!$A$57:$F$1743,5,0)</f>
        <v>490</v>
      </c>
      <c r="F1058" s="34">
        <f t="shared" si="32"/>
        <v>490</v>
      </c>
      <c r="G1058" s="38"/>
      <c r="H1058" s="36">
        <f t="shared" si="33"/>
        <v>0</v>
      </c>
    </row>
    <row r="1059" spans="1:8" ht="23.25">
      <c r="A1059" s="37" t="s">
        <v>1877</v>
      </c>
      <c r="B1059" s="30" t="s">
        <v>19</v>
      </c>
      <c r="C1059" s="31" t="s">
        <v>1868</v>
      </c>
      <c r="D1059" s="32" t="s">
        <v>2973</v>
      </c>
      <c r="E1059" s="33">
        <f>VLOOKUP(A1059,'[1]TDSheet'!$A$57:$F$1743,5,0)</f>
        <v>490</v>
      </c>
      <c r="F1059" s="34">
        <f t="shared" si="32"/>
        <v>490</v>
      </c>
      <c r="G1059" s="38"/>
      <c r="H1059" s="36">
        <f t="shared" si="33"/>
        <v>0</v>
      </c>
    </row>
    <row r="1060" spans="1:8" ht="23.25">
      <c r="A1060" s="37" t="s">
        <v>1878</v>
      </c>
      <c r="B1060" s="30" t="s">
        <v>19</v>
      </c>
      <c r="C1060" s="31" t="s">
        <v>1868</v>
      </c>
      <c r="D1060" s="32" t="s">
        <v>2973</v>
      </c>
      <c r="E1060" s="33">
        <f>VLOOKUP(A1060,'[1]TDSheet'!$A$57:$F$1743,5,0)</f>
        <v>490</v>
      </c>
      <c r="F1060" s="34">
        <f t="shared" si="32"/>
        <v>490</v>
      </c>
      <c r="G1060" s="38"/>
      <c r="H1060" s="36">
        <f t="shared" si="33"/>
        <v>0</v>
      </c>
    </row>
    <row r="1061" spans="1:8" ht="23.25">
      <c r="A1061" s="37" t="s">
        <v>1879</v>
      </c>
      <c r="B1061" s="30" t="s">
        <v>19</v>
      </c>
      <c r="C1061" s="31" t="s">
        <v>1868</v>
      </c>
      <c r="D1061" s="32" t="s">
        <v>2973</v>
      </c>
      <c r="E1061" s="33">
        <f>VLOOKUP(A1061,'[1]TDSheet'!$A$57:$F$1743,5,0)</f>
        <v>490</v>
      </c>
      <c r="F1061" s="34">
        <f t="shared" si="32"/>
        <v>490</v>
      </c>
      <c r="G1061" s="38"/>
      <c r="H1061" s="36">
        <f t="shared" si="33"/>
        <v>0</v>
      </c>
    </row>
    <row r="1062" spans="1:8" ht="23.25">
      <c r="A1062" s="37" t="s">
        <v>1880</v>
      </c>
      <c r="B1062" s="30" t="s">
        <v>19</v>
      </c>
      <c r="C1062" s="31" t="s">
        <v>1868</v>
      </c>
      <c r="D1062" s="32" t="s">
        <v>2973</v>
      </c>
      <c r="E1062" s="33">
        <f>VLOOKUP(A1062,'[1]TDSheet'!$A$57:$F$1743,5,0)</f>
        <v>490</v>
      </c>
      <c r="F1062" s="34">
        <f t="shared" si="32"/>
        <v>490</v>
      </c>
      <c r="G1062" s="38"/>
      <c r="H1062" s="36">
        <f t="shared" si="33"/>
        <v>0</v>
      </c>
    </row>
    <row r="1063" spans="1:8" ht="23.25">
      <c r="A1063" s="37" t="s">
        <v>1881</v>
      </c>
      <c r="B1063" s="30" t="s">
        <v>19</v>
      </c>
      <c r="C1063" s="31" t="s">
        <v>1868</v>
      </c>
      <c r="D1063" s="32" t="s">
        <v>2973</v>
      </c>
      <c r="E1063" s="33">
        <f>VLOOKUP(A1063,'[1]TDSheet'!$A$57:$F$1743,5,0)</f>
        <v>490</v>
      </c>
      <c r="F1063" s="34">
        <f t="shared" si="32"/>
        <v>490</v>
      </c>
      <c r="G1063" s="38"/>
      <c r="H1063" s="36">
        <f t="shared" si="33"/>
        <v>0</v>
      </c>
    </row>
    <row r="1064" spans="1:8" ht="23.25">
      <c r="A1064" s="37" t="s">
        <v>1882</v>
      </c>
      <c r="B1064" s="30" t="s">
        <v>19</v>
      </c>
      <c r="C1064" s="31" t="s">
        <v>1868</v>
      </c>
      <c r="D1064" s="32" t="s">
        <v>2973</v>
      </c>
      <c r="E1064" s="33">
        <f>VLOOKUP(A1064,'[1]TDSheet'!$A$57:$F$1743,5,0)</f>
        <v>490</v>
      </c>
      <c r="F1064" s="34">
        <f t="shared" si="32"/>
        <v>490</v>
      </c>
      <c r="G1064" s="38"/>
      <c r="H1064" s="36">
        <f t="shared" si="33"/>
        <v>0</v>
      </c>
    </row>
    <row r="1065" spans="1:8" ht="23.25">
      <c r="A1065" s="37" t="s">
        <v>1883</v>
      </c>
      <c r="B1065" s="30" t="s">
        <v>14</v>
      </c>
      <c r="C1065" s="31" t="s">
        <v>1884</v>
      </c>
      <c r="D1065" s="32" t="s">
        <v>2972</v>
      </c>
      <c r="E1065" s="33">
        <f>VLOOKUP(A1065,'[1]TDSheet'!$A$57:$F$1743,5,0)</f>
        <v>189</v>
      </c>
      <c r="F1065" s="34">
        <f t="shared" si="32"/>
        <v>189</v>
      </c>
      <c r="G1065" s="38"/>
      <c r="H1065" s="36">
        <f t="shared" si="33"/>
        <v>0</v>
      </c>
    </row>
    <row r="1066" spans="1:8" ht="23.25">
      <c r="A1066" s="37" t="s">
        <v>1885</v>
      </c>
      <c r="B1066" s="30" t="s">
        <v>14</v>
      </c>
      <c r="C1066" s="31" t="s">
        <v>1886</v>
      </c>
      <c r="D1066" s="32" t="s">
        <v>2972</v>
      </c>
      <c r="E1066" s="33">
        <f>VLOOKUP(A1066,'[1]TDSheet'!$A$57:$F$1743,5,0)</f>
        <v>189</v>
      </c>
      <c r="F1066" s="34">
        <f t="shared" si="32"/>
        <v>189</v>
      </c>
      <c r="G1066" s="38"/>
      <c r="H1066" s="36">
        <f t="shared" si="33"/>
        <v>0</v>
      </c>
    </row>
    <row r="1067" spans="1:8" ht="23.25">
      <c r="A1067" s="37" t="s">
        <v>1887</v>
      </c>
      <c r="B1067" s="30" t="s">
        <v>104</v>
      </c>
      <c r="C1067" s="31" t="s">
        <v>1888</v>
      </c>
      <c r="D1067" s="32" t="s">
        <v>2972</v>
      </c>
      <c r="E1067" s="33">
        <f>VLOOKUP(A1067,'[1]TDSheet'!$A$57:$F$1743,5,0)</f>
        <v>598</v>
      </c>
      <c r="F1067" s="34">
        <f t="shared" si="32"/>
        <v>598</v>
      </c>
      <c r="G1067" s="38"/>
      <c r="H1067" s="36">
        <f t="shared" si="33"/>
        <v>0</v>
      </c>
    </row>
    <row r="1068" spans="1:8" ht="23.25">
      <c r="A1068" s="37" t="s">
        <v>1889</v>
      </c>
      <c r="B1068" s="30" t="s">
        <v>419</v>
      </c>
      <c r="C1068" s="31" t="s">
        <v>1890</v>
      </c>
      <c r="D1068" s="32" t="s">
        <v>2973</v>
      </c>
      <c r="E1068" s="33">
        <f>VLOOKUP(A1068,'[1]TDSheet'!$A$57:$F$1743,5,0)</f>
        <v>553</v>
      </c>
      <c r="F1068" s="34">
        <f t="shared" si="32"/>
        <v>553</v>
      </c>
      <c r="G1068" s="38"/>
      <c r="H1068" s="36">
        <f t="shared" si="33"/>
        <v>0</v>
      </c>
    </row>
    <row r="1069" spans="1:8" ht="23.25">
      <c r="A1069" s="37" t="s">
        <v>1891</v>
      </c>
      <c r="B1069" s="30" t="s">
        <v>19</v>
      </c>
      <c r="C1069" s="31" t="s">
        <v>1892</v>
      </c>
      <c r="D1069" s="32" t="s">
        <v>2974</v>
      </c>
      <c r="E1069" s="33">
        <f>VLOOKUP(A1069,'[1]TDSheet'!$A$57:$F$1743,5,0)</f>
        <v>616</v>
      </c>
      <c r="F1069" s="34">
        <f t="shared" si="32"/>
        <v>616</v>
      </c>
      <c r="G1069" s="38"/>
      <c r="H1069" s="36">
        <f t="shared" si="33"/>
        <v>0</v>
      </c>
    </row>
    <row r="1070" spans="1:8" ht="23.25">
      <c r="A1070" s="37" t="s">
        <v>1893</v>
      </c>
      <c r="B1070" s="30" t="s">
        <v>19</v>
      </c>
      <c r="C1070" s="31" t="s">
        <v>1894</v>
      </c>
      <c r="D1070" s="32" t="s">
        <v>2973</v>
      </c>
      <c r="E1070" s="33">
        <f>VLOOKUP(A1070,'[1]TDSheet'!$A$57:$F$1743,5,0)</f>
        <v>616</v>
      </c>
      <c r="F1070" s="34">
        <f t="shared" si="32"/>
        <v>616</v>
      </c>
      <c r="G1070" s="38"/>
      <c r="H1070" s="36">
        <f t="shared" si="33"/>
        <v>0</v>
      </c>
    </row>
    <row r="1071" spans="1:8" ht="23.25">
      <c r="A1071" s="37" t="s">
        <v>1895</v>
      </c>
      <c r="B1071" s="30" t="s">
        <v>19</v>
      </c>
      <c r="C1071" s="31" t="s">
        <v>1896</v>
      </c>
      <c r="D1071" s="32" t="s">
        <v>2973</v>
      </c>
      <c r="E1071" s="33">
        <f>VLOOKUP(A1071,'[1]TDSheet'!$A$57:$F$1743,5,0)</f>
        <v>616</v>
      </c>
      <c r="F1071" s="34">
        <f t="shared" si="32"/>
        <v>616</v>
      </c>
      <c r="G1071" s="38"/>
      <c r="H1071" s="36">
        <f t="shared" si="33"/>
        <v>0</v>
      </c>
    </row>
    <row r="1072" spans="1:8" ht="23.25">
      <c r="A1072" s="37" t="s">
        <v>1897</v>
      </c>
      <c r="B1072" s="30" t="s">
        <v>19</v>
      </c>
      <c r="C1072" s="31" t="s">
        <v>1898</v>
      </c>
      <c r="D1072" s="32" t="s">
        <v>2973</v>
      </c>
      <c r="E1072" s="33">
        <f>VLOOKUP(A1072,'[1]TDSheet'!$A$57:$F$1743,5,0)</f>
        <v>616</v>
      </c>
      <c r="F1072" s="34">
        <f t="shared" si="32"/>
        <v>616</v>
      </c>
      <c r="G1072" s="38"/>
      <c r="H1072" s="36">
        <f t="shared" si="33"/>
        <v>0</v>
      </c>
    </row>
    <row r="1073" spans="1:8" ht="23.25">
      <c r="A1073" s="37" t="s">
        <v>1899</v>
      </c>
      <c r="B1073" s="30" t="s">
        <v>19</v>
      </c>
      <c r="C1073" s="31" t="s">
        <v>1900</v>
      </c>
      <c r="D1073" s="32" t="s">
        <v>2973</v>
      </c>
      <c r="E1073" s="33">
        <f>VLOOKUP(A1073,'[1]TDSheet'!$A$57:$F$1743,5,0)</f>
        <v>616</v>
      </c>
      <c r="F1073" s="34">
        <f t="shared" si="32"/>
        <v>616</v>
      </c>
      <c r="G1073" s="38"/>
      <c r="H1073" s="36">
        <f t="shared" si="33"/>
        <v>0</v>
      </c>
    </row>
    <row r="1074" spans="1:8" ht="23.25">
      <c r="A1074" s="37" t="s">
        <v>1901</v>
      </c>
      <c r="B1074" s="30" t="s">
        <v>19</v>
      </c>
      <c r="C1074" s="31" t="s">
        <v>1902</v>
      </c>
      <c r="D1074" s="32" t="s">
        <v>2973</v>
      </c>
      <c r="E1074" s="33">
        <f>VLOOKUP(A1074,'[1]TDSheet'!$A$57:$F$1743,5,0)</f>
        <v>616</v>
      </c>
      <c r="F1074" s="34">
        <f t="shared" si="32"/>
        <v>616</v>
      </c>
      <c r="G1074" s="38"/>
      <c r="H1074" s="36">
        <f t="shared" si="33"/>
        <v>0</v>
      </c>
    </row>
    <row r="1075" spans="1:8" ht="23.25">
      <c r="A1075" s="37" t="s">
        <v>1903</v>
      </c>
      <c r="B1075" s="30" t="s">
        <v>19</v>
      </c>
      <c r="C1075" s="31" t="s">
        <v>1904</v>
      </c>
      <c r="D1075" s="32" t="s">
        <v>2973</v>
      </c>
      <c r="E1075" s="33">
        <f>VLOOKUP(A1075,'[1]TDSheet'!$A$57:$F$1743,5,0)</f>
        <v>616</v>
      </c>
      <c r="F1075" s="34">
        <f t="shared" si="32"/>
        <v>616</v>
      </c>
      <c r="G1075" s="38"/>
      <c r="H1075" s="36">
        <f t="shared" si="33"/>
        <v>0</v>
      </c>
    </row>
    <row r="1076" spans="1:8" ht="23.25">
      <c r="A1076" s="37" t="s">
        <v>1905</v>
      </c>
      <c r="B1076" s="30" t="s">
        <v>19</v>
      </c>
      <c r="C1076" s="31" t="s">
        <v>1906</v>
      </c>
      <c r="D1076" s="32" t="s">
        <v>2973</v>
      </c>
      <c r="E1076" s="33">
        <f>VLOOKUP(A1076,'[1]TDSheet'!$A$57:$F$1743,5,0)</f>
        <v>616</v>
      </c>
      <c r="F1076" s="34">
        <f t="shared" si="32"/>
        <v>616</v>
      </c>
      <c r="G1076" s="38"/>
      <c r="H1076" s="36">
        <f t="shared" si="33"/>
        <v>0</v>
      </c>
    </row>
    <row r="1077" spans="1:8" ht="23.25">
      <c r="A1077" s="37" t="s">
        <v>1907</v>
      </c>
      <c r="B1077" s="30" t="s">
        <v>19</v>
      </c>
      <c r="C1077" s="31" t="s">
        <v>1908</v>
      </c>
      <c r="D1077" s="32" t="s">
        <v>2973</v>
      </c>
      <c r="E1077" s="33">
        <f>VLOOKUP(A1077,'[1]TDSheet'!$A$57:$F$1743,5,0)</f>
        <v>616</v>
      </c>
      <c r="F1077" s="34">
        <f t="shared" si="32"/>
        <v>616</v>
      </c>
      <c r="G1077" s="38"/>
      <c r="H1077" s="36">
        <f t="shared" si="33"/>
        <v>0</v>
      </c>
    </row>
    <row r="1078" spans="1:8" ht="23.25">
      <c r="A1078" s="37" t="s">
        <v>1909</v>
      </c>
      <c r="B1078" s="30" t="s">
        <v>19</v>
      </c>
      <c r="C1078" s="31" t="s">
        <v>1910</v>
      </c>
      <c r="D1078" s="32" t="s">
        <v>2973</v>
      </c>
      <c r="E1078" s="33">
        <f>VLOOKUP(A1078,'[1]TDSheet'!$A$57:$F$1743,5,0)</f>
        <v>616</v>
      </c>
      <c r="F1078" s="34">
        <f t="shared" si="32"/>
        <v>616</v>
      </c>
      <c r="G1078" s="38"/>
      <c r="H1078" s="36">
        <f t="shared" si="33"/>
        <v>0</v>
      </c>
    </row>
    <row r="1079" spans="1:8" ht="23.25">
      <c r="A1079" s="37" t="s">
        <v>1911</v>
      </c>
      <c r="B1079" s="30" t="s">
        <v>19</v>
      </c>
      <c r="C1079" s="31" t="s">
        <v>1912</v>
      </c>
      <c r="D1079" s="32" t="s">
        <v>2973</v>
      </c>
      <c r="E1079" s="33">
        <f>VLOOKUP(A1079,'[1]TDSheet'!$A$57:$F$1743,5,0)</f>
        <v>616</v>
      </c>
      <c r="F1079" s="34">
        <f t="shared" si="32"/>
        <v>616</v>
      </c>
      <c r="G1079" s="38"/>
      <c r="H1079" s="36">
        <f t="shared" si="33"/>
        <v>0</v>
      </c>
    </row>
    <row r="1080" spans="1:8" ht="23.25">
      <c r="A1080" s="37" t="s">
        <v>1913</v>
      </c>
      <c r="B1080" s="30" t="s">
        <v>19</v>
      </c>
      <c r="C1080" s="31" t="s">
        <v>1914</v>
      </c>
      <c r="D1080" s="32" t="s">
        <v>2973</v>
      </c>
      <c r="E1080" s="33">
        <f>VLOOKUP(A1080,'[1]TDSheet'!$A$57:$F$1743,5,0)</f>
        <v>616</v>
      </c>
      <c r="F1080" s="34">
        <f t="shared" si="32"/>
        <v>616</v>
      </c>
      <c r="G1080" s="38"/>
      <c r="H1080" s="36">
        <f t="shared" si="33"/>
        <v>0</v>
      </c>
    </row>
    <row r="1081" spans="1:8" ht="23.25">
      <c r="A1081" s="37" t="s">
        <v>1915</v>
      </c>
      <c r="B1081" s="30" t="s">
        <v>19</v>
      </c>
      <c r="C1081" s="31" t="s">
        <v>1916</v>
      </c>
      <c r="D1081" s="32" t="s">
        <v>2973</v>
      </c>
      <c r="E1081" s="33">
        <f>VLOOKUP(A1081,'[1]TDSheet'!$A$57:$F$1743,5,0)</f>
        <v>616</v>
      </c>
      <c r="F1081" s="34">
        <f t="shared" si="32"/>
        <v>616</v>
      </c>
      <c r="G1081" s="38"/>
      <c r="H1081" s="36">
        <f t="shared" si="33"/>
        <v>0</v>
      </c>
    </row>
    <row r="1082" spans="1:8" ht="23.25">
      <c r="A1082" s="37" t="s">
        <v>1917</v>
      </c>
      <c r="B1082" s="30" t="s">
        <v>19</v>
      </c>
      <c r="C1082" s="31" t="s">
        <v>1918</v>
      </c>
      <c r="D1082" s="32" t="s">
        <v>2973</v>
      </c>
      <c r="E1082" s="33">
        <f>VLOOKUP(A1082,'[1]TDSheet'!$A$57:$F$1743,5,0)</f>
        <v>616</v>
      </c>
      <c r="F1082" s="34">
        <f t="shared" si="32"/>
        <v>616</v>
      </c>
      <c r="G1082" s="38"/>
      <c r="H1082" s="36">
        <f t="shared" si="33"/>
        <v>0</v>
      </c>
    </row>
    <row r="1083" spans="1:8" ht="23.25">
      <c r="A1083" s="37" t="s">
        <v>1919</v>
      </c>
      <c r="B1083" s="30" t="s">
        <v>19</v>
      </c>
      <c r="C1083" s="31" t="s">
        <v>1920</v>
      </c>
      <c r="D1083" s="32" t="s">
        <v>2973</v>
      </c>
      <c r="E1083" s="33">
        <f>VLOOKUP(A1083,'[1]TDSheet'!$A$57:$F$1743,5,0)</f>
        <v>616</v>
      </c>
      <c r="F1083" s="34">
        <f t="shared" si="32"/>
        <v>616</v>
      </c>
      <c r="G1083" s="38"/>
      <c r="H1083" s="36">
        <f t="shared" si="33"/>
        <v>0</v>
      </c>
    </row>
    <row r="1084" spans="1:8" ht="23.25">
      <c r="A1084" s="37" t="s">
        <v>1921</v>
      </c>
      <c r="B1084" s="30" t="s">
        <v>14</v>
      </c>
      <c r="C1084" s="31" t="s">
        <v>1922</v>
      </c>
      <c r="D1084" s="32" t="s">
        <v>2972</v>
      </c>
      <c r="E1084" s="33">
        <f>VLOOKUP(A1084,'[1]TDSheet'!$A$57:$F$1743,5,0)</f>
        <v>502</v>
      </c>
      <c r="F1084" s="34">
        <f t="shared" si="32"/>
        <v>502</v>
      </c>
      <c r="G1084" s="38"/>
      <c r="H1084" s="36">
        <f t="shared" si="33"/>
        <v>0</v>
      </c>
    </row>
    <row r="1085" spans="1:8" ht="23.25">
      <c r="A1085" s="37" t="s">
        <v>1923</v>
      </c>
      <c r="B1085" s="30" t="s">
        <v>14</v>
      </c>
      <c r="C1085" s="31" t="s">
        <v>1924</v>
      </c>
      <c r="D1085" s="32" t="s">
        <v>2972</v>
      </c>
      <c r="E1085" s="33">
        <f>VLOOKUP(A1085,'[1]TDSheet'!$A$57:$F$1743,5,0)</f>
        <v>502</v>
      </c>
      <c r="F1085" s="34">
        <f t="shared" si="32"/>
        <v>502</v>
      </c>
      <c r="G1085" s="38"/>
      <c r="H1085" s="36">
        <f t="shared" si="33"/>
        <v>0</v>
      </c>
    </row>
    <row r="1086" spans="1:8" ht="34.5">
      <c r="A1086" s="37" t="s">
        <v>1925</v>
      </c>
      <c r="B1086" s="30" t="s">
        <v>107</v>
      </c>
      <c r="C1086" s="31" t="s">
        <v>1926</v>
      </c>
      <c r="D1086" s="32" t="s">
        <v>2972</v>
      </c>
      <c r="E1086" s="33">
        <f>VLOOKUP(A1086,'[1]TDSheet'!$A$57:$F$1743,5,0)</f>
        <v>823</v>
      </c>
      <c r="F1086" s="34">
        <f t="shared" si="32"/>
        <v>823</v>
      </c>
      <c r="G1086" s="38"/>
      <c r="H1086" s="36">
        <f t="shared" si="33"/>
        <v>0</v>
      </c>
    </row>
    <row r="1087" spans="1:8" ht="23.25">
      <c r="A1087" s="37" t="s">
        <v>1927</v>
      </c>
      <c r="B1087" s="30" t="s">
        <v>419</v>
      </c>
      <c r="C1087" s="31" t="s">
        <v>1928</v>
      </c>
      <c r="D1087" s="32" t="s">
        <v>2973</v>
      </c>
      <c r="E1087" s="33">
        <f>VLOOKUP(A1087,'[1]TDSheet'!$A$57:$F$1743,5,0)</f>
        <v>780</v>
      </c>
      <c r="F1087" s="34">
        <f t="shared" si="32"/>
        <v>780</v>
      </c>
      <c r="G1087" s="38"/>
      <c r="H1087" s="36">
        <f t="shared" si="33"/>
        <v>0</v>
      </c>
    </row>
    <row r="1088" spans="1:8" ht="15">
      <c r="A1088" s="37" t="s">
        <v>1929</v>
      </c>
      <c r="B1088" s="30" t="s">
        <v>14</v>
      </c>
      <c r="C1088" s="31" t="s">
        <v>1930</v>
      </c>
      <c r="D1088" s="32" t="s">
        <v>2972</v>
      </c>
      <c r="E1088" s="33">
        <f>VLOOKUP(A1088,'[1]TDSheet'!$A$57:$F$1743,5,0)</f>
        <v>351</v>
      </c>
      <c r="F1088" s="34">
        <f t="shared" si="32"/>
        <v>351</v>
      </c>
      <c r="G1088" s="38"/>
      <c r="H1088" s="36">
        <f t="shared" si="33"/>
        <v>0</v>
      </c>
    </row>
    <row r="1089" spans="1:8" ht="15">
      <c r="A1089" s="37" t="s">
        <v>1931</v>
      </c>
      <c r="B1089" s="30" t="s">
        <v>14</v>
      </c>
      <c r="C1089" s="31" t="s">
        <v>1932</v>
      </c>
      <c r="D1089" s="32" t="s">
        <v>2972</v>
      </c>
      <c r="E1089" s="33">
        <f>VLOOKUP(A1089,'[1]TDSheet'!$A$57:$F$1743,5,0)</f>
        <v>351</v>
      </c>
      <c r="F1089" s="34">
        <f t="shared" si="32"/>
        <v>351</v>
      </c>
      <c r="G1089" s="38"/>
      <c r="H1089" s="36">
        <f t="shared" si="33"/>
        <v>0</v>
      </c>
    </row>
    <row r="1090" spans="1:8" ht="23.25">
      <c r="A1090" s="37" t="s">
        <v>1933</v>
      </c>
      <c r="B1090" s="30" t="s">
        <v>115</v>
      </c>
      <c r="C1090" s="31" t="s">
        <v>1934</v>
      </c>
      <c r="D1090" s="32" t="s">
        <v>2972</v>
      </c>
      <c r="E1090" s="33">
        <f>VLOOKUP(A1090,'[1]TDSheet'!$A$57:$F$1743,5,0)</f>
        <v>629</v>
      </c>
      <c r="F1090" s="34">
        <f t="shared" si="32"/>
        <v>629</v>
      </c>
      <c r="G1090" s="38"/>
      <c r="H1090" s="36">
        <f t="shared" si="33"/>
        <v>0</v>
      </c>
    </row>
    <row r="1091" spans="1:8" ht="23.25">
      <c r="A1091" s="37" t="s">
        <v>1935</v>
      </c>
      <c r="B1091" s="30" t="s">
        <v>104</v>
      </c>
      <c r="C1091" s="31" t="s">
        <v>1936</v>
      </c>
      <c r="D1091" s="32" t="s">
        <v>2972</v>
      </c>
      <c r="E1091" s="33">
        <f>VLOOKUP(A1091,'[1]TDSheet'!$A$57:$F$1743,5,0)</f>
        <v>950</v>
      </c>
      <c r="F1091" s="34">
        <f t="shared" si="32"/>
        <v>950</v>
      </c>
      <c r="G1091" s="38"/>
      <c r="H1091" s="36">
        <f t="shared" si="33"/>
        <v>0</v>
      </c>
    </row>
    <row r="1092" spans="1:8" ht="23.25">
      <c r="A1092" s="37" t="s">
        <v>1937</v>
      </c>
      <c r="B1092" s="30" t="s">
        <v>107</v>
      </c>
      <c r="C1092" s="31" t="s">
        <v>1938</v>
      </c>
      <c r="D1092" s="32" t="s">
        <v>2972</v>
      </c>
      <c r="E1092" s="33">
        <f>VLOOKUP(A1092,'[1]TDSheet'!$A$57:$F$1743,5,0)</f>
        <v>502</v>
      </c>
      <c r="F1092" s="34">
        <f t="shared" si="32"/>
        <v>502</v>
      </c>
      <c r="G1092" s="38"/>
      <c r="H1092" s="36">
        <f t="shared" si="33"/>
        <v>0</v>
      </c>
    </row>
    <row r="1093" spans="1:8" ht="23.25">
      <c r="A1093" s="48" t="s">
        <v>1939</v>
      </c>
      <c r="B1093" s="30" t="s">
        <v>14</v>
      </c>
      <c r="C1093" s="31" t="s">
        <v>1940</v>
      </c>
      <c r="D1093" s="32" t="s">
        <v>2972</v>
      </c>
      <c r="E1093" s="33">
        <f>VLOOKUP(A1093,'[1]TDSheet'!$A$57:$F$1743,5,0)</f>
        <v>189</v>
      </c>
      <c r="F1093" s="34">
        <f t="shared" si="32"/>
        <v>189</v>
      </c>
      <c r="G1093" s="38"/>
      <c r="H1093" s="36">
        <f t="shared" si="33"/>
        <v>0</v>
      </c>
    </row>
    <row r="1094" spans="1:8" ht="23.25">
      <c r="A1094" s="48" t="s">
        <v>1941</v>
      </c>
      <c r="B1094" s="30" t="s">
        <v>14</v>
      </c>
      <c r="C1094" s="31" t="s">
        <v>1942</v>
      </c>
      <c r="D1094" s="32" t="s">
        <v>2972</v>
      </c>
      <c r="E1094" s="33">
        <f>VLOOKUP(A1094,'[1]TDSheet'!$A$57:$F$1743,5,0)</f>
        <v>189</v>
      </c>
      <c r="F1094" s="34">
        <f t="shared" si="32"/>
        <v>189</v>
      </c>
      <c r="G1094" s="38"/>
      <c r="H1094" s="36">
        <f t="shared" si="33"/>
        <v>0</v>
      </c>
    </row>
    <row r="1095" spans="1:8" ht="34.5">
      <c r="A1095" s="37" t="s">
        <v>1943</v>
      </c>
      <c r="B1095" s="30" t="s">
        <v>19</v>
      </c>
      <c r="C1095" s="31" t="s">
        <v>1944</v>
      </c>
      <c r="D1095" s="32" t="s">
        <v>2973</v>
      </c>
      <c r="E1095" s="33">
        <f>VLOOKUP(A1095,'[1]TDSheet'!$A$57:$F$1743,5,0)</f>
        <v>490</v>
      </c>
      <c r="F1095" s="34">
        <f aca="true" t="shared" si="34" ref="F1095:F1158">ROUND(E1095-E1095*$E$5,0)</f>
        <v>490</v>
      </c>
      <c r="G1095" s="38"/>
      <c r="H1095" s="36">
        <f aca="true" t="shared" si="35" ref="H1095:H1158">F1095*G1095</f>
        <v>0</v>
      </c>
    </row>
    <row r="1096" spans="1:8" ht="34.5">
      <c r="A1096" s="37" t="s">
        <v>1945</v>
      </c>
      <c r="B1096" s="30" t="s">
        <v>19</v>
      </c>
      <c r="C1096" s="31" t="s">
        <v>1944</v>
      </c>
      <c r="D1096" s="32" t="s">
        <v>2973</v>
      </c>
      <c r="E1096" s="33">
        <f>VLOOKUP(A1096,'[1]TDSheet'!$A$57:$F$1743,5,0)</f>
        <v>490</v>
      </c>
      <c r="F1096" s="34">
        <f t="shared" si="34"/>
        <v>490</v>
      </c>
      <c r="G1096" s="38"/>
      <c r="H1096" s="36">
        <f t="shared" si="35"/>
        <v>0</v>
      </c>
    </row>
    <row r="1097" spans="1:8" ht="34.5">
      <c r="A1097" s="37" t="s">
        <v>1946</v>
      </c>
      <c r="B1097" s="30" t="s">
        <v>19</v>
      </c>
      <c r="C1097" s="31" t="s">
        <v>1944</v>
      </c>
      <c r="D1097" s="32" t="s">
        <v>2973</v>
      </c>
      <c r="E1097" s="33">
        <f>VLOOKUP(A1097,'[1]TDSheet'!$A$57:$F$1743,5,0)</f>
        <v>490</v>
      </c>
      <c r="F1097" s="34">
        <f t="shared" si="34"/>
        <v>490</v>
      </c>
      <c r="G1097" s="38"/>
      <c r="H1097" s="36">
        <f t="shared" si="35"/>
        <v>0</v>
      </c>
    </row>
    <row r="1098" spans="1:8" ht="34.5">
      <c r="A1098" s="37" t="s">
        <v>1947</v>
      </c>
      <c r="B1098" s="30" t="s">
        <v>19</v>
      </c>
      <c r="C1098" s="31" t="s">
        <v>1944</v>
      </c>
      <c r="D1098" s="32" t="s">
        <v>2974</v>
      </c>
      <c r="E1098" s="33">
        <f>VLOOKUP(A1098,'[1]TDSheet'!$A$57:$F$1743,5,0)</f>
        <v>490</v>
      </c>
      <c r="F1098" s="34">
        <f t="shared" si="34"/>
        <v>490</v>
      </c>
      <c r="G1098" s="38"/>
      <c r="H1098" s="36">
        <f t="shared" si="35"/>
        <v>0</v>
      </c>
    </row>
    <row r="1099" spans="1:8" ht="34.5">
      <c r="A1099" s="37" t="s">
        <v>1948</v>
      </c>
      <c r="B1099" s="30" t="s">
        <v>19</v>
      </c>
      <c r="C1099" s="31" t="s">
        <v>1944</v>
      </c>
      <c r="D1099" s="32" t="s">
        <v>2973</v>
      </c>
      <c r="E1099" s="33">
        <f>VLOOKUP(A1099,'[1]TDSheet'!$A$57:$F$1743,5,0)</f>
        <v>490</v>
      </c>
      <c r="F1099" s="34">
        <f t="shared" si="34"/>
        <v>490</v>
      </c>
      <c r="G1099" s="38"/>
      <c r="H1099" s="36">
        <f t="shared" si="35"/>
        <v>0</v>
      </c>
    </row>
    <row r="1100" spans="1:8" ht="34.5">
      <c r="A1100" s="37" t="s">
        <v>1949</v>
      </c>
      <c r="B1100" s="30" t="s">
        <v>19</v>
      </c>
      <c r="C1100" s="31" t="s">
        <v>1944</v>
      </c>
      <c r="D1100" s="32" t="s">
        <v>2974</v>
      </c>
      <c r="E1100" s="33">
        <f>VLOOKUP(A1100,'[1]TDSheet'!$A$57:$F$1743,5,0)</f>
        <v>490</v>
      </c>
      <c r="F1100" s="34">
        <f t="shared" si="34"/>
        <v>490</v>
      </c>
      <c r="G1100" s="38"/>
      <c r="H1100" s="36">
        <f t="shared" si="35"/>
        <v>0</v>
      </c>
    </row>
    <row r="1101" spans="1:8" ht="34.5">
      <c r="A1101" s="37" t="s">
        <v>1950</v>
      </c>
      <c r="B1101" s="30" t="s">
        <v>19</v>
      </c>
      <c r="C1101" s="31" t="s">
        <v>1944</v>
      </c>
      <c r="D1101" s="32" t="s">
        <v>2974</v>
      </c>
      <c r="E1101" s="33">
        <f>VLOOKUP(A1101,'[1]TDSheet'!$A$57:$F$1743,5,0)</f>
        <v>490</v>
      </c>
      <c r="F1101" s="34">
        <f t="shared" si="34"/>
        <v>490</v>
      </c>
      <c r="G1101" s="38"/>
      <c r="H1101" s="36">
        <f t="shared" si="35"/>
        <v>0</v>
      </c>
    </row>
    <row r="1102" spans="1:8" ht="34.5">
      <c r="A1102" s="37" t="s">
        <v>1951</v>
      </c>
      <c r="B1102" s="30" t="s">
        <v>19</v>
      </c>
      <c r="C1102" s="31" t="s">
        <v>1944</v>
      </c>
      <c r="D1102" s="32" t="s">
        <v>2973</v>
      </c>
      <c r="E1102" s="33">
        <f>VLOOKUP(A1102,'[1]TDSheet'!$A$57:$F$1743,5,0)</f>
        <v>490</v>
      </c>
      <c r="F1102" s="34">
        <f t="shared" si="34"/>
        <v>490</v>
      </c>
      <c r="G1102" s="38"/>
      <c r="H1102" s="36">
        <f t="shared" si="35"/>
        <v>0</v>
      </c>
    </row>
    <row r="1103" spans="1:8" ht="34.5">
      <c r="A1103" s="37" t="s">
        <v>1952</v>
      </c>
      <c r="B1103" s="30" t="s">
        <v>19</v>
      </c>
      <c r="C1103" s="31" t="s">
        <v>1944</v>
      </c>
      <c r="D1103" s="32" t="s">
        <v>2973</v>
      </c>
      <c r="E1103" s="33">
        <f>VLOOKUP(A1103,'[1]TDSheet'!$A$57:$F$1743,5,0)</f>
        <v>490</v>
      </c>
      <c r="F1103" s="34">
        <f t="shared" si="34"/>
        <v>490</v>
      </c>
      <c r="G1103" s="38"/>
      <c r="H1103" s="36">
        <f t="shared" si="35"/>
        <v>0</v>
      </c>
    </row>
    <row r="1104" spans="1:8" ht="34.5">
      <c r="A1104" s="37" t="s">
        <v>1953</v>
      </c>
      <c r="B1104" s="30" t="s">
        <v>19</v>
      </c>
      <c r="C1104" s="31" t="s">
        <v>1944</v>
      </c>
      <c r="D1104" s="32" t="s">
        <v>2974</v>
      </c>
      <c r="E1104" s="33">
        <f>VLOOKUP(A1104,'[1]TDSheet'!$A$57:$F$1743,5,0)</f>
        <v>490</v>
      </c>
      <c r="F1104" s="34">
        <f t="shared" si="34"/>
        <v>490</v>
      </c>
      <c r="G1104" s="38"/>
      <c r="H1104" s="36">
        <f t="shared" si="35"/>
        <v>0</v>
      </c>
    </row>
    <row r="1105" spans="1:8" ht="34.5">
      <c r="A1105" s="37" t="s">
        <v>1954</v>
      </c>
      <c r="B1105" s="30" t="s">
        <v>19</v>
      </c>
      <c r="C1105" s="31" t="s">
        <v>1944</v>
      </c>
      <c r="D1105" s="32" t="s">
        <v>2974</v>
      </c>
      <c r="E1105" s="33">
        <f>VLOOKUP(A1105,'[1]TDSheet'!$A$57:$F$1743,5,0)</f>
        <v>490</v>
      </c>
      <c r="F1105" s="34">
        <f t="shared" si="34"/>
        <v>490</v>
      </c>
      <c r="G1105" s="38"/>
      <c r="H1105" s="36">
        <f t="shared" si="35"/>
        <v>0</v>
      </c>
    </row>
    <row r="1106" spans="1:8" ht="34.5">
      <c r="A1106" s="37" t="s">
        <v>1955</v>
      </c>
      <c r="B1106" s="30" t="s">
        <v>19</v>
      </c>
      <c r="C1106" s="31" t="s">
        <v>1944</v>
      </c>
      <c r="D1106" s="32" t="s">
        <v>2974</v>
      </c>
      <c r="E1106" s="33">
        <f>VLOOKUP(A1106,'[1]TDSheet'!$A$57:$F$1743,5,0)</f>
        <v>490</v>
      </c>
      <c r="F1106" s="34">
        <f t="shared" si="34"/>
        <v>490</v>
      </c>
      <c r="G1106" s="38"/>
      <c r="H1106" s="36">
        <f t="shared" si="35"/>
        <v>0</v>
      </c>
    </row>
    <row r="1107" spans="1:8" ht="34.5">
      <c r="A1107" s="37" t="s">
        <v>1956</v>
      </c>
      <c r="B1107" s="30" t="s">
        <v>19</v>
      </c>
      <c r="C1107" s="31" t="s">
        <v>1944</v>
      </c>
      <c r="D1107" s="32" t="s">
        <v>2974</v>
      </c>
      <c r="E1107" s="33">
        <f>VLOOKUP(A1107,'[1]TDSheet'!$A$57:$F$1743,5,0)</f>
        <v>490</v>
      </c>
      <c r="F1107" s="34">
        <f t="shared" si="34"/>
        <v>490</v>
      </c>
      <c r="G1107" s="38"/>
      <c r="H1107" s="36">
        <f t="shared" si="35"/>
        <v>0</v>
      </c>
    </row>
    <row r="1108" spans="1:8" ht="34.5">
      <c r="A1108" s="37" t="s">
        <v>1957</v>
      </c>
      <c r="B1108" s="30" t="s">
        <v>19</v>
      </c>
      <c r="C1108" s="31" t="s">
        <v>1944</v>
      </c>
      <c r="D1108" s="32" t="s">
        <v>2974</v>
      </c>
      <c r="E1108" s="33">
        <f>VLOOKUP(A1108,'[1]TDSheet'!$A$57:$F$1743,5,0)</f>
        <v>490</v>
      </c>
      <c r="F1108" s="34">
        <f t="shared" si="34"/>
        <v>490</v>
      </c>
      <c r="G1108" s="38"/>
      <c r="H1108" s="36">
        <f t="shared" si="35"/>
        <v>0</v>
      </c>
    </row>
    <row r="1109" spans="1:8" ht="34.5">
      <c r="A1109" s="37" t="s">
        <v>1958</v>
      </c>
      <c r="B1109" s="30" t="s">
        <v>19</v>
      </c>
      <c r="C1109" s="31" t="s">
        <v>1944</v>
      </c>
      <c r="D1109" s="32" t="s">
        <v>2974</v>
      </c>
      <c r="E1109" s="33">
        <f>VLOOKUP(A1109,'[1]TDSheet'!$A$57:$F$1743,5,0)</f>
        <v>490</v>
      </c>
      <c r="F1109" s="34">
        <f t="shared" si="34"/>
        <v>490</v>
      </c>
      <c r="G1109" s="38"/>
      <c r="H1109" s="36">
        <f t="shared" si="35"/>
        <v>0</v>
      </c>
    </row>
    <row r="1110" spans="1:8" ht="23.25">
      <c r="A1110" s="37" t="s">
        <v>1959</v>
      </c>
      <c r="B1110" s="30" t="s">
        <v>19</v>
      </c>
      <c r="C1110" s="31" t="s">
        <v>1960</v>
      </c>
      <c r="D1110" s="32" t="s">
        <v>2974</v>
      </c>
      <c r="E1110" s="33">
        <f>VLOOKUP(A1110,'[1]TDSheet'!$A$57:$F$1743,5,0)</f>
        <v>477</v>
      </c>
      <c r="F1110" s="34">
        <f t="shared" si="34"/>
        <v>477</v>
      </c>
      <c r="G1110" s="38"/>
      <c r="H1110" s="36">
        <f t="shared" si="35"/>
        <v>0</v>
      </c>
    </row>
    <row r="1111" spans="1:8" ht="23.25">
      <c r="A1111" s="37" t="s">
        <v>1961</v>
      </c>
      <c r="B1111" s="30" t="s">
        <v>19</v>
      </c>
      <c r="C1111" s="31" t="s">
        <v>1962</v>
      </c>
      <c r="D1111" s="32" t="s">
        <v>2974</v>
      </c>
      <c r="E1111" s="33">
        <f>VLOOKUP(A1111,'[1]TDSheet'!$A$57:$F$1743,5,0)</f>
        <v>477</v>
      </c>
      <c r="F1111" s="34">
        <f t="shared" si="34"/>
        <v>477</v>
      </c>
      <c r="G1111" s="38"/>
      <c r="H1111" s="36">
        <f t="shared" si="35"/>
        <v>0</v>
      </c>
    </row>
    <row r="1112" spans="1:8" ht="23.25">
      <c r="A1112" s="37" t="s">
        <v>1963</v>
      </c>
      <c r="B1112" s="30" t="s">
        <v>19</v>
      </c>
      <c r="C1112" s="31" t="s">
        <v>1964</v>
      </c>
      <c r="D1112" s="32" t="s">
        <v>2974</v>
      </c>
      <c r="E1112" s="33">
        <f>VLOOKUP(A1112,'[1]TDSheet'!$A$57:$F$1743,5,0)</f>
        <v>477</v>
      </c>
      <c r="F1112" s="34">
        <f t="shared" si="34"/>
        <v>477</v>
      </c>
      <c r="G1112" s="38"/>
      <c r="H1112" s="36">
        <f t="shared" si="35"/>
        <v>0</v>
      </c>
    </row>
    <row r="1113" spans="1:8" ht="23.25">
      <c r="A1113" s="37" t="s">
        <v>1965</v>
      </c>
      <c r="B1113" s="30" t="s">
        <v>19</v>
      </c>
      <c r="C1113" s="31" t="s">
        <v>1966</v>
      </c>
      <c r="D1113" s="32" t="s">
        <v>2974</v>
      </c>
      <c r="E1113" s="33">
        <f>VLOOKUP(A1113,'[1]TDSheet'!$A$57:$F$1743,5,0)</f>
        <v>477</v>
      </c>
      <c r="F1113" s="34">
        <f t="shared" si="34"/>
        <v>477</v>
      </c>
      <c r="G1113" s="38"/>
      <c r="H1113" s="36">
        <f t="shared" si="35"/>
        <v>0</v>
      </c>
    </row>
    <row r="1114" spans="1:8" ht="23.25">
      <c r="A1114" s="37" t="s">
        <v>1967</v>
      </c>
      <c r="B1114" s="30" t="s">
        <v>19</v>
      </c>
      <c r="C1114" s="31" t="s">
        <v>1968</v>
      </c>
      <c r="D1114" s="32" t="s">
        <v>2974</v>
      </c>
      <c r="E1114" s="33">
        <f>VLOOKUP(A1114,'[1]TDSheet'!$A$57:$F$1743,5,0)</f>
        <v>477</v>
      </c>
      <c r="F1114" s="34">
        <f t="shared" si="34"/>
        <v>477</v>
      </c>
      <c r="G1114" s="38"/>
      <c r="H1114" s="36">
        <f t="shared" si="35"/>
        <v>0</v>
      </c>
    </row>
    <row r="1115" spans="1:8" ht="23.25">
      <c r="A1115" s="37" t="s">
        <v>1969</v>
      </c>
      <c r="B1115" s="30" t="s">
        <v>19</v>
      </c>
      <c r="C1115" s="31" t="s">
        <v>1970</v>
      </c>
      <c r="D1115" s="32" t="s">
        <v>2973</v>
      </c>
      <c r="E1115" s="33">
        <f>VLOOKUP(A1115,'[1]TDSheet'!$A$57:$F$1743,5,0)</f>
        <v>477</v>
      </c>
      <c r="F1115" s="34">
        <f t="shared" si="34"/>
        <v>477</v>
      </c>
      <c r="G1115" s="38"/>
      <c r="H1115" s="36">
        <f t="shared" si="35"/>
        <v>0</v>
      </c>
    </row>
    <row r="1116" spans="1:8" ht="23.25">
      <c r="A1116" s="37" t="s">
        <v>1971</v>
      </c>
      <c r="B1116" s="30" t="s">
        <v>19</v>
      </c>
      <c r="C1116" s="31" t="s">
        <v>1972</v>
      </c>
      <c r="D1116" s="32" t="s">
        <v>2973</v>
      </c>
      <c r="E1116" s="33">
        <f>VLOOKUP(A1116,'[1]TDSheet'!$A$57:$F$1743,5,0)</f>
        <v>477</v>
      </c>
      <c r="F1116" s="34">
        <f t="shared" si="34"/>
        <v>477</v>
      </c>
      <c r="G1116" s="38"/>
      <c r="H1116" s="36">
        <f t="shared" si="35"/>
        <v>0</v>
      </c>
    </row>
    <row r="1117" spans="1:8" ht="23.25">
      <c r="A1117" s="37" t="s">
        <v>1973</v>
      </c>
      <c r="B1117" s="30" t="s">
        <v>19</v>
      </c>
      <c r="C1117" s="31" t="s">
        <v>1974</v>
      </c>
      <c r="D1117" s="32" t="s">
        <v>2974</v>
      </c>
      <c r="E1117" s="33">
        <f>VLOOKUP(A1117,'[1]TDSheet'!$A$57:$F$1743,5,0)</f>
        <v>477</v>
      </c>
      <c r="F1117" s="34">
        <f t="shared" si="34"/>
        <v>477</v>
      </c>
      <c r="G1117" s="38"/>
      <c r="H1117" s="36">
        <f t="shared" si="35"/>
        <v>0</v>
      </c>
    </row>
    <row r="1118" spans="1:8" ht="23.25">
      <c r="A1118" s="37" t="s">
        <v>1975</v>
      </c>
      <c r="B1118" s="30" t="s">
        <v>19</v>
      </c>
      <c r="C1118" s="31" t="s">
        <v>1976</v>
      </c>
      <c r="D1118" s="32" t="s">
        <v>2974</v>
      </c>
      <c r="E1118" s="33">
        <f>VLOOKUP(A1118,'[1]TDSheet'!$A$57:$F$1743,5,0)</f>
        <v>477</v>
      </c>
      <c r="F1118" s="34">
        <f t="shared" si="34"/>
        <v>477</v>
      </c>
      <c r="G1118" s="38"/>
      <c r="H1118" s="36">
        <f t="shared" si="35"/>
        <v>0</v>
      </c>
    </row>
    <row r="1119" spans="1:8" ht="23.25">
      <c r="A1119" s="37" t="s">
        <v>1977</v>
      </c>
      <c r="B1119" s="30" t="s">
        <v>19</v>
      </c>
      <c r="C1119" s="31" t="s">
        <v>1978</v>
      </c>
      <c r="D1119" s="32" t="s">
        <v>2973</v>
      </c>
      <c r="E1119" s="33">
        <f>VLOOKUP(A1119,'[1]TDSheet'!$A$57:$F$1743,5,0)</f>
        <v>477</v>
      </c>
      <c r="F1119" s="34">
        <f t="shared" si="34"/>
        <v>477</v>
      </c>
      <c r="G1119" s="38"/>
      <c r="H1119" s="36">
        <f t="shared" si="35"/>
        <v>0</v>
      </c>
    </row>
    <row r="1120" spans="1:8" ht="23.25">
      <c r="A1120" s="37" t="s">
        <v>1979</v>
      </c>
      <c r="B1120" s="30" t="s">
        <v>19</v>
      </c>
      <c r="C1120" s="31" t="s">
        <v>1980</v>
      </c>
      <c r="D1120" s="32" t="s">
        <v>2973</v>
      </c>
      <c r="E1120" s="33">
        <f>VLOOKUP(A1120,'[1]TDSheet'!$A$57:$F$1743,5,0)</f>
        <v>477</v>
      </c>
      <c r="F1120" s="34">
        <f t="shared" si="34"/>
        <v>477</v>
      </c>
      <c r="G1120" s="38"/>
      <c r="H1120" s="36">
        <f t="shared" si="35"/>
        <v>0</v>
      </c>
    </row>
    <row r="1121" spans="1:8" ht="23.25">
      <c r="A1121" s="37" t="s">
        <v>1981</v>
      </c>
      <c r="B1121" s="30" t="s">
        <v>19</v>
      </c>
      <c r="C1121" s="31" t="s">
        <v>1982</v>
      </c>
      <c r="D1121" s="32" t="s">
        <v>2974</v>
      </c>
      <c r="E1121" s="33">
        <f>VLOOKUP(A1121,'[1]TDSheet'!$A$57:$F$1743,5,0)</f>
        <v>477</v>
      </c>
      <c r="F1121" s="34">
        <f t="shared" si="34"/>
        <v>477</v>
      </c>
      <c r="G1121" s="38"/>
      <c r="H1121" s="36">
        <f t="shared" si="35"/>
        <v>0</v>
      </c>
    </row>
    <row r="1122" spans="1:8" ht="23.25">
      <c r="A1122" s="37" t="s">
        <v>1983</v>
      </c>
      <c r="B1122" s="30" t="s">
        <v>19</v>
      </c>
      <c r="C1122" s="31" t="s">
        <v>1984</v>
      </c>
      <c r="D1122" s="32" t="s">
        <v>2974</v>
      </c>
      <c r="E1122" s="33">
        <f>VLOOKUP(A1122,'[1]TDSheet'!$A$57:$F$1743,5,0)</f>
        <v>477</v>
      </c>
      <c r="F1122" s="34">
        <f t="shared" si="34"/>
        <v>477</v>
      </c>
      <c r="G1122" s="38"/>
      <c r="H1122" s="36">
        <f t="shared" si="35"/>
        <v>0</v>
      </c>
    </row>
    <row r="1123" spans="1:8" ht="23.25">
      <c r="A1123" s="37" t="s">
        <v>1985</v>
      </c>
      <c r="B1123" s="30" t="s">
        <v>19</v>
      </c>
      <c r="C1123" s="31" t="s">
        <v>1986</v>
      </c>
      <c r="D1123" s="32" t="s">
        <v>2973</v>
      </c>
      <c r="E1123" s="33">
        <f>VLOOKUP(A1123,'[1]TDSheet'!$A$57:$F$1743,5,0)</f>
        <v>477</v>
      </c>
      <c r="F1123" s="34">
        <f t="shared" si="34"/>
        <v>477</v>
      </c>
      <c r="G1123" s="38"/>
      <c r="H1123" s="36">
        <f t="shared" si="35"/>
        <v>0</v>
      </c>
    </row>
    <row r="1124" spans="1:8" ht="23.25">
      <c r="A1124" s="37" t="s">
        <v>1987</v>
      </c>
      <c r="B1124" s="30" t="s">
        <v>19</v>
      </c>
      <c r="C1124" s="31" t="s">
        <v>1988</v>
      </c>
      <c r="D1124" s="32" t="s">
        <v>2973</v>
      </c>
      <c r="E1124" s="33">
        <f>VLOOKUP(A1124,'[1]TDSheet'!$A$57:$F$1743,5,0)</f>
        <v>477</v>
      </c>
      <c r="F1124" s="34">
        <f t="shared" si="34"/>
        <v>477</v>
      </c>
      <c r="G1124" s="38"/>
      <c r="H1124" s="36">
        <f t="shared" si="35"/>
        <v>0</v>
      </c>
    </row>
    <row r="1125" spans="1:8" ht="34.5">
      <c r="A1125" s="37" t="s">
        <v>1989</v>
      </c>
      <c r="B1125" s="30" t="s">
        <v>14</v>
      </c>
      <c r="C1125" s="31" t="s">
        <v>1990</v>
      </c>
      <c r="D1125" s="32" t="s">
        <v>2972</v>
      </c>
      <c r="E1125" s="33">
        <f>VLOOKUP(A1125,'[1]TDSheet'!$A$57:$F$1743,5,0)</f>
        <v>244</v>
      </c>
      <c r="F1125" s="34">
        <f t="shared" si="34"/>
        <v>244</v>
      </c>
      <c r="G1125" s="38"/>
      <c r="H1125" s="36">
        <f t="shared" si="35"/>
        <v>0</v>
      </c>
    </row>
    <row r="1126" spans="1:8" ht="34.5">
      <c r="A1126" s="37" t="s">
        <v>1991</v>
      </c>
      <c r="B1126" s="30" t="s">
        <v>14</v>
      </c>
      <c r="C1126" s="31" t="s">
        <v>1992</v>
      </c>
      <c r="D1126" s="32" t="s">
        <v>2972</v>
      </c>
      <c r="E1126" s="33">
        <f>VLOOKUP(A1126,'[1]TDSheet'!$A$57:$F$1743,5,0)</f>
        <v>244</v>
      </c>
      <c r="F1126" s="34">
        <f t="shared" si="34"/>
        <v>244</v>
      </c>
      <c r="G1126" s="38"/>
      <c r="H1126" s="36">
        <f t="shared" si="35"/>
        <v>0</v>
      </c>
    </row>
    <row r="1127" spans="1:8" ht="23.25">
      <c r="A1127" s="37" t="s">
        <v>1993</v>
      </c>
      <c r="B1127" s="30" t="s">
        <v>104</v>
      </c>
      <c r="C1127" s="31" t="s">
        <v>1994</v>
      </c>
      <c r="D1127" s="32" t="s">
        <v>2972</v>
      </c>
      <c r="E1127" s="33">
        <f>VLOOKUP(A1127,'[1]TDSheet'!$A$57:$F$1743,5,0)</f>
        <v>598</v>
      </c>
      <c r="F1127" s="34">
        <f t="shared" si="34"/>
        <v>598</v>
      </c>
      <c r="G1127" s="38"/>
      <c r="H1127" s="36">
        <f t="shared" si="35"/>
        <v>0</v>
      </c>
    </row>
    <row r="1128" spans="1:8" ht="15">
      <c r="A1128" s="37" t="s">
        <v>1995</v>
      </c>
      <c r="B1128" s="30" t="s">
        <v>178</v>
      </c>
      <c r="C1128" s="31" t="s">
        <v>1996</v>
      </c>
      <c r="D1128" s="32" t="s">
        <v>2972</v>
      </c>
      <c r="E1128" s="33">
        <f>VLOOKUP(A1128,'[1]TDSheet'!$A$57:$F$1743,5,0)</f>
        <v>411</v>
      </c>
      <c r="F1128" s="34">
        <f t="shared" si="34"/>
        <v>411</v>
      </c>
      <c r="G1128" s="38"/>
      <c r="H1128" s="36">
        <f t="shared" si="35"/>
        <v>0</v>
      </c>
    </row>
    <row r="1129" spans="1:8" ht="23.25">
      <c r="A1129" s="37" t="s">
        <v>1997</v>
      </c>
      <c r="B1129" s="30" t="s">
        <v>19</v>
      </c>
      <c r="C1129" s="31" t="s">
        <v>1998</v>
      </c>
      <c r="D1129" s="32" t="s">
        <v>2973</v>
      </c>
      <c r="E1129" s="33">
        <f>VLOOKUP(A1129,'[1]TDSheet'!$A$57:$F$1743,5,0)</f>
        <v>598</v>
      </c>
      <c r="F1129" s="34">
        <f t="shared" si="34"/>
        <v>598</v>
      </c>
      <c r="G1129" s="38"/>
      <c r="H1129" s="36">
        <f t="shared" si="35"/>
        <v>0</v>
      </c>
    </row>
    <row r="1130" spans="1:8" ht="23.25">
      <c r="A1130" s="37" t="s">
        <v>1999</v>
      </c>
      <c r="B1130" s="30" t="s">
        <v>19</v>
      </c>
      <c r="C1130" s="31" t="s">
        <v>1998</v>
      </c>
      <c r="D1130" s="32" t="s">
        <v>2973</v>
      </c>
      <c r="E1130" s="33">
        <f>VLOOKUP(A1130,'[1]TDSheet'!$A$57:$F$1743,5,0)</f>
        <v>598</v>
      </c>
      <c r="F1130" s="34">
        <f t="shared" si="34"/>
        <v>598</v>
      </c>
      <c r="G1130" s="38"/>
      <c r="H1130" s="36">
        <f t="shared" si="35"/>
        <v>0</v>
      </c>
    </row>
    <row r="1131" spans="1:8" ht="23.25">
      <c r="A1131" s="37" t="s">
        <v>2000</v>
      </c>
      <c r="B1131" s="30" t="s">
        <v>19</v>
      </c>
      <c r="C1131" s="31" t="s">
        <v>1998</v>
      </c>
      <c r="D1131" s="32" t="s">
        <v>2973</v>
      </c>
      <c r="E1131" s="33">
        <f>VLOOKUP(A1131,'[1]TDSheet'!$A$57:$F$1743,5,0)</f>
        <v>598</v>
      </c>
      <c r="F1131" s="34">
        <f t="shared" si="34"/>
        <v>598</v>
      </c>
      <c r="G1131" s="38"/>
      <c r="H1131" s="36">
        <f t="shared" si="35"/>
        <v>0</v>
      </c>
    </row>
    <row r="1132" spans="1:8" ht="23.25">
      <c r="A1132" s="37" t="s">
        <v>2001</v>
      </c>
      <c r="B1132" s="30" t="s">
        <v>19</v>
      </c>
      <c r="C1132" s="31" t="s">
        <v>1998</v>
      </c>
      <c r="D1132" s="32" t="s">
        <v>2973</v>
      </c>
      <c r="E1132" s="33">
        <f>VLOOKUP(A1132,'[1]TDSheet'!$A$57:$F$1743,5,0)</f>
        <v>598</v>
      </c>
      <c r="F1132" s="34">
        <f t="shared" si="34"/>
        <v>598</v>
      </c>
      <c r="G1132" s="38"/>
      <c r="H1132" s="36">
        <f t="shared" si="35"/>
        <v>0</v>
      </c>
    </row>
    <row r="1133" spans="1:8" ht="23.25">
      <c r="A1133" s="37" t="s">
        <v>2002</v>
      </c>
      <c r="B1133" s="30" t="s">
        <v>19</v>
      </c>
      <c r="C1133" s="31" t="s">
        <v>1998</v>
      </c>
      <c r="D1133" s="32" t="s">
        <v>2973</v>
      </c>
      <c r="E1133" s="33">
        <f>VLOOKUP(A1133,'[1]TDSheet'!$A$57:$F$1743,5,0)</f>
        <v>598</v>
      </c>
      <c r="F1133" s="34">
        <f t="shared" si="34"/>
        <v>598</v>
      </c>
      <c r="G1133" s="38"/>
      <c r="H1133" s="36">
        <f t="shared" si="35"/>
        <v>0</v>
      </c>
    </row>
    <row r="1134" spans="1:8" ht="23.25">
      <c r="A1134" s="37" t="s">
        <v>2003</v>
      </c>
      <c r="B1134" s="30" t="s">
        <v>19</v>
      </c>
      <c r="C1134" s="31" t="s">
        <v>1998</v>
      </c>
      <c r="D1134" s="32" t="s">
        <v>2973</v>
      </c>
      <c r="E1134" s="33">
        <f>VLOOKUP(A1134,'[1]TDSheet'!$A$57:$F$1743,5,0)</f>
        <v>598</v>
      </c>
      <c r="F1134" s="34">
        <f t="shared" si="34"/>
        <v>598</v>
      </c>
      <c r="G1134" s="38"/>
      <c r="H1134" s="36">
        <f t="shared" si="35"/>
        <v>0</v>
      </c>
    </row>
    <row r="1135" spans="1:8" ht="23.25">
      <c r="A1135" s="37" t="s">
        <v>2004</v>
      </c>
      <c r="B1135" s="30" t="s">
        <v>19</v>
      </c>
      <c r="C1135" s="31" t="s">
        <v>1998</v>
      </c>
      <c r="D1135" s="32" t="s">
        <v>2973</v>
      </c>
      <c r="E1135" s="33">
        <f>VLOOKUP(A1135,'[1]TDSheet'!$A$57:$F$1743,5,0)</f>
        <v>598</v>
      </c>
      <c r="F1135" s="34">
        <f t="shared" si="34"/>
        <v>598</v>
      </c>
      <c r="G1135" s="38"/>
      <c r="H1135" s="36">
        <f t="shared" si="35"/>
        <v>0</v>
      </c>
    </row>
    <row r="1136" spans="1:8" ht="23.25">
      <c r="A1136" s="37" t="s">
        <v>2005</v>
      </c>
      <c r="B1136" s="30" t="s">
        <v>19</v>
      </c>
      <c r="C1136" s="31" t="s">
        <v>1998</v>
      </c>
      <c r="D1136" s="32" t="s">
        <v>2973</v>
      </c>
      <c r="E1136" s="33">
        <f>VLOOKUP(A1136,'[1]TDSheet'!$A$57:$F$1743,5,0)</f>
        <v>598</v>
      </c>
      <c r="F1136" s="34">
        <f t="shared" si="34"/>
        <v>598</v>
      </c>
      <c r="G1136" s="38"/>
      <c r="H1136" s="36">
        <f t="shared" si="35"/>
        <v>0</v>
      </c>
    </row>
    <row r="1137" spans="1:8" ht="23.25">
      <c r="A1137" s="37" t="s">
        <v>2006</v>
      </c>
      <c r="B1137" s="30" t="s">
        <v>19</v>
      </c>
      <c r="C1137" s="31" t="s">
        <v>1998</v>
      </c>
      <c r="D1137" s="32" t="s">
        <v>2973</v>
      </c>
      <c r="E1137" s="33">
        <f>VLOOKUP(A1137,'[1]TDSheet'!$A$57:$F$1743,5,0)</f>
        <v>598</v>
      </c>
      <c r="F1137" s="34">
        <f t="shared" si="34"/>
        <v>598</v>
      </c>
      <c r="G1137" s="38"/>
      <c r="H1137" s="36">
        <f t="shared" si="35"/>
        <v>0</v>
      </c>
    </row>
    <row r="1138" spans="1:8" ht="23.25">
      <c r="A1138" s="37" t="s">
        <v>2007</v>
      </c>
      <c r="B1138" s="30" t="s">
        <v>19</v>
      </c>
      <c r="C1138" s="31" t="s">
        <v>1998</v>
      </c>
      <c r="D1138" s="32" t="s">
        <v>2973</v>
      </c>
      <c r="E1138" s="33">
        <f>VLOOKUP(A1138,'[1]TDSheet'!$A$57:$F$1743,5,0)</f>
        <v>598</v>
      </c>
      <c r="F1138" s="34">
        <f t="shared" si="34"/>
        <v>598</v>
      </c>
      <c r="G1138" s="38"/>
      <c r="H1138" s="36">
        <f t="shared" si="35"/>
        <v>0</v>
      </c>
    </row>
    <row r="1139" spans="1:8" ht="23.25">
      <c r="A1139" s="37" t="s">
        <v>2008</v>
      </c>
      <c r="B1139" s="30" t="s">
        <v>19</v>
      </c>
      <c r="C1139" s="31" t="s">
        <v>1998</v>
      </c>
      <c r="D1139" s="32" t="s">
        <v>2973</v>
      </c>
      <c r="E1139" s="33">
        <f>VLOOKUP(A1139,'[1]TDSheet'!$A$57:$F$1743,5,0)</f>
        <v>598</v>
      </c>
      <c r="F1139" s="34">
        <f t="shared" si="34"/>
        <v>598</v>
      </c>
      <c r="G1139" s="38"/>
      <c r="H1139" s="36">
        <f t="shared" si="35"/>
        <v>0</v>
      </c>
    </row>
    <row r="1140" spans="1:8" ht="23.25">
      <c r="A1140" s="37" t="s">
        <v>2009</v>
      </c>
      <c r="B1140" s="30" t="s">
        <v>19</v>
      </c>
      <c r="C1140" s="31" t="s">
        <v>1998</v>
      </c>
      <c r="D1140" s="32" t="s">
        <v>2973</v>
      </c>
      <c r="E1140" s="33">
        <f>VLOOKUP(A1140,'[1]TDSheet'!$A$57:$F$1743,5,0)</f>
        <v>598</v>
      </c>
      <c r="F1140" s="34">
        <f t="shared" si="34"/>
        <v>598</v>
      </c>
      <c r="G1140" s="38"/>
      <c r="H1140" s="36">
        <f t="shared" si="35"/>
        <v>0</v>
      </c>
    </row>
    <row r="1141" spans="1:8" ht="23.25">
      <c r="A1141" s="37" t="s">
        <v>2010</v>
      </c>
      <c r="B1141" s="30" t="s">
        <v>19</v>
      </c>
      <c r="C1141" s="31" t="s">
        <v>1998</v>
      </c>
      <c r="D1141" s="32" t="s">
        <v>2973</v>
      </c>
      <c r="E1141" s="33">
        <f>VLOOKUP(A1141,'[1]TDSheet'!$A$57:$F$1743,5,0)</f>
        <v>598</v>
      </c>
      <c r="F1141" s="34">
        <f t="shared" si="34"/>
        <v>598</v>
      </c>
      <c r="G1141" s="38"/>
      <c r="H1141" s="36">
        <f t="shared" si="35"/>
        <v>0</v>
      </c>
    </row>
    <row r="1142" spans="1:8" ht="23.25">
      <c r="A1142" s="37" t="s">
        <v>2011</v>
      </c>
      <c r="B1142" s="30" t="s">
        <v>19</v>
      </c>
      <c r="C1142" s="31" t="s">
        <v>1998</v>
      </c>
      <c r="D1142" s="32" t="s">
        <v>2973</v>
      </c>
      <c r="E1142" s="33">
        <f>VLOOKUP(A1142,'[1]TDSheet'!$A$57:$F$1743,5,0)</f>
        <v>598</v>
      </c>
      <c r="F1142" s="34">
        <f t="shared" si="34"/>
        <v>598</v>
      </c>
      <c r="G1142" s="38"/>
      <c r="H1142" s="36">
        <f t="shared" si="35"/>
        <v>0</v>
      </c>
    </row>
    <row r="1143" spans="1:8" ht="23.25">
      <c r="A1143" s="37" t="s">
        <v>2012</v>
      </c>
      <c r="B1143" s="30" t="s">
        <v>19</v>
      </c>
      <c r="C1143" s="31" t="s">
        <v>1998</v>
      </c>
      <c r="D1143" s="32" t="s">
        <v>2973</v>
      </c>
      <c r="E1143" s="33">
        <f>VLOOKUP(A1143,'[1]TDSheet'!$A$57:$F$1743,5,0)</f>
        <v>598</v>
      </c>
      <c r="F1143" s="34">
        <f t="shared" si="34"/>
        <v>598</v>
      </c>
      <c r="G1143" s="38"/>
      <c r="H1143" s="36">
        <f t="shared" si="35"/>
        <v>0</v>
      </c>
    </row>
    <row r="1144" spans="1:8" ht="23.25">
      <c r="A1144" s="37" t="s">
        <v>2013</v>
      </c>
      <c r="B1144" s="30" t="s">
        <v>14</v>
      </c>
      <c r="C1144" s="31" t="s">
        <v>2014</v>
      </c>
      <c r="D1144" s="32" t="s">
        <v>2972</v>
      </c>
      <c r="E1144" s="33">
        <f>VLOOKUP(A1144,'[1]TDSheet'!$A$57:$F$1743,5,0)</f>
        <v>340</v>
      </c>
      <c r="F1144" s="34">
        <f t="shared" si="34"/>
        <v>340</v>
      </c>
      <c r="G1144" s="38"/>
      <c r="H1144" s="36">
        <f t="shared" si="35"/>
        <v>0</v>
      </c>
    </row>
    <row r="1145" spans="1:8" ht="23.25">
      <c r="A1145" s="37" t="s">
        <v>2015</v>
      </c>
      <c r="B1145" s="30" t="s">
        <v>14</v>
      </c>
      <c r="C1145" s="31" t="s">
        <v>2016</v>
      </c>
      <c r="D1145" s="32" t="s">
        <v>2972</v>
      </c>
      <c r="E1145" s="33">
        <f>VLOOKUP(A1145,'[1]TDSheet'!$A$57:$F$1743,5,0)</f>
        <v>340</v>
      </c>
      <c r="F1145" s="34">
        <f t="shared" si="34"/>
        <v>340</v>
      </c>
      <c r="G1145" s="38"/>
      <c r="H1145" s="36">
        <f t="shared" si="35"/>
        <v>0</v>
      </c>
    </row>
    <row r="1146" spans="1:8" ht="23.25">
      <c r="A1146" s="37" t="s">
        <v>2017</v>
      </c>
      <c r="B1146" s="30" t="s">
        <v>14</v>
      </c>
      <c r="C1146" s="31" t="s">
        <v>2018</v>
      </c>
      <c r="D1146" s="32" t="s">
        <v>2972</v>
      </c>
      <c r="E1146" s="33">
        <f>VLOOKUP(A1146,'[1]TDSheet'!$A$57:$F$1743,5,0)</f>
        <v>213</v>
      </c>
      <c r="F1146" s="34">
        <f t="shared" si="34"/>
        <v>213</v>
      </c>
      <c r="G1146" s="38"/>
      <c r="H1146" s="36">
        <f t="shared" si="35"/>
        <v>0</v>
      </c>
    </row>
    <row r="1147" spans="1:8" ht="23.25">
      <c r="A1147" s="37" t="s">
        <v>2019</v>
      </c>
      <c r="B1147" s="30" t="s">
        <v>14</v>
      </c>
      <c r="C1147" s="31" t="s">
        <v>2020</v>
      </c>
      <c r="D1147" s="32" t="s">
        <v>2972</v>
      </c>
      <c r="E1147" s="33">
        <f>VLOOKUP(A1147,'[1]TDSheet'!$A$57:$F$1743,5,0)</f>
        <v>213</v>
      </c>
      <c r="F1147" s="34">
        <f t="shared" si="34"/>
        <v>213</v>
      </c>
      <c r="G1147" s="38"/>
      <c r="H1147" s="36">
        <f t="shared" si="35"/>
        <v>0</v>
      </c>
    </row>
    <row r="1148" spans="1:8" ht="23.25">
      <c r="A1148" s="37" t="s">
        <v>2021</v>
      </c>
      <c r="B1148" s="30" t="s">
        <v>19</v>
      </c>
      <c r="C1148" s="31" t="s">
        <v>2022</v>
      </c>
      <c r="D1148" s="32" t="s">
        <v>2974</v>
      </c>
      <c r="E1148" s="33">
        <f>VLOOKUP(A1148,'[1]TDSheet'!$A$57:$F$1743,5,0)</f>
        <v>454</v>
      </c>
      <c r="F1148" s="34">
        <f t="shared" si="34"/>
        <v>454</v>
      </c>
      <c r="G1148" s="38"/>
      <c r="H1148" s="36">
        <f t="shared" si="35"/>
        <v>0</v>
      </c>
    </row>
    <row r="1149" spans="1:8" ht="23.25">
      <c r="A1149" s="37" t="s">
        <v>2023</v>
      </c>
      <c r="B1149" s="30" t="s">
        <v>19</v>
      </c>
      <c r="C1149" s="31" t="s">
        <v>2024</v>
      </c>
      <c r="D1149" s="32" t="s">
        <v>2972</v>
      </c>
      <c r="E1149" s="33">
        <f>VLOOKUP(A1149,'[1]TDSheet'!$A$57:$F$1743,5,0)</f>
        <v>454</v>
      </c>
      <c r="F1149" s="34">
        <f t="shared" si="34"/>
        <v>454</v>
      </c>
      <c r="G1149" s="38"/>
      <c r="H1149" s="36">
        <f t="shared" si="35"/>
        <v>0</v>
      </c>
    </row>
    <row r="1150" spans="1:8" ht="23.25">
      <c r="A1150" s="37" t="s">
        <v>2025</v>
      </c>
      <c r="B1150" s="30" t="s">
        <v>19</v>
      </c>
      <c r="C1150" s="31" t="s">
        <v>2026</v>
      </c>
      <c r="D1150" s="32" t="s">
        <v>2972</v>
      </c>
      <c r="E1150" s="33">
        <f>VLOOKUP(A1150,'[1]TDSheet'!$A$57:$F$1743,5,0)</f>
        <v>454</v>
      </c>
      <c r="F1150" s="34">
        <f t="shared" si="34"/>
        <v>454</v>
      </c>
      <c r="G1150" s="38"/>
      <c r="H1150" s="36">
        <f t="shared" si="35"/>
        <v>0</v>
      </c>
    </row>
    <row r="1151" spans="1:8" ht="23.25">
      <c r="A1151" s="37" t="s">
        <v>2027</v>
      </c>
      <c r="B1151" s="30" t="s">
        <v>19</v>
      </c>
      <c r="C1151" s="31" t="s">
        <v>2028</v>
      </c>
      <c r="D1151" s="32" t="s">
        <v>2972</v>
      </c>
      <c r="E1151" s="33">
        <f>VLOOKUP(A1151,'[1]TDSheet'!$A$57:$F$1743,5,0)</f>
        <v>454</v>
      </c>
      <c r="F1151" s="34">
        <f t="shared" si="34"/>
        <v>454</v>
      </c>
      <c r="G1151" s="38"/>
      <c r="H1151" s="36">
        <f t="shared" si="35"/>
        <v>0</v>
      </c>
    </row>
    <row r="1152" spans="1:8" ht="23.25">
      <c r="A1152" s="37" t="s">
        <v>2029</v>
      </c>
      <c r="B1152" s="30" t="s">
        <v>19</v>
      </c>
      <c r="C1152" s="31" t="s">
        <v>2030</v>
      </c>
      <c r="D1152" s="32" t="s">
        <v>2972</v>
      </c>
      <c r="E1152" s="33">
        <f>VLOOKUP(A1152,'[1]TDSheet'!$A$57:$F$1743,5,0)</f>
        <v>454</v>
      </c>
      <c r="F1152" s="34">
        <f t="shared" si="34"/>
        <v>454</v>
      </c>
      <c r="G1152" s="38"/>
      <c r="H1152" s="36">
        <f t="shared" si="35"/>
        <v>0</v>
      </c>
    </row>
    <row r="1153" spans="1:8" ht="23.25">
      <c r="A1153" s="37" t="s">
        <v>2031</v>
      </c>
      <c r="B1153" s="30" t="s">
        <v>19</v>
      </c>
      <c r="C1153" s="31" t="s">
        <v>2032</v>
      </c>
      <c r="D1153" s="32" t="s">
        <v>2972</v>
      </c>
      <c r="E1153" s="33">
        <f>VLOOKUP(A1153,'[1]TDSheet'!$A$57:$F$1743,5,0)</f>
        <v>454</v>
      </c>
      <c r="F1153" s="34">
        <f t="shared" si="34"/>
        <v>454</v>
      </c>
      <c r="G1153" s="38"/>
      <c r="H1153" s="36">
        <f t="shared" si="35"/>
        <v>0</v>
      </c>
    </row>
    <row r="1154" spans="1:8" ht="23.25">
      <c r="A1154" s="37" t="s">
        <v>2033</v>
      </c>
      <c r="B1154" s="30" t="s">
        <v>19</v>
      </c>
      <c r="C1154" s="31" t="s">
        <v>2034</v>
      </c>
      <c r="D1154" s="32" t="s">
        <v>2972</v>
      </c>
      <c r="E1154" s="33">
        <f>VLOOKUP(A1154,'[1]TDSheet'!$A$57:$F$1743,5,0)</f>
        <v>454</v>
      </c>
      <c r="F1154" s="34">
        <f t="shared" si="34"/>
        <v>454</v>
      </c>
      <c r="G1154" s="38"/>
      <c r="H1154" s="36">
        <f t="shared" si="35"/>
        <v>0</v>
      </c>
    </row>
    <row r="1155" spans="1:8" ht="23.25">
      <c r="A1155" s="37" t="s">
        <v>2035</v>
      </c>
      <c r="B1155" s="30" t="s">
        <v>19</v>
      </c>
      <c r="C1155" s="31" t="s">
        <v>2036</v>
      </c>
      <c r="D1155" s="32" t="s">
        <v>2972</v>
      </c>
      <c r="E1155" s="33">
        <f>VLOOKUP(A1155,'[1]TDSheet'!$A$57:$F$1743,5,0)</f>
        <v>454</v>
      </c>
      <c r="F1155" s="34">
        <f t="shared" si="34"/>
        <v>454</v>
      </c>
      <c r="G1155" s="38"/>
      <c r="H1155" s="36">
        <f t="shared" si="35"/>
        <v>0</v>
      </c>
    </row>
    <row r="1156" spans="1:8" ht="23.25">
      <c r="A1156" s="37" t="s">
        <v>2037</v>
      </c>
      <c r="B1156" s="30" t="s">
        <v>19</v>
      </c>
      <c r="C1156" s="31" t="s">
        <v>2038</v>
      </c>
      <c r="D1156" s="32" t="s">
        <v>2972</v>
      </c>
      <c r="E1156" s="33">
        <f>VLOOKUP(A1156,'[1]TDSheet'!$A$57:$F$1743,5,0)</f>
        <v>454</v>
      </c>
      <c r="F1156" s="34">
        <f t="shared" si="34"/>
        <v>454</v>
      </c>
      <c r="G1156" s="38"/>
      <c r="H1156" s="36">
        <f t="shared" si="35"/>
        <v>0</v>
      </c>
    </row>
    <row r="1157" spans="1:8" ht="23.25">
      <c r="A1157" s="37" t="s">
        <v>2039</v>
      </c>
      <c r="B1157" s="30" t="s">
        <v>19</v>
      </c>
      <c r="C1157" s="31" t="s">
        <v>2040</v>
      </c>
      <c r="D1157" s="32" t="s">
        <v>2972</v>
      </c>
      <c r="E1157" s="33">
        <f>VLOOKUP(A1157,'[1]TDSheet'!$A$57:$F$1743,5,0)</f>
        <v>454</v>
      </c>
      <c r="F1157" s="34">
        <f t="shared" si="34"/>
        <v>454</v>
      </c>
      <c r="G1157" s="38"/>
      <c r="H1157" s="36">
        <f t="shared" si="35"/>
        <v>0</v>
      </c>
    </row>
    <row r="1158" spans="1:8" ht="23.25">
      <c r="A1158" s="37" t="s">
        <v>2041</v>
      </c>
      <c r="B1158" s="30" t="s">
        <v>19</v>
      </c>
      <c r="C1158" s="31" t="s">
        <v>2042</v>
      </c>
      <c r="D1158" s="32" t="s">
        <v>2972</v>
      </c>
      <c r="E1158" s="33">
        <f>VLOOKUP(A1158,'[1]TDSheet'!$A$57:$F$1743,5,0)</f>
        <v>454</v>
      </c>
      <c r="F1158" s="34">
        <f t="shared" si="34"/>
        <v>454</v>
      </c>
      <c r="G1158" s="38"/>
      <c r="H1158" s="36">
        <f t="shared" si="35"/>
        <v>0</v>
      </c>
    </row>
    <row r="1159" spans="1:8" ht="23.25">
      <c r="A1159" s="37" t="s">
        <v>2043</v>
      </c>
      <c r="B1159" s="30" t="s">
        <v>19</v>
      </c>
      <c r="C1159" s="31" t="s">
        <v>2044</v>
      </c>
      <c r="D1159" s="32" t="s">
        <v>2972</v>
      </c>
      <c r="E1159" s="33">
        <f>VLOOKUP(A1159,'[1]TDSheet'!$A$57:$F$1743,5,0)</f>
        <v>454</v>
      </c>
      <c r="F1159" s="34">
        <f aca="true" t="shared" si="36" ref="F1159:F1222">ROUND(E1159-E1159*$E$5,0)</f>
        <v>454</v>
      </c>
      <c r="G1159" s="38"/>
      <c r="H1159" s="36">
        <f aca="true" t="shared" si="37" ref="H1159:H1222">F1159*G1159</f>
        <v>0</v>
      </c>
    </row>
    <row r="1160" spans="1:8" ht="23.25">
      <c r="A1160" s="37" t="s">
        <v>2045</v>
      </c>
      <c r="B1160" s="30" t="s">
        <v>19</v>
      </c>
      <c r="C1160" s="31" t="s">
        <v>2046</v>
      </c>
      <c r="D1160" s="32" t="s">
        <v>2972</v>
      </c>
      <c r="E1160" s="33">
        <f>VLOOKUP(A1160,'[1]TDSheet'!$A$57:$F$1743,5,0)</f>
        <v>454</v>
      </c>
      <c r="F1160" s="34">
        <f t="shared" si="36"/>
        <v>454</v>
      </c>
      <c r="G1160" s="38"/>
      <c r="H1160" s="36">
        <f t="shared" si="37"/>
        <v>0</v>
      </c>
    </row>
    <row r="1161" spans="1:8" ht="23.25">
      <c r="A1161" s="37" t="s">
        <v>2047</v>
      </c>
      <c r="B1161" s="30" t="s">
        <v>19</v>
      </c>
      <c r="C1161" s="31" t="s">
        <v>2048</v>
      </c>
      <c r="D1161" s="32" t="s">
        <v>2972</v>
      </c>
      <c r="E1161" s="33">
        <f>VLOOKUP(A1161,'[1]TDSheet'!$A$57:$F$1743,5,0)</f>
        <v>454</v>
      </c>
      <c r="F1161" s="34">
        <f t="shared" si="36"/>
        <v>454</v>
      </c>
      <c r="G1161" s="38"/>
      <c r="H1161" s="36">
        <f t="shared" si="37"/>
        <v>0</v>
      </c>
    </row>
    <row r="1162" spans="1:8" ht="23.25">
      <c r="A1162" s="37" t="s">
        <v>2049</v>
      </c>
      <c r="B1162" s="30" t="s">
        <v>19</v>
      </c>
      <c r="C1162" s="31" t="s">
        <v>2050</v>
      </c>
      <c r="D1162" s="32" t="s">
        <v>2972</v>
      </c>
      <c r="E1162" s="33">
        <f>VLOOKUP(A1162,'[1]TDSheet'!$A$57:$F$1743,5,0)</f>
        <v>454</v>
      </c>
      <c r="F1162" s="34">
        <f t="shared" si="36"/>
        <v>454</v>
      </c>
      <c r="G1162" s="38"/>
      <c r="H1162" s="36">
        <f t="shared" si="37"/>
        <v>0</v>
      </c>
    </row>
    <row r="1163" spans="1:8" ht="23.25">
      <c r="A1163" s="37" t="s">
        <v>2051</v>
      </c>
      <c r="B1163" s="30" t="s">
        <v>326</v>
      </c>
      <c r="C1163" s="31" t="s">
        <v>2052</v>
      </c>
      <c r="D1163" s="32" t="s">
        <v>2972</v>
      </c>
      <c r="E1163" s="33">
        <f>VLOOKUP(A1163,'[1]TDSheet'!$A$57:$F$1743,5,0)</f>
        <v>593</v>
      </c>
      <c r="F1163" s="34">
        <f t="shared" si="36"/>
        <v>593</v>
      </c>
      <c r="G1163" s="38"/>
      <c r="H1163" s="36">
        <f t="shared" si="37"/>
        <v>0</v>
      </c>
    </row>
    <row r="1164" spans="1:8" ht="34.5">
      <c r="A1164" s="37" t="s">
        <v>2053</v>
      </c>
      <c r="B1164" s="30" t="s">
        <v>326</v>
      </c>
      <c r="C1164" s="31" t="s">
        <v>2054</v>
      </c>
      <c r="D1164" s="32" t="s">
        <v>2972</v>
      </c>
      <c r="E1164" s="33">
        <f>VLOOKUP(A1164,'[1]TDSheet'!$A$57:$F$1743,5,0)</f>
        <v>450</v>
      </c>
      <c r="F1164" s="34">
        <f t="shared" si="36"/>
        <v>450</v>
      </c>
      <c r="G1164" s="38"/>
      <c r="H1164" s="36">
        <f t="shared" si="37"/>
        <v>0</v>
      </c>
    </row>
    <row r="1165" spans="1:8" ht="23.25">
      <c r="A1165" s="37" t="s">
        <v>2055</v>
      </c>
      <c r="B1165" s="30" t="s">
        <v>196</v>
      </c>
      <c r="C1165" s="31" t="s">
        <v>2056</v>
      </c>
      <c r="D1165" s="32" t="s">
        <v>2972</v>
      </c>
      <c r="E1165" s="33">
        <f>VLOOKUP(A1165,'[1]TDSheet'!$A$57:$F$1743,5,0)</f>
        <v>442</v>
      </c>
      <c r="F1165" s="34">
        <f t="shared" si="36"/>
        <v>442</v>
      </c>
      <c r="G1165" s="38"/>
      <c r="H1165" s="36">
        <f t="shared" si="37"/>
        <v>0</v>
      </c>
    </row>
    <row r="1166" spans="1:8" ht="23.25">
      <c r="A1166" s="37" t="s">
        <v>2057</v>
      </c>
      <c r="B1166" s="30" t="s">
        <v>19</v>
      </c>
      <c r="C1166" s="31" t="s">
        <v>2058</v>
      </c>
      <c r="D1166" s="32" t="s">
        <v>2974</v>
      </c>
      <c r="E1166" s="33">
        <f>VLOOKUP(A1166,'[1]TDSheet'!$A$57:$F$1743,5,0)</f>
        <v>547</v>
      </c>
      <c r="F1166" s="34">
        <f t="shared" si="36"/>
        <v>547</v>
      </c>
      <c r="G1166" s="38"/>
      <c r="H1166" s="36">
        <f t="shared" si="37"/>
        <v>0</v>
      </c>
    </row>
    <row r="1167" spans="1:8" ht="23.25">
      <c r="A1167" s="37" t="s">
        <v>2059</v>
      </c>
      <c r="B1167" s="30" t="s">
        <v>19</v>
      </c>
      <c r="C1167" s="31" t="s">
        <v>2058</v>
      </c>
      <c r="D1167" s="32" t="s">
        <v>2973</v>
      </c>
      <c r="E1167" s="33">
        <f>VLOOKUP(A1167,'[1]TDSheet'!$A$57:$F$1743,5,0)</f>
        <v>547</v>
      </c>
      <c r="F1167" s="34">
        <f t="shared" si="36"/>
        <v>547</v>
      </c>
      <c r="G1167" s="38"/>
      <c r="H1167" s="36">
        <f t="shared" si="37"/>
        <v>0</v>
      </c>
    </row>
    <row r="1168" spans="1:8" ht="23.25">
      <c r="A1168" s="37" t="s">
        <v>2060</v>
      </c>
      <c r="B1168" s="30" t="s">
        <v>19</v>
      </c>
      <c r="C1168" s="31" t="s">
        <v>2058</v>
      </c>
      <c r="D1168" s="32" t="s">
        <v>2973</v>
      </c>
      <c r="E1168" s="33">
        <f>VLOOKUP(A1168,'[1]TDSheet'!$A$57:$F$1743,5,0)</f>
        <v>547</v>
      </c>
      <c r="F1168" s="34">
        <f t="shared" si="36"/>
        <v>547</v>
      </c>
      <c r="G1168" s="38"/>
      <c r="H1168" s="36">
        <f t="shared" si="37"/>
        <v>0</v>
      </c>
    </row>
    <row r="1169" spans="1:8" ht="23.25">
      <c r="A1169" s="37" t="s">
        <v>2061</v>
      </c>
      <c r="B1169" s="30" t="s">
        <v>19</v>
      </c>
      <c r="C1169" s="31" t="s">
        <v>2058</v>
      </c>
      <c r="D1169" s="32" t="s">
        <v>2973</v>
      </c>
      <c r="E1169" s="33">
        <f>VLOOKUP(A1169,'[1]TDSheet'!$A$57:$F$1743,5,0)</f>
        <v>547</v>
      </c>
      <c r="F1169" s="34">
        <f t="shared" si="36"/>
        <v>547</v>
      </c>
      <c r="G1169" s="38"/>
      <c r="H1169" s="36">
        <f t="shared" si="37"/>
        <v>0</v>
      </c>
    </row>
    <row r="1170" spans="1:8" ht="23.25">
      <c r="A1170" s="37" t="s">
        <v>2062</v>
      </c>
      <c r="B1170" s="30" t="s">
        <v>19</v>
      </c>
      <c r="C1170" s="31" t="s">
        <v>2058</v>
      </c>
      <c r="D1170" s="32" t="s">
        <v>2973</v>
      </c>
      <c r="E1170" s="33">
        <f>VLOOKUP(A1170,'[1]TDSheet'!$A$57:$F$1743,5,0)</f>
        <v>547</v>
      </c>
      <c r="F1170" s="34">
        <f t="shared" si="36"/>
        <v>547</v>
      </c>
      <c r="G1170" s="38"/>
      <c r="H1170" s="36">
        <f t="shared" si="37"/>
        <v>0</v>
      </c>
    </row>
    <row r="1171" spans="1:8" ht="23.25">
      <c r="A1171" s="37" t="s">
        <v>2063</v>
      </c>
      <c r="B1171" s="30" t="s">
        <v>19</v>
      </c>
      <c r="C1171" s="31" t="s">
        <v>2058</v>
      </c>
      <c r="D1171" s="32" t="s">
        <v>2973</v>
      </c>
      <c r="E1171" s="33">
        <f>VLOOKUP(A1171,'[1]TDSheet'!$A$57:$F$1743,5,0)</f>
        <v>547</v>
      </c>
      <c r="F1171" s="34">
        <f t="shared" si="36"/>
        <v>547</v>
      </c>
      <c r="G1171" s="38"/>
      <c r="H1171" s="36">
        <f t="shared" si="37"/>
        <v>0</v>
      </c>
    </row>
    <row r="1172" spans="1:8" ht="23.25">
      <c r="A1172" s="37" t="s">
        <v>2064</v>
      </c>
      <c r="B1172" s="30" t="s">
        <v>19</v>
      </c>
      <c r="C1172" s="31" t="s">
        <v>2058</v>
      </c>
      <c r="D1172" s="32" t="s">
        <v>2974</v>
      </c>
      <c r="E1172" s="33">
        <f>VLOOKUP(A1172,'[1]TDSheet'!$A$57:$F$1743,5,0)</f>
        <v>547</v>
      </c>
      <c r="F1172" s="34">
        <f t="shared" si="36"/>
        <v>547</v>
      </c>
      <c r="G1172" s="38"/>
      <c r="H1172" s="36">
        <f t="shared" si="37"/>
        <v>0</v>
      </c>
    </row>
    <row r="1173" spans="1:8" ht="23.25">
      <c r="A1173" s="37" t="s">
        <v>2065</v>
      </c>
      <c r="B1173" s="30" t="s">
        <v>19</v>
      </c>
      <c r="C1173" s="31" t="s">
        <v>2058</v>
      </c>
      <c r="D1173" s="32" t="s">
        <v>2973</v>
      </c>
      <c r="E1173" s="33">
        <f>VLOOKUP(A1173,'[1]TDSheet'!$A$57:$F$1743,5,0)</f>
        <v>547</v>
      </c>
      <c r="F1173" s="34">
        <f t="shared" si="36"/>
        <v>547</v>
      </c>
      <c r="G1173" s="38"/>
      <c r="H1173" s="36">
        <f t="shared" si="37"/>
        <v>0</v>
      </c>
    </row>
    <row r="1174" spans="1:8" ht="23.25">
      <c r="A1174" s="37" t="s">
        <v>2066</v>
      </c>
      <c r="B1174" s="30" t="s">
        <v>19</v>
      </c>
      <c r="C1174" s="31" t="s">
        <v>2058</v>
      </c>
      <c r="D1174" s="32" t="s">
        <v>2973</v>
      </c>
      <c r="E1174" s="33">
        <f>VLOOKUP(A1174,'[1]TDSheet'!$A$57:$F$1743,5,0)</f>
        <v>547</v>
      </c>
      <c r="F1174" s="34">
        <f t="shared" si="36"/>
        <v>547</v>
      </c>
      <c r="G1174" s="38"/>
      <c r="H1174" s="36">
        <f t="shared" si="37"/>
        <v>0</v>
      </c>
    </row>
    <row r="1175" spans="1:8" ht="23.25">
      <c r="A1175" s="37" t="s">
        <v>2067</v>
      </c>
      <c r="B1175" s="30" t="s">
        <v>19</v>
      </c>
      <c r="C1175" s="31" t="s">
        <v>2058</v>
      </c>
      <c r="D1175" s="32" t="s">
        <v>2973</v>
      </c>
      <c r="E1175" s="33">
        <f>VLOOKUP(A1175,'[1]TDSheet'!$A$57:$F$1743,5,0)</f>
        <v>547</v>
      </c>
      <c r="F1175" s="34">
        <f t="shared" si="36"/>
        <v>547</v>
      </c>
      <c r="G1175" s="38"/>
      <c r="H1175" s="36">
        <f t="shared" si="37"/>
        <v>0</v>
      </c>
    </row>
    <row r="1176" spans="1:8" ht="23.25">
      <c r="A1176" s="37" t="s">
        <v>2068</v>
      </c>
      <c r="B1176" s="30" t="s">
        <v>19</v>
      </c>
      <c r="C1176" s="31" t="s">
        <v>2058</v>
      </c>
      <c r="D1176" s="32" t="s">
        <v>2974</v>
      </c>
      <c r="E1176" s="33">
        <f>VLOOKUP(A1176,'[1]TDSheet'!$A$57:$F$1743,5,0)</f>
        <v>547</v>
      </c>
      <c r="F1176" s="34">
        <f t="shared" si="36"/>
        <v>547</v>
      </c>
      <c r="G1176" s="38"/>
      <c r="H1176" s="36">
        <f t="shared" si="37"/>
        <v>0</v>
      </c>
    </row>
    <row r="1177" spans="1:8" ht="23.25">
      <c r="A1177" s="37" t="s">
        <v>2069</v>
      </c>
      <c r="B1177" s="30" t="s">
        <v>19</v>
      </c>
      <c r="C1177" s="31" t="s">
        <v>2058</v>
      </c>
      <c r="D1177" s="32" t="s">
        <v>2973</v>
      </c>
      <c r="E1177" s="33">
        <f>VLOOKUP(A1177,'[1]TDSheet'!$A$57:$F$1743,5,0)</f>
        <v>547</v>
      </c>
      <c r="F1177" s="34">
        <f t="shared" si="36"/>
        <v>547</v>
      </c>
      <c r="G1177" s="38"/>
      <c r="H1177" s="36">
        <f t="shared" si="37"/>
        <v>0</v>
      </c>
    </row>
    <row r="1178" spans="1:8" ht="23.25">
      <c r="A1178" s="37" t="s">
        <v>2070</v>
      </c>
      <c r="B1178" s="30" t="s">
        <v>19</v>
      </c>
      <c r="C1178" s="31" t="s">
        <v>2058</v>
      </c>
      <c r="D1178" s="32" t="s">
        <v>2973</v>
      </c>
      <c r="E1178" s="33">
        <f>VLOOKUP(A1178,'[1]TDSheet'!$A$57:$F$1743,5,0)</f>
        <v>547</v>
      </c>
      <c r="F1178" s="34">
        <f t="shared" si="36"/>
        <v>547</v>
      </c>
      <c r="G1178" s="38"/>
      <c r="H1178" s="36">
        <f t="shared" si="37"/>
        <v>0</v>
      </c>
    </row>
    <row r="1179" spans="1:8" ht="23.25">
      <c r="A1179" s="37" t="s">
        <v>2071</v>
      </c>
      <c r="B1179" s="30" t="s">
        <v>19</v>
      </c>
      <c r="C1179" s="31" t="s">
        <v>2058</v>
      </c>
      <c r="D1179" s="32" t="s">
        <v>2973</v>
      </c>
      <c r="E1179" s="33">
        <f>VLOOKUP(A1179,'[1]TDSheet'!$A$57:$F$1743,5,0)</f>
        <v>547</v>
      </c>
      <c r="F1179" s="34">
        <f t="shared" si="36"/>
        <v>547</v>
      </c>
      <c r="G1179" s="38"/>
      <c r="H1179" s="36">
        <f t="shared" si="37"/>
        <v>0</v>
      </c>
    </row>
    <row r="1180" spans="1:8" ht="23.25">
      <c r="A1180" s="37" t="s">
        <v>2072</v>
      </c>
      <c r="B1180" s="30" t="s">
        <v>19</v>
      </c>
      <c r="C1180" s="31" t="s">
        <v>2058</v>
      </c>
      <c r="D1180" s="32" t="s">
        <v>2974</v>
      </c>
      <c r="E1180" s="33">
        <f>VLOOKUP(A1180,'[1]TDSheet'!$A$57:$F$1743,5,0)</f>
        <v>547</v>
      </c>
      <c r="F1180" s="34">
        <f t="shared" si="36"/>
        <v>547</v>
      </c>
      <c r="G1180" s="38"/>
      <c r="H1180" s="36">
        <f t="shared" si="37"/>
        <v>0</v>
      </c>
    </row>
    <row r="1181" spans="1:8" ht="23.25">
      <c r="A1181" s="37" t="s">
        <v>2073</v>
      </c>
      <c r="B1181" s="30" t="s">
        <v>196</v>
      </c>
      <c r="C1181" s="31" t="s">
        <v>2074</v>
      </c>
      <c r="D1181" s="32" t="s">
        <v>2972</v>
      </c>
      <c r="E1181" s="33">
        <f>VLOOKUP(A1181,'[1]TDSheet'!$A$57:$F$1743,5,0)</f>
        <v>253</v>
      </c>
      <c r="F1181" s="34">
        <f t="shared" si="36"/>
        <v>253</v>
      </c>
      <c r="G1181" s="38"/>
      <c r="H1181" s="36">
        <f t="shared" si="37"/>
        <v>0</v>
      </c>
    </row>
    <row r="1182" spans="1:8" ht="23.25">
      <c r="A1182" s="37" t="s">
        <v>2075</v>
      </c>
      <c r="B1182" s="30" t="s">
        <v>196</v>
      </c>
      <c r="C1182" s="31" t="s">
        <v>2056</v>
      </c>
      <c r="D1182" s="32" t="s">
        <v>2974</v>
      </c>
      <c r="E1182" s="33">
        <f>VLOOKUP(A1182,'[1]TDSheet'!$A$57:$F$1743,5,0)</f>
        <v>253</v>
      </c>
      <c r="F1182" s="34">
        <f t="shared" si="36"/>
        <v>253</v>
      </c>
      <c r="G1182" s="38"/>
      <c r="H1182" s="36">
        <f t="shared" si="37"/>
        <v>0</v>
      </c>
    </row>
    <row r="1183" spans="1:8" ht="23.25">
      <c r="A1183" s="37" t="s">
        <v>2076</v>
      </c>
      <c r="B1183" s="30" t="s">
        <v>107</v>
      </c>
      <c r="C1183" s="31" t="s">
        <v>2077</v>
      </c>
      <c r="D1183" s="32" t="s">
        <v>2972</v>
      </c>
      <c r="E1183" s="33">
        <f>VLOOKUP(A1183,'[1]TDSheet'!$A$57:$F$1743,5,0)</f>
        <v>823</v>
      </c>
      <c r="F1183" s="34">
        <f t="shared" si="36"/>
        <v>823</v>
      </c>
      <c r="G1183" s="38"/>
      <c r="H1183" s="36">
        <f t="shared" si="37"/>
        <v>0</v>
      </c>
    </row>
    <row r="1184" spans="1:8" ht="23.25">
      <c r="A1184" s="37" t="s">
        <v>2078</v>
      </c>
      <c r="B1184" s="30" t="s">
        <v>107</v>
      </c>
      <c r="C1184" s="31" t="s">
        <v>2079</v>
      </c>
      <c r="D1184" s="32" t="s">
        <v>2972</v>
      </c>
      <c r="E1184" s="33">
        <f>VLOOKUP(A1184,'[1]TDSheet'!$A$57:$F$1743,5,0)</f>
        <v>907</v>
      </c>
      <c r="F1184" s="34">
        <f t="shared" si="36"/>
        <v>907</v>
      </c>
      <c r="G1184" s="38"/>
      <c r="H1184" s="36">
        <f t="shared" si="37"/>
        <v>0</v>
      </c>
    </row>
    <row r="1185" spans="1:8" ht="23.25">
      <c r="A1185" s="37" t="s">
        <v>2080</v>
      </c>
      <c r="B1185" s="30" t="s">
        <v>107</v>
      </c>
      <c r="C1185" s="31" t="s">
        <v>2081</v>
      </c>
      <c r="D1185" s="32" t="s">
        <v>2972</v>
      </c>
      <c r="E1185" s="33">
        <f>VLOOKUP(A1185,'[1]TDSheet'!$A$57:$F$1743,5,0)</f>
        <v>907</v>
      </c>
      <c r="F1185" s="34">
        <f t="shared" si="36"/>
        <v>907</v>
      </c>
      <c r="G1185" s="38"/>
      <c r="H1185" s="36">
        <f t="shared" si="37"/>
        <v>0</v>
      </c>
    </row>
    <row r="1186" spans="1:8" ht="23.25">
      <c r="A1186" s="37" t="s">
        <v>2082</v>
      </c>
      <c r="B1186" s="30" t="s">
        <v>104</v>
      </c>
      <c r="C1186" s="31" t="s">
        <v>2083</v>
      </c>
      <c r="D1186" s="32" t="s">
        <v>2972</v>
      </c>
      <c r="E1186" s="33">
        <f>VLOOKUP(A1186,'[1]TDSheet'!$A$57:$F$1743,5,0)</f>
        <v>697</v>
      </c>
      <c r="F1186" s="34">
        <f t="shared" si="36"/>
        <v>697</v>
      </c>
      <c r="G1186" s="38"/>
      <c r="H1186" s="36">
        <f t="shared" si="37"/>
        <v>0</v>
      </c>
    </row>
    <row r="1187" spans="1:8" ht="23.25">
      <c r="A1187" s="48" t="s">
        <v>2084</v>
      </c>
      <c r="B1187" s="30" t="s">
        <v>104</v>
      </c>
      <c r="C1187" s="31" t="s">
        <v>2085</v>
      </c>
      <c r="D1187" s="32" t="s">
        <v>2972</v>
      </c>
      <c r="E1187" s="33">
        <f>VLOOKUP(A1187,'[1]TDSheet'!$A$57:$F$1743,5,0)</f>
        <v>950</v>
      </c>
      <c r="F1187" s="34">
        <f t="shared" si="36"/>
        <v>950</v>
      </c>
      <c r="G1187" s="38"/>
      <c r="H1187" s="36">
        <f t="shared" si="37"/>
        <v>0</v>
      </c>
    </row>
    <row r="1188" spans="1:8" ht="23.25">
      <c r="A1188" s="37" t="s">
        <v>2086</v>
      </c>
      <c r="B1188" s="30" t="s">
        <v>115</v>
      </c>
      <c r="C1188" s="31" t="s">
        <v>2087</v>
      </c>
      <c r="D1188" s="32" t="s">
        <v>2972</v>
      </c>
      <c r="E1188" s="33">
        <f>VLOOKUP(A1188,'[1]TDSheet'!$A$57:$F$1743,5,0)</f>
        <v>629</v>
      </c>
      <c r="F1188" s="34">
        <f t="shared" si="36"/>
        <v>629</v>
      </c>
      <c r="G1188" s="38"/>
      <c r="H1188" s="36">
        <f t="shared" si="37"/>
        <v>0</v>
      </c>
    </row>
    <row r="1189" spans="1:8" ht="23.25">
      <c r="A1189" s="37" t="s">
        <v>2088</v>
      </c>
      <c r="B1189" s="30" t="s">
        <v>196</v>
      </c>
      <c r="C1189" s="31" t="s">
        <v>2089</v>
      </c>
      <c r="D1189" s="32" t="s">
        <v>2972</v>
      </c>
      <c r="E1189" s="33">
        <f>VLOOKUP(A1189,'[1]TDSheet'!$A$57:$F$1743,5,0)</f>
        <v>368</v>
      </c>
      <c r="F1189" s="34">
        <f t="shared" si="36"/>
        <v>368</v>
      </c>
      <c r="G1189" s="38"/>
      <c r="H1189" s="36">
        <f t="shared" si="37"/>
        <v>0</v>
      </c>
    </row>
    <row r="1190" spans="1:8" ht="23.25">
      <c r="A1190" s="37" t="s">
        <v>2090</v>
      </c>
      <c r="B1190" s="30" t="s">
        <v>104</v>
      </c>
      <c r="C1190" s="31" t="s">
        <v>2091</v>
      </c>
      <c r="D1190" s="32" t="s">
        <v>2972</v>
      </c>
      <c r="E1190" s="33">
        <f>VLOOKUP(A1190,'[1]TDSheet'!$A$57:$F$1743,5,0)</f>
        <v>496</v>
      </c>
      <c r="F1190" s="34">
        <f t="shared" si="36"/>
        <v>496</v>
      </c>
      <c r="G1190" s="38"/>
      <c r="H1190" s="36">
        <f t="shared" si="37"/>
        <v>0</v>
      </c>
    </row>
    <row r="1191" spans="1:8" ht="23.25">
      <c r="A1191" s="37" t="s">
        <v>2092</v>
      </c>
      <c r="B1191" s="30" t="s">
        <v>196</v>
      </c>
      <c r="C1191" s="31" t="s">
        <v>2093</v>
      </c>
      <c r="D1191" s="32" t="s">
        <v>2973</v>
      </c>
      <c r="E1191" s="33">
        <f>VLOOKUP(A1191,'[1]TDSheet'!$A$57:$F$1743,5,0)</f>
        <v>244</v>
      </c>
      <c r="F1191" s="34">
        <f t="shared" si="36"/>
        <v>244</v>
      </c>
      <c r="G1191" s="38"/>
      <c r="H1191" s="36">
        <f t="shared" si="37"/>
        <v>0</v>
      </c>
    </row>
    <row r="1192" spans="1:8" ht="23.25">
      <c r="A1192" s="37" t="s">
        <v>2094</v>
      </c>
      <c r="B1192" s="30" t="s">
        <v>196</v>
      </c>
      <c r="C1192" s="31" t="s">
        <v>2095</v>
      </c>
      <c r="D1192" s="32" t="s">
        <v>2972</v>
      </c>
      <c r="E1192" s="33">
        <f>VLOOKUP(A1192,'[1]TDSheet'!$A$57:$F$1743,5,0)</f>
        <v>510</v>
      </c>
      <c r="F1192" s="34">
        <f t="shared" si="36"/>
        <v>510</v>
      </c>
      <c r="G1192" s="38"/>
      <c r="H1192" s="36">
        <f t="shared" si="37"/>
        <v>0</v>
      </c>
    </row>
    <row r="1193" spans="1:8" ht="23.25">
      <c r="A1193" s="37" t="s">
        <v>2096</v>
      </c>
      <c r="B1193" s="30" t="s">
        <v>326</v>
      </c>
      <c r="C1193" s="31" t="s">
        <v>2097</v>
      </c>
      <c r="D1193" s="32" t="s">
        <v>2972</v>
      </c>
      <c r="E1193" s="33">
        <f>VLOOKUP(A1193,'[1]TDSheet'!$A$57:$F$1743,5,0)</f>
        <v>823</v>
      </c>
      <c r="F1193" s="34">
        <f t="shared" si="36"/>
        <v>823</v>
      </c>
      <c r="G1193" s="38"/>
      <c r="H1193" s="36">
        <f t="shared" si="37"/>
        <v>0</v>
      </c>
    </row>
    <row r="1194" spans="1:8" ht="23.25">
      <c r="A1194" s="37" t="s">
        <v>2098</v>
      </c>
      <c r="B1194" s="30" t="s">
        <v>19</v>
      </c>
      <c r="C1194" s="31" t="s">
        <v>2099</v>
      </c>
      <c r="D1194" s="32" t="s">
        <v>2973</v>
      </c>
      <c r="E1194" s="33">
        <f>VLOOKUP(A1194,'[1]TDSheet'!$A$57:$F$1743,5,0)</f>
        <v>583</v>
      </c>
      <c r="F1194" s="34">
        <f t="shared" si="36"/>
        <v>583</v>
      </c>
      <c r="G1194" s="38"/>
      <c r="H1194" s="36">
        <f t="shared" si="37"/>
        <v>0</v>
      </c>
    </row>
    <row r="1195" spans="1:8" ht="23.25">
      <c r="A1195" s="37" t="s">
        <v>2100</v>
      </c>
      <c r="B1195" s="30" t="s">
        <v>19</v>
      </c>
      <c r="C1195" s="31" t="s">
        <v>2099</v>
      </c>
      <c r="D1195" s="32" t="s">
        <v>2973</v>
      </c>
      <c r="E1195" s="33">
        <f>VLOOKUP(A1195,'[1]TDSheet'!$A$57:$F$1743,5,0)</f>
        <v>583</v>
      </c>
      <c r="F1195" s="34">
        <f t="shared" si="36"/>
        <v>583</v>
      </c>
      <c r="G1195" s="38"/>
      <c r="H1195" s="36">
        <f t="shared" si="37"/>
        <v>0</v>
      </c>
    </row>
    <row r="1196" spans="1:8" ht="23.25">
      <c r="A1196" s="37" t="s">
        <v>2101</v>
      </c>
      <c r="B1196" s="30" t="s">
        <v>19</v>
      </c>
      <c r="C1196" s="31" t="s">
        <v>2099</v>
      </c>
      <c r="D1196" s="32" t="s">
        <v>2973</v>
      </c>
      <c r="E1196" s="33">
        <f>VLOOKUP(A1196,'[1]TDSheet'!$A$57:$F$1743,5,0)</f>
        <v>583</v>
      </c>
      <c r="F1196" s="34">
        <f t="shared" si="36"/>
        <v>583</v>
      </c>
      <c r="G1196" s="38"/>
      <c r="H1196" s="36">
        <f t="shared" si="37"/>
        <v>0</v>
      </c>
    </row>
    <row r="1197" spans="1:8" ht="23.25">
      <c r="A1197" s="37" t="s">
        <v>2102</v>
      </c>
      <c r="B1197" s="30" t="s">
        <v>19</v>
      </c>
      <c r="C1197" s="31" t="s">
        <v>2099</v>
      </c>
      <c r="D1197" s="32" t="s">
        <v>2973</v>
      </c>
      <c r="E1197" s="33">
        <f>VLOOKUP(A1197,'[1]TDSheet'!$A$57:$F$1743,5,0)</f>
        <v>583</v>
      </c>
      <c r="F1197" s="34">
        <f t="shared" si="36"/>
        <v>583</v>
      </c>
      <c r="G1197" s="38"/>
      <c r="H1197" s="36">
        <f t="shared" si="37"/>
        <v>0</v>
      </c>
    </row>
    <row r="1198" spans="1:8" ht="23.25">
      <c r="A1198" s="37" t="s">
        <v>2103</v>
      </c>
      <c r="B1198" s="30" t="s">
        <v>19</v>
      </c>
      <c r="C1198" s="31" t="s">
        <v>2099</v>
      </c>
      <c r="D1198" s="32" t="s">
        <v>2973</v>
      </c>
      <c r="E1198" s="33">
        <f>VLOOKUP(A1198,'[1]TDSheet'!$A$57:$F$1743,5,0)</f>
        <v>583</v>
      </c>
      <c r="F1198" s="34">
        <f t="shared" si="36"/>
        <v>583</v>
      </c>
      <c r="G1198" s="38"/>
      <c r="H1198" s="36">
        <f t="shared" si="37"/>
        <v>0</v>
      </c>
    </row>
    <row r="1199" spans="1:8" ht="23.25">
      <c r="A1199" s="37" t="s">
        <v>2104</v>
      </c>
      <c r="B1199" s="30" t="s">
        <v>19</v>
      </c>
      <c r="C1199" s="31" t="s">
        <v>2099</v>
      </c>
      <c r="D1199" s="32" t="s">
        <v>2974</v>
      </c>
      <c r="E1199" s="33">
        <f>VLOOKUP(A1199,'[1]TDSheet'!$A$57:$F$1743,5,0)</f>
        <v>583</v>
      </c>
      <c r="F1199" s="34">
        <f t="shared" si="36"/>
        <v>583</v>
      </c>
      <c r="G1199" s="38"/>
      <c r="H1199" s="36">
        <f t="shared" si="37"/>
        <v>0</v>
      </c>
    </row>
    <row r="1200" spans="1:8" ht="23.25">
      <c r="A1200" s="37" t="s">
        <v>2105</v>
      </c>
      <c r="B1200" s="30" t="s">
        <v>19</v>
      </c>
      <c r="C1200" s="31" t="s">
        <v>2099</v>
      </c>
      <c r="D1200" s="32" t="s">
        <v>2974</v>
      </c>
      <c r="E1200" s="33">
        <f>VLOOKUP(A1200,'[1]TDSheet'!$A$57:$F$1743,5,0)</f>
        <v>583</v>
      </c>
      <c r="F1200" s="34">
        <f t="shared" si="36"/>
        <v>583</v>
      </c>
      <c r="G1200" s="38"/>
      <c r="H1200" s="36">
        <f t="shared" si="37"/>
        <v>0</v>
      </c>
    </row>
    <row r="1201" spans="1:8" ht="23.25">
      <c r="A1201" s="37" t="s">
        <v>2106</v>
      </c>
      <c r="B1201" s="30" t="s">
        <v>19</v>
      </c>
      <c r="C1201" s="31" t="s">
        <v>2099</v>
      </c>
      <c r="D1201" s="32" t="s">
        <v>2973</v>
      </c>
      <c r="E1201" s="33">
        <f>VLOOKUP(A1201,'[1]TDSheet'!$A$57:$F$1743,5,0)</f>
        <v>583</v>
      </c>
      <c r="F1201" s="34">
        <f t="shared" si="36"/>
        <v>583</v>
      </c>
      <c r="G1201" s="38"/>
      <c r="H1201" s="36">
        <f t="shared" si="37"/>
        <v>0</v>
      </c>
    </row>
    <row r="1202" spans="1:8" ht="23.25">
      <c r="A1202" s="37" t="s">
        <v>2107</v>
      </c>
      <c r="B1202" s="30" t="s">
        <v>19</v>
      </c>
      <c r="C1202" s="31" t="s">
        <v>2099</v>
      </c>
      <c r="D1202" s="32" t="s">
        <v>2973</v>
      </c>
      <c r="E1202" s="33">
        <f>VLOOKUP(A1202,'[1]TDSheet'!$A$57:$F$1743,5,0)</f>
        <v>583</v>
      </c>
      <c r="F1202" s="34">
        <f t="shared" si="36"/>
        <v>583</v>
      </c>
      <c r="G1202" s="38"/>
      <c r="H1202" s="36">
        <f t="shared" si="37"/>
        <v>0</v>
      </c>
    </row>
    <row r="1203" spans="1:8" ht="23.25">
      <c r="A1203" s="37" t="s">
        <v>2108</v>
      </c>
      <c r="B1203" s="30" t="s">
        <v>19</v>
      </c>
      <c r="C1203" s="31" t="s">
        <v>2099</v>
      </c>
      <c r="D1203" s="32" t="s">
        <v>2974</v>
      </c>
      <c r="E1203" s="33">
        <f>VLOOKUP(A1203,'[1]TDSheet'!$A$57:$F$1743,5,0)</f>
        <v>583</v>
      </c>
      <c r="F1203" s="34">
        <f t="shared" si="36"/>
        <v>583</v>
      </c>
      <c r="G1203" s="38"/>
      <c r="H1203" s="36">
        <f t="shared" si="37"/>
        <v>0</v>
      </c>
    </row>
    <row r="1204" spans="1:8" ht="23.25">
      <c r="A1204" s="37" t="s">
        <v>2109</v>
      </c>
      <c r="B1204" s="30" t="s">
        <v>19</v>
      </c>
      <c r="C1204" s="31" t="s">
        <v>2099</v>
      </c>
      <c r="D1204" s="32" t="s">
        <v>2974</v>
      </c>
      <c r="E1204" s="33">
        <f>VLOOKUP(A1204,'[1]TDSheet'!$A$57:$F$1743,5,0)</f>
        <v>583</v>
      </c>
      <c r="F1204" s="34">
        <f t="shared" si="36"/>
        <v>583</v>
      </c>
      <c r="G1204" s="38"/>
      <c r="H1204" s="36">
        <f t="shared" si="37"/>
        <v>0</v>
      </c>
    </row>
    <row r="1205" spans="1:8" ht="23.25">
      <c r="A1205" s="37" t="s">
        <v>2110</v>
      </c>
      <c r="B1205" s="30" t="s">
        <v>19</v>
      </c>
      <c r="C1205" s="31" t="s">
        <v>2099</v>
      </c>
      <c r="D1205" s="32" t="s">
        <v>2973</v>
      </c>
      <c r="E1205" s="33">
        <f>VLOOKUP(A1205,'[1]TDSheet'!$A$57:$F$1743,5,0)</f>
        <v>583</v>
      </c>
      <c r="F1205" s="34">
        <f t="shared" si="36"/>
        <v>583</v>
      </c>
      <c r="G1205" s="38"/>
      <c r="H1205" s="36">
        <f t="shared" si="37"/>
        <v>0</v>
      </c>
    </row>
    <row r="1206" spans="1:8" ht="23.25">
      <c r="A1206" s="37" t="s">
        <v>2111</v>
      </c>
      <c r="B1206" s="30" t="s">
        <v>19</v>
      </c>
      <c r="C1206" s="31" t="s">
        <v>2099</v>
      </c>
      <c r="D1206" s="32" t="s">
        <v>2973</v>
      </c>
      <c r="E1206" s="33">
        <f>VLOOKUP(A1206,'[1]TDSheet'!$A$57:$F$1743,5,0)</f>
        <v>583</v>
      </c>
      <c r="F1206" s="34">
        <f t="shared" si="36"/>
        <v>583</v>
      </c>
      <c r="G1206" s="38"/>
      <c r="H1206" s="36">
        <f t="shared" si="37"/>
        <v>0</v>
      </c>
    </row>
    <row r="1207" spans="1:8" ht="23.25">
      <c r="A1207" s="37" t="s">
        <v>2112</v>
      </c>
      <c r="B1207" s="30" t="s">
        <v>19</v>
      </c>
      <c r="C1207" s="31" t="s">
        <v>2099</v>
      </c>
      <c r="D1207" s="32" t="s">
        <v>2974</v>
      </c>
      <c r="E1207" s="33">
        <f>VLOOKUP(A1207,'[1]TDSheet'!$A$57:$F$1743,5,0)</f>
        <v>583</v>
      </c>
      <c r="F1207" s="34">
        <f t="shared" si="36"/>
        <v>583</v>
      </c>
      <c r="G1207" s="38"/>
      <c r="H1207" s="36">
        <f t="shared" si="37"/>
        <v>0</v>
      </c>
    </row>
    <row r="1208" spans="1:8" ht="23.25">
      <c r="A1208" s="37" t="s">
        <v>2113</v>
      </c>
      <c r="B1208" s="30" t="s">
        <v>19</v>
      </c>
      <c r="C1208" s="31" t="s">
        <v>2099</v>
      </c>
      <c r="D1208" s="32" t="s">
        <v>2974</v>
      </c>
      <c r="E1208" s="33">
        <f>VLOOKUP(A1208,'[1]TDSheet'!$A$57:$F$1743,5,0)</f>
        <v>583</v>
      </c>
      <c r="F1208" s="34">
        <f t="shared" si="36"/>
        <v>583</v>
      </c>
      <c r="G1208" s="38"/>
      <c r="H1208" s="36">
        <f t="shared" si="37"/>
        <v>0</v>
      </c>
    </row>
    <row r="1209" spans="1:8" ht="23.25">
      <c r="A1209" s="37" t="s">
        <v>2114</v>
      </c>
      <c r="B1209" s="30" t="s">
        <v>14</v>
      </c>
      <c r="C1209" s="31" t="s">
        <v>2115</v>
      </c>
      <c r="D1209" s="32" t="s">
        <v>2972</v>
      </c>
      <c r="E1209" s="33">
        <f>VLOOKUP(A1209,'[1]TDSheet'!$A$57:$F$1743,5,0)</f>
        <v>363</v>
      </c>
      <c r="F1209" s="34">
        <f t="shared" si="36"/>
        <v>363</v>
      </c>
      <c r="G1209" s="38"/>
      <c r="H1209" s="36">
        <f t="shared" si="37"/>
        <v>0</v>
      </c>
    </row>
    <row r="1210" spans="1:8" ht="23.25">
      <c r="A1210" s="37" t="s">
        <v>2116</v>
      </c>
      <c r="B1210" s="30" t="s">
        <v>14</v>
      </c>
      <c r="C1210" s="31" t="s">
        <v>2115</v>
      </c>
      <c r="D1210" s="32" t="s">
        <v>2972</v>
      </c>
      <c r="E1210" s="33">
        <f>VLOOKUP(A1210,'[1]TDSheet'!$A$57:$F$1743,5,0)</f>
        <v>363</v>
      </c>
      <c r="F1210" s="34">
        <f t="shared" si="36"/>
        <v>363</v>
      </c>
      <c r="G1210" s="38"/>
      <c r="H1210" s="36">
        <f t="shared" si="37"/>
        <v>0</v>
      </c>
    </row>
    <row r="1211" spans="1:8" ht="23.25">
      <c r="A1211" s="37" t="s">
        <v>2117</v>
      </c>
      <c r="B1211" s="30" t="s">
        <v>104</v>
      </c>
      <c r="C1211" s="31" t="s">
        <v>2118</v>
      </c>
      <c r="D1211" s="32" t="s">
        <v>2972</v>
      </c>
      <c r="E1211" s="33">
        <f>VLOOKUP(A1211,'[1]TDSheet'!$A$57:$F$1743,5,0)</f>
        <v>823</v>
      </c>
      <c r="F1211" s="34">
        <f t="shared" si="36"/>
        <v>823</v>
      </c>
      <c r="G1211" s="38"/>
      <c r="H1211" s="36">
        <f t="shared" si="37"/>
        <v>0</v>
      </c>
    </row>
    <row r="1212" spans="1:8" ht="23.25">
      <c r="A1212" s="37" t="s">
        <v>2119</v>
      </c>
      <c r="B1212" s="30" t="s">
        <v>104</v>
      </c>
      <c r="C1212" s="31" t="s">
        <v>2120</v>
      </c>
      <c r="D1212" s="32" t="s">
        <v>2972</v>
      </c>
      <c r="E1212" s="33">
        <f>VLOOKUP(A1212,'[1]TDSheet'!$A$57:$F$1743,5,0)</f>
        <v>769</v>
      </c>
      <c r="F1212" s="34">
        <f t="shared" si="36"/>
        <v>769</v>
      </c>
      <c r="G1212" s="38"/>
      <c r="H1212" s="36">
        <f t="shared" si="37"/>
        <v>0</v>
      </c>
    </row>
    <row r="1213" spans="1:8" ht="23.25">
      <c r="A1213" s="37" t="s">
        <v>2121</v>
      </c>
      <c r="B1213" s="30" t="s">
        <v>14</v>
      </c>
      <c r="C1213" s="31" t="s">
        <v>2122</v>
      </c>
      <c r="D1213" s="32" t="s">
        <v>2972</v>
      </c>
      <c r="E1213" s="33">
        <f>VLOOKUP(A1213,'[1]TDSheet'!$A$57:$F$1743,5,0)</f>
        <v>344</v>
      </c>
      <c r="F1213" s="34">
        <f t="shared" si="36"/>
        <v>344</v>
      </c>
      <c r="G1213" s="38"/>
      <c r="H1213" s="36">
        <f t="shared" si="37"/>
        <v>0</v>
      </c>
    </row>
    <row r="1214" spans="1:8" ht="23.25">
      <c r="A1214" s="37" t="s">
        <v>2123</v>
      </c>
      <c r="B1214" s="30" t="s">
        <v>14</v>
      </c>
      <c r="C1214" s="31" t="s">
        <v>2124</v>
      </c>
      <c r="D1214" s="32" t="s">
        <v>2972</v>
      </c>
      <c r="E1214" s="33">
        <f>VLOOKUP(A1214,'[1]TDSheet'!$A$57:$F$1743,5,0)</f>
        <v>344</v>
      </c>
      <c r="F1214" s="34">
        <f t="shared" si="36"/>
        <v>344</v>
      </c>
      <c r="G1214" s="38"/>
      <c r="H1214" s="36">
        <f t="shared" si="37"/>
        <v>0</v>
      </c>
    </row>
    <row r="1215" spans="1:8" ht="23.25">
      <c r="A1215" s="37" t="s">
        <v>2125</v>
      </c>
      <c r="B1215" s="30" t="s">
        <v>326</v>
      </c>
      <c r="C1215" s="31" t="s">
        <v>2126</v>
      </c>
      <c r="D1215" s="32" t="s">
        <v>2972</v>
      </c>
      <c r="E1215" s="33">
        <f>VLOOKUP(A1215,'[1]TDSheet'!$A$57:$F$1743,5,0)</f>
        <v>720</v>
      </c>
      <c r="F1215" s="34">
        <f t="shared" si="36"/>
        <v>720</v>
      </c>
      <c r="G1215" s="38"/>
      <c r="H1215" s="36">
        <f t="shared" si="37"/>
        <v>0</v>
      </c>
    </row>
    <row r="1216" spans="1:8" ht="23.25">
      <c r="A1216" s="37" t="s">
        <v>2127</v>
      </c>
      <c r="B1216" s="30" t="s">
        <v>14</v>
      </c>
      <c r="C1216" s="31" t="s">
        <v>2128</v>
      </c>
      <c r="D1216" s="32" t="s">
        <v>2972</v>
      </c>
      <c r="E1216" s="33">
        <f>VLOOKUP(A1216,'[1]TDSheet'!$A$57:$F$1743,5,0)</f>
        <v>344</v>
      </c>
      <c r="F1216" s="34">
        <f t="shared" si="36"/>
        <v>344</v>
      </c>
      <c r="G1216" s="38"/>
      <c r="H1216" s="36">
        <f t="shared" si="37"/>
        <v>0</v>
      </c>
    </row>
    <row r="1217" spans="1:8" ht="23.25">
      <c r="A1217" s="37" t="s">
        <v>2129</v>
      </c>
      <c r="B1217" s="30" t="s">
        <v>14</v>
      </c>
      <c r="C1217" s="31" t="s">
        <v>2128</v>
      </c>
      <c r="D1217" s="32" t="s">
        <v>2972</v>
      </c>
      <c r="E1217" s="33">
        <f>VLOOKUP(A1217,'[1]TDSheet'!$A$57:$F$1743,5,0)</f>
        <v>344</v>
      </c>
      <c r="F1217" s="34">
        <f t="shared" si="36"/>
        <v>344</v>
      </c>
      <c r="G1217" s="38"/>
      <c r="H1217" s="36">
        <f t="shared" si="37"/>
        <v>0</v>
      </c>
    </row>
    <row r="1218" spans="1:8" ht="23.25">
      <c r="A1218" s="37" t="s">
        <v>2130</v>
      </c>
      <c r="B1218" s="30" t="s">
        <v>104</v>
      </c>
      <c r="C1218" s="31" t="s">
        <v>2131</v>
      </c>
      <c r="D1218" s="32" t="s">
        <v>2972</v>
      </c>
      <c r="E1218" s="33">
        <f>VLOOKUP(A1218,'[1]TDSheet'!$A$57:$F$1743,5,0)</f>
        <v>823</v>
      </c>
      <c r="F1218" s="34">
        <f t="shared" si="36"/>
        <v>823</v>
      </c>
      <c r="G1218" s="38"/>
      <c r="H1218" s="36">
        <f t="shared" si="37"/>
        <v>0</v>
      </c>
    </row>
    <row r="1219" spans="1:8" ht="23.25">
      <c r="A1219" s="37" t="s">
        <v>2132</v>
      </c>
      <c r="B1219" s="30" t="s">
        <v>196</v>
      </c>
      <c r="C1219" s="31" t="s">
        <v>2133</v>
      </c>
      <c r="D1219" s="32" t="s">
        <v>2972</v>
      </c>
      <c r="E1219" s="33">
        <f>VLOOKUP(A1219,'[1]TDSheet'!$A$57:$F$1743,5,0)</f>
        <v>368</v>
      </c>
      <c r="F1219" s="34">
        <f t="shared" si="36"/>
        <v>368</v>
      </c>
      <c r="G1219" s="38"/>
      <c r="H1219" s="36">
        <f t="shared" si="37"/>
        <v>0</v>
      </c>
    </row>
    <row r="1220" spans="1:8" ht="23.25">
      <c r="A1220" s="37" t="s">
        <v>2134</v>
      </c>
      <c r="B1220" s="30" t="s">
        <v>19</v>
      </c>
      <c r="C1220" s="31" t="s">
        <v>2135</v>
      </c>
      <c r="D1220" s="32" t="s">
        <v>2974</v>
      </c>
      <c r="E1220" s="33">
        <f>VLOOKUP(A1220,'[1]TDSheet'!$A$57:$F$1743,5,0)</f>
        <v>583</v>
      </c>
      <c r="F1220" s="34">
        <f t="shared" si="36"/>
        <v>583</v>
      </c>
      <c r="G1220" s="38"/>
      <c r="H1220" s="36">
        <f t="shared" si="37"/>
        <v>0</v>
      </c>
    </row>
    <row r="1221" spans="1:8" ht="23.25">
      <c r="A1221" s="37" t="s">
        <v>2136</v>
      </c>
      <c r="B1221" s="30" t="s">
        <v>19</v>
      </c>
      <c r="C1221" s="31" t="s">
        <v>2135</v>
      </c>
      <c r="D1221" s="32" t="s">
        <v>2973</v>
      </c>
      <c r="E1221" s="33">
        <f>VLOOKUP(A1221,'[1]TDSheet'!$A$57:$F$1743,5,0)</f>
        <v>583</v>
      </c>
      <c r="F1221" s="34">
        <f t="shared" si="36"/>
        <v>583</v>
      </c>
      <c r="G1221" s="38"/>
      <c r="H1221" s="36">
        <f t="shared" si="37"/>
        <v>0</v>
      </c>
    </row>
    <row r="1222" spans="1:8" ht="23.25">
      <c r="A1222" s="37" t="s">
        <v>2137</v>
      </c>
      <c r="B1222" s="30" t="s">
        <v>19</v>
      </c>
      <c r="C1222" s="31" t="s">
        <v>2135</v>
      </c>
      <c r="D1222" s="32" t="s">
        <v>2973</v>
      </c>
      <c r="E1222" s="33">
        <f>VLOOKUP(A1222,'[1]TDSheet'!$A$57:$F$1743,5,0)</f>
        <v>583</v>
      </c>
      <c r="F1222" s="34">
        <f t="shared" si="36"/>
        <v>583</v>
      </c>
      <c r="G1222" s="38"/>
      <c r="H1222" s="36">
        <f t="shared" si="37"/>
        <v>0</v>
      </c>
    </row>
    <row r="1223" spans="1:8" ht="23.25">
      <c r="A1223" s="37" t="s">
        <v>2138</v>
      </c>
      <c r="B1223" s="30" t="s">
        <v>19</v>
      </c>
      <c r="C1223" s="31" t="s">
        <v>2135</v>
      </c>
      <c r="D1223" s="32" t="s">
        <v>2973</v>
      </c>
      <c r="E1223" s="33">
        <f>VLOOKUP(A1223,'[1]TDSheet'!$A$57:$F$1743,5,0)</f>
        <v>583</v>
      </c>
      <c r="F1223" s="34">
        <f aca="true" t="shared" si="38" ref="F1223:F1286">ROUND(E1223-E1223*$E$5,0)</f>
        <v>583</v>
      </c>
      <c r="G1223" s="38"/>
      <c r="H1223" s="36">
        <f aca="true" t="shared" si="39" ref="H1223:H1286">F1223*G1223</f>
        <v>0</v>
      </c>
    </row>
    <row r="1224" spans="1:8" ht="23.25">
      <c r="A1224" s="37" t="s">
        <v>2139</v>
      </c>
      <c r="B1224" s="30" t="s">
        <v>19</v>
      </c>
      <c r="C1224" s="31" t="s">
        <v>2135</v>
      </c>
      <c r="D1224" s="32" t="s">
        <v>2973</v>
      </c>
      <c r="E1224" s="33">
        <f>VLOOKUP(A1224,'[1]TDSheet'!$A$57:$F$1743,5,0)</f>
        <v>583</v>
      </c>
      <c r="F1224" s="34">
        <f t="shared" si="38"/>
        <v>583</v>
      </c>
      <c r="G1224" s="38"/>
      <c r="H1224" s="36">
        <f t="shared" si="39"/>
        <v>0</v>
      </c>
    </row>
    <row r="1225" spans="1:8" ht="23.25">
      <c r="A1225" s="37" t="s">
        <v>2140</v>
      </c>
      <c r="B1225" s="30" t="s">
        <v>19</v>
      </c>
      <c r="C1225" s="31" t="s">
        <v>2135</v>
      </c>
      <c r="D1225" s="32" t="s">
        <v>2973</v>
      </c>
      <c r="E1225" s="33">
        <f>VLOOKUP(A1225,'[1]TDSheet'!$A$57:$F$1743,5,0)</f>
        <v>583</v>
      </c>
      <c r="F1225" s="34">
        <f t="shared" si="38"/>
        <v>583</v>
      </c>
      <c r="G1225" s="38"/>
      <c r="H1225" s="36">
        <f t="shared" si="39"/>
        <v>0</v>
      </c>
    </row>
    <row r="1226" spans="1:8" ht="23.25">
      <c r="A1226" s="37" t="s">
        <v>2141</v>
      </c>
      <c r="B1226" s="30" t="s">
        <v>19</v>
      </c>
      <c r="C1226" s="31" t="s">
        <v>2135</v>
      </c>
      <c r="D1226" s="32" t="s">
        <v>2973</v>
      </c>
      <c r="E1226" s="33">
        <f>VLOOKUP(A1226,'[1]TDSheet'!$A$57:$F$1743,5,0)</f>
        <v>583</v>
      </c>
      <c r="F1226" s="34">
        <f t="shared" si="38"/>
        <v>583</v>
      </c>
      <c r="G1226" s="38"/>
      <c r="H1226" s="36">
        <f t="shared" si="39"/>
        <v>0</v>
      </c>
    </row>
    <row r="1227" spans="1:8" ht="23.25">
      <c r="A1227" s="37" t="s">
        <v>2142</v>
      </c>
      <c r="B1227" s="30" t="s">
        <v>19</v>
      </c>
      <c r="C1227" s="31" t="s">
        <v>2135</v>
      </c>
      <c r="D1227" s="32" t="s">
        <v>2973</v>
      </c>
      <c r="E1227" s="33">
        <f>VLOOKUP(A1227,'[1]TDSheet'!$A$57:$F$1743,5,0)</f>
        <v>583</v>
      </c>
      <c r="F1227" s="34">
        <f t="shared" si="38"/>
        <v>583</v>
      </c>
      <c r="G1227" s="38"/>
      <c r="H1227" s="36">
        <f t="shared" si="39"/>
        <v>0</v>
      </c>
    </row>
    <row r="1228" spans="1:8" ht="23.25">
      <c r="A1228" s="37" t="s">
        <v>2143</v>
      </c>
      <c r="B1228" s="30" t="s">
        <v>19</v>
      </c>
      <c r="C1228" s="31" t="s">
        <v>2135</v>
      </c>
      <c r="D1228" s="32" t="s">
        <v>2973</v>
      </c>
      <c r="E1228" s="33">
        <f>VLOOKUP(A1228,'[1]TDSheet'!$A$57:$F$1743,5,0)</f>
        <v>583</v>
      </c>
      <c r="F1228" s="34">
        <f t="shared" si="38"/>
        <v>583</v>
      </c>
      <c r="G1228" s="38"/>
      <c r="H1228" s="36">
        <f t="shared" si="39"/>
        <v>0</v>
      </c>
    </row>
    <row r="1229" spans="1:8" ht="23.25">
      <c r="A1229" s="37" t="s">
        <v>2144</v>
      </c>
      <c r="B1229" s="30" t="s">
        <v>19</v>
      </c>
      <c r="C1229" s="31" t="s">
        <v>2135</v>
      </c>
      <c r="D1229" s="32" t="s">
        <v>2973</v>
      </c>
      <c r="E1229" s="33">
        <f>VLOOKUP(A1229,'[1]TDSheet'!$A$57:$F$1743,5,0)</f>
        <v>583</v>
      </c>
      <c r="F1229" s="34">
        <f t="shared" si="38"/>
        <v>583</v>
      </c>
      <c r="G1229" s="38"/>
      <c r="H1229" s="36">
        <f t="shared" si="39"/>
        <v>0</v>
      </c>
    </row>
    <row r="1230" spans="1:8" ht="23.25">
      <c r="A1230" s="37" t="s">
        <v>2145</v>
      </c>
      <c r="B1230" s="30" t="s">
        <v>19</v>
      </c>
      <c r="C1230" s="31" t="s">
        <v>2135</v>
      </c>
      <c r="D1230" s="32" t="s">
        <v>2973</v>
      </c>
      <c r="E1230" s="33">
        <f>VLOOKUP(A1230,'[1]TDSheet'!$A$57:$F$1743,5,0)</f>
        <v>583</v>
      </c>
      <c r="F1230" s="34">
        <f t="shared" si="38"/>
        <v>583</v>
      </c>
      <c r="G1230" s="38"/>
      <c r="H1230" s="36">
        <f t="shared" si="39"/>
        <v>0</v>
      </c>
    </row>
    <row r="1231" spans="1:8" ht="23.25">
      <c r="A1231" s="37" t="s">
        <v>2146</v>
      </c>
      <c r="B1231" s="30" t="s">
        <v>19</v>
      </c>
      <c r="C1231" s="31" t="s">
        <v>2135</v>
      </c>
      <c r="D1231" s="32" t="s">
        <v>2973</v>
      </c>
      <c r="E1231" s="33">
        <f>VLOOKUP(A1231,'[1]TDSheet'!$A$57:$F$1743,5,0)</f>
        <v>583</v>
      </c>
      <c r="F1231" s="34">
        <f t="shared" si="38"/>
        <v>583</v>
      </c>
      <c r="G1231" s="38"/>
      <c r="H1231" s="36">
        <f t="shared" si="39"/>
        <v>0</v>
      </c>
    </row>
    <row r="1232" spans="1:8" ht="23.25">
      <c r="A1232" s="37" t="s">
        <v>2147</v>
      </c>
      <c r="B1232" s="30" t="s">
        <v>19</v>
      </c>
      <c r="C1232" s="31" t="s">
        <v>2135</v>
      </c>
      <c r="D1232" s="32" t="s">
        <v>2973</v>
      </c>
      <c r="E1232" s="33">
        <f>VLOOKUP(A1232,'[1]TDSheet'!$A$57:$F$1743,5,0)</f>
        <v>583</v>
      </c>
      <c r="F1232" s="34">
        <f t="shared" si="38"/>
        <v>583</v>
      </c>
      <c r="G1232" s="38"/>
      <c r="H1232" s="36">
        <f t="shared" si="39"/>
        <v>0</v>
      </c>
    </row>
    <row r="1233" spans="1:8" ht="23.25">
      <c r="A1233" s="37" t="s">
        <v>2148</v>
      </c>
      <c r="B1233" s="30" t="s">
        <v>19</v>
      </c>
      <c r="C1233" s="31" t="s">
        <v>2135</v>
      </c>
      <c r="D1233" s="32" t="s">
        <v>2973</v>
      </c>
      <c r="E1233" s="33">
        <f>VLOOKUP(A1233,'[1]TDSheet'!$A$57:$F$1743,5,0)</f>
        <v>583</v>
      </c>
      <c r="F1233" s="34">
        <f t="shared" si="38"/>
        <v>583</v>
      </c>
      <c r="G1233" s="38"/>
      <c r="H1233" s="36">
        <f t="shared" si="39"/>
        <v>0</v>
      </c>
    </row>
    <row r="1234" spans="1:8" ht="23.25">
      <c r="A1234" s="37" t="s">
        <v>2149</v>
      </c>
      <c r="B1234" s="30" t="s">
        <v>19</v>
      </c>
      <c r="C1234" s="31" t="s">
        <v>2135</v>
      </c>
      <c r="D1234" s="32" t="s">
        <v>2973</v>
      </c>
      <c r="E1234" s="33">
        <f>VLOOKUP(A1234,'[1]TDSheet'!$A$57:$F$1743,5,0)</f>
        <v>583</v>
      </c>
      <c r="F1234" s="34">
        <f t="shared" si="38"/>
        <v>583</v>
      </c>
      <c r="G1234" s="38"/>
      <c r="H1234" s="36">
        <f t="shared" si="39"/>
        <v>0</v>
      </c>
    </row>
    <row r="1235" spans="1:8" ht="23.25">
      <c r="A1235" s="37" t="s">
        <v>2150</v>
      </c>
      <c r="B1235" s="30" t="s">
        <v>14</v>
      </c>
      <c r="C1235" s="31" t="s">
        <v>2128</v>
      </c>
      <c r="D1235" s="32" t="s">
        <v>2972</v>
      </c>
      <c r="E1235" s="33">
        <f>VLOOKUP(A1235,'[1]TDSheet'!$A$57:$F$1743,5,0)</f>
        <v>344</v>
      </c>
      <c r="F1235" s="34">
        <f t="shared" si="38"/>
        <v>344</v>
      </c>
      <c r="G1235" s="38"/>
      <c r="H1235" s="36">
        <f t="shared" si="39"/>
        <v>0</v>
      </c>
    </row>
    <row r="1236" spans="1:8" ht="23.25">
      <c r="A1236" s="37" t="s">
        <v>2151</v>
      </c>
      <c r="B1236" s="30" t="s">
        <v>14</v>
      </c>
      <c r="C1236" s="31" t="s">
        <v>2152</v>
      </c>
      <c r="D1236" s="32" t="s">
        <v>2972</v>
      </c>
      <c r="E1236" s="33">
        <f>VLOOKUP(A1236,'[1]TDSheet'!$A$57:$F$1743,5,0)</f>
        <v>344</v>
      </c>
      <c r="F1236" s="34">
        <f t="shared" si="38"/>
        <v>344</v>
      </c>
      <c r="G1236" s="38"/>
      <c r="H1236" s="36">
        <f t="shared" si="39"/>
        <v>0</v>
      </c>
    </row>
    <row r="1237" spans="1:8" ht="34.5">
      <c r="A1237" s="37" t="s">
        <v>2153</v>
      </c>
      <c r="B1237" s="30" t="s">
        <v>326</v>
      </c>
      <c r="C1237" s="31" t="s">
        <v>2154</v>
      </c>
      <c r="D1237" s="32" t="s">
        <v>2972</v>
      </c>
      <c r="E1237" s="33">
        <f>VLOOKUP(A1237,'[1]TDSheet'!$A$57:$F$1743,5,0)</f>
        <v>539</v>
      </c>
      <c r="F1237" s="34">
        <f t="shared" si="38"/>
        <v>539</v>
      </c>
      <c r="G1237" s="38"/>
      <c r="H1237" s="36">
        <f t="shared" si="39"/>
        <v>0</v>
      </c>
    </row>
    <row r="1238" spans="1:8" ht="23.25">
      <c r="A1238" s="37" t="s">
        <v>2155</v>
      </c>
      <c r="B1238" s="30" t="s">
        <v>14</v>
      </c>
      <c r="C1238" s="31" t="s">
        <v>2156</v>
      </c>
      <c r="D1238" s="32" t="s">
        <v>2972</v>
      </c>
      <c r="E1238" s="33">
        <f>VLOOKUP(A1238,'[1]TDSheet'!$A$57:$F$1743,5,0)</f>
        <v>363</v>
      </c>
      <c r="F1238" s="34">
        <f t="shared" si="38"/>
        <v>363</v>
      </c>
      <c r="G1238" s="38"/>
      <c r="H1238" s="36">
        <f t="shared" si="39"/>
        <v>0</v>
      </c>
    </row>
    <row r="1239" spans="1:8" ht="23.25">
      <c r="A1239" s="37" t="s">
        <v>2157</v>
      </c>
      <c r="B1239" s="30" t="s">
        <v>14</v>
      </c>
      <c r="C1239" s="31" t="s">
        <v>2158</v>
      </c>
      <c r="D1239" s="32" t="s">
        <v>2972</v>
      </c>
      <c r="E1239" s="33">
        <f>VLOOKUP(A1239,'[1]TDSheet'!$A$57:$F$1743,5,0)</f>
        <v>363</v>
      </c>
      <c r="F1239" s="34">
        <f t="shared" si="38"/>
        <v>363</v>
      </c>
      <c r="G1239" s="38"/>
      <c r="H1239" s="36">
        <f t="shared" si="39"/>
        <v>0</v>
      </c>
    </row>
    <row r="1240" spans="1:8" ht="23.25">
      <c r="A1240" s="37" t="s">
        <v>2159</v>
      </c>
      <c r="B1240" s="30" t="s">
        <v>104</v>
      </c>
      <c r="C1240" s="31" t="s">
        <v>2160</v>
      </c>
      <c r="D1240" s="32" t="s">
        <v>2972</v>
      </c>
      <c r="E1240" s="33">
        <f>VLOOKUP(A1240,'[1]TDSheet'!$A$57:$F$1743,5,0)</f>
        <v>1077</v>
      </c>
      <c r="F1240" s="34">
        <f t="shared" si="38"/>
        <v>1077</v>
      </c>
      <c r="G1240" s="38"/>
      <c r="H1240" s="36">
        <f t="shared" si="39"/>
        <v>0</v>
      </c>
    </row>
    <row r="1241" spans="1:8" ht="23.25">
      <c r="A1241" s="37" t="s">
        <v>2161</v>
      </c>
      <c r="B1241" s="30" t="s">
        <v>178</v>
      </c>
      <c r="C1241" s="31" t="s">
        <v>2162</v>
      </c>
      <c r="D1241" s="32" t="s">
        <v>2973</v>
      </c>
      <c r="E1241" s="33">
        <f>VLOOKUP(A1241,'[1]TDSheet'!$A$57:$F$1743,5,0)</f>
        <v>359</v>
      </c>
      <c r="F1241" s="34">
        <f t="shared" si="38"/>
        <v>359</v>
      </c>
      <c r="G1241" s="38"/>
      <c r="H1241" s="36">
        <f t="shared" si="39"/>
        <v>0</v>
      </c>
    </row>
    <row r="1242" spans="1:8" ht="23.25">
      <c r="A1242" s="37" t="s">
        <v>2163</v>
      </c>
      <c r="B1242" s="30" t="s">
        <v>14</v>
      </c>
      <c r="C1242" s="31" t="s">
        <v>2164</v>
      </c>
      <c r="D1242" s="32" t="s">
        <v>2972</v>
      </c>
      <c r="E1242" s="33">
        <f>VLOOKUP(A1242,'[1]TDSheet'!$A$57:$F$1743,5,0)</f>
        <v>315</v>
      </c>
      <c r="F1242" s="34">
        <f t="shared" si="38"/>
        <v>315</v>
      </c>
      <c r="G1242" s="38"/>
      <c r="H1242" s="36">
        <f t="shared" si="39"/>
        <v>0</v>
      </c>
    </row>
    <row r="1243" spans="1:8" ht="23.25">
      <c r="A1243" s="37" t="s">
        <v>2165</v>
      </c>
      <c r="B1243" s="30" t="s">
        <v>14</v>
      </c>
      <c r="C1243" s="31" t="s">
        <v>2166</v>
      </c>
      <c r="D1243" s="32" t="s">
        <v>2972</v>
      </c>
      <c r="E1243" s="33">
        <f>VLOOKUP(A1243,'[1]TDSheet'!$A$57:$F$1743,5,0)</f>
        <v>315</v>
      </c>
      <c r="F1243" s="34">
        <f t="shared" si="38"/>
        <v>315</v>
      </c>
      <c r="G1243" s="38"/>
      <c r="H1243" s="36">
        <f t="shared" si="39"/>
        <v>0</v>
      </c>
    </row>
    <row r="1244" spans="1:8" ht="23.25">
      <c r="A1244" s="37" t="s">
        <v>2167</v>
      </c>
      <c r="B1244" s="30" t="s">
        <v>19</v>
      </c>
      <c r="C1244" s="31" t="s">
        <v>2168</v>
      </c>
      <c r="D1244" s="32" t="s">
        <v>2973</v>
      </c>
      <c r="E1244" s="33">
        <f>VLOOKUP(A1244,'[1]TDSheet'!$A$57:$F$1743,5,0)</f>
        <v>541</v>
      </c>
      <c r="F1244" s="34">
        <f t="shared" si="38"/>
        <v>541</v>
      </c>
      <c r="G1244" s="38"/>
      <c r="H1244" s="36">
        <f t="shared" si="39"/>
        <v>0</v>
      </c>
    </row>
    <row r="1245" spans="1:8" ht="23.25">
      <c r="A1245" s="37" t="s">
        <v>2169</v>
      </c>
      <c r="B1245" s="30" t="s">
        <v>19</v>
      </c>
      <c r="C1245" s="31" t="s">
        <v>2170</v>
      </c>
      <c r="D1245" s="32" t="s">
        <v>2973</v>
      </c>
      <c r="E1245" s="33">
        <f>VLOOKUP(A1245,'[1]TDSheet'!$A$57:$F$1743,5,0)</f>
        <v>541</v>
      </c>
      <c r="F1245" s="34">
        <f t="shared" si="38"/>
        <v>541</v>
      </c>
      <c r="G1245" s="38"/>
      <c r="H1245" s="36">
        <f t="shared" si="39"/>
        <v>0</v>
      </c>
    </row>
    <row r="1246" spans="1:8" ht="23.25">
      <c r="A1246" s="37" t="s">
        <v>2171</v>
      </c>
      <c r="B1246" s="30" t="s">
        <v>19</v>
      </c>
      <c r="C1246" s="31" t="s">
        <v>2172</v>
      </c>
      <c r="D1246" s="32" t="s">
        <v>2973</v>
      </c>
      <c r="E1246" s="33">
        <f>VLOOKUP(A1246,'[1]TDSheet'!$A$57:$F$1743,5,0)</f>
        <v>541</v>
      </c>
      <c r="F1246" s="34">
        <f t="shared" si="38"/>
        <v>541</v>
      </c>
      <c r="G1246" s="38"/>
      <c r="H1246" s="36">
        <f t="shared" si="39"/>
        <v>0</v>
      </c>
    </row>
    <row r="1247" spans="1:8" ht="23.25">
      <c r="A1247" s="37" t="s">
        <v>2173</v>
      </c>
      <c r="B1247" s="30" t="s">
        <v>19</v>
      </c>
      <c r="C1247" s="31" t="s">
        <v>2174</v>
      </c>
      <c r="D1247" s="32" t="s">
        <v>2973</v>
      </c>
      <c r="E1247" s="33">
        <f>VLOOKUP(A1247,'[1]TDSheet'!$A$57:$F$1743,5,0)</f>
        <v>541</v>
      </c>
      <c r="F1247" s="34">
        <f t="shared" si="38"/>
        <v>541</v>
      </c>
      <c r="G1247" s="38"/>
      <c r="H1247" s="36">
        <f t="shared" si="39"/>
        <v>0</v>
      </c>
    </row>
    <row r="1248" spans="1:8" ht="23.25">
      <c r="A1248" s="37" t="s">
        <v>2175</v>
      </c>
      <c r="B1248" s="30" t="s">
        <v>19</v>
      </c>
      <c r="C1248" s="31" t="s">
        <v>2176</v>
      </c>
      <c r="D1248" s="32" t="s">
        <v>2973</v>
      </c>
      <c r="E1248" s="33">
        <f>VLOOKUP(A1248,'[1]TDSheet'!$A$57:$F$1743,5,0)</f>
        <v>541</v>
      </c>
      <c r="F1248" s="34">
        <f t="shared" si="38"/>
        <v>541</v>
      </c>
      <c r="G1248" s="38"/>
      <c r="H1248" s="36">
        <f t="shared" si="39"/>
        <v>0</v>
      </c>
    </row>
    <row r="1249" spans="1:8" ht="23.25">
      <c r="A1249" s="37" t="s">
        <v>2177</v>
      </c>
      <c r="B1249" s="30" t="s">
        <v>19</v>
      </c>
      <c r="C1249" s="31" t="s">
        <v>2178</v>
      </c>
      <c r="D1249" s="32" t="s">
        <v>2973</v>
      </c>
      <c r="E1249" s="33">
        <f>VLOOKUP(A1249,'[1]TDSheet'!$A$57:$F$1743,5,0)</f>
        <v>541</v>
      </c>
      <c r="F1249" s="34">
        <f t="shared" si="38"/>
        <v>541</v>
      </c>
      <c r="G1249" s="38"/>
      <c r="H1249" s="36">
        <f t="shared" si="39"/>
        <v>0</v>
      </c>
    </row>
    <row r="1250" spans="1:8" ht="23.25">
      <c r="A1250" s="37" t="s">
        <v>2179</v>
      </c>
      <c r="B1250" s="30" t="s">
        <v>19</v>
      </c>
      <c r="C1250" s="31" t="s">
        <v>2180</v>
      </c>
      <c r="D1250" s="32" t="s">
        <v>2973</v>
      </c>
      <c r="E1250" s="33">
        <f>VLOOKUP(A1250,'[1]TDSheet'!$A$57:$F$1743,5,0)</f>
        <v>541</v>
      </c>
      <c r="F1250" s="34">
        <f t="shared" si="38"/>
        <v>541</v>
      </c>
      <c r="G1250" s="38"/>
      <c r="H1250" s="36">
        <f t="shared" si="39"/>
        <v>0</v>
      </c>
    </row>
    <row r="1251" spans="1:8" ht="23.25">
      <c r="A1251" s="37" t="s">
        <v>2181</v>
      </c>
      <c r="B1251" s="30" t="s">
        <v>19</v>
      </c>
      <c r="C1251" s="31" t="s">
        <v>2182</v>
      </c>
      <c r="D1251" s="32" t="s">
        <v>2973</v>
      </c>
      <c r="E1251" s="33">
        <f>VLOOKUP(A1251,'[1]TDSheet'!$A$57:$F$1743,5,0)</f>
        <v>541</v>
      </c>
      <c r="F1251" s="34">
        <f t="shared" si="38"/>
        <v>541</v>
      </c>
      <c r="G1251" s="38"/>
      <c r="H1251" s="36">
        <f t="shared" si="39"/>
        <v>0</v>
      </c>
    </row>
    <row r="1252" spans="1:8" ht="23.25">
      <c r="A1252" s="37" t="s">
        <v>2183</v>
      </c>
      <c r="B1252" s="30" t="s">
        <v>19</v>
      </c>
      <c r="C1252" s="31" t="s">
        <v>2184</v>
      </c>
      <c r="D1252" s="32" t="s">
        <v>2973</v>
      </c>
      <c r="E1252" s="33">
        <f>VLOOKUP(A1252,'[1]TDSheet'!$A$57:$F$1743,5,0)</f>
        <v>541</v>
      </c>
      <c r="F1252" s="34">
        <f t="shared" si="38"/>
        <v>541</v>
      </c>
      <c r="G1252" s="38"/>
      <c r="H1252" s="36">
        <f t="shared" si="39"/>
        <v>0</v>
      </c>
    </row>
    <row r="1253" spans="1:8" ht="23.25">
      <c r="A1253" s="37" t="s">
        <v>2185</v>
      </c>
      <c r="B1253" s="30" t="s">
        <v>19</v>
      </c>
      <c r="C1253" s="31" t="s">
        <v>2186</v>
      </c>
      <c r="D1253" s="32" t="s">
        <v>2973</v>
      </c>
      <c r="E1253" s="33">
        <f>VLOOKUP(A1253,'[1]TDSheet'!$A$57:$F$1743,5,0)</f>
        <v>541</v>
      </c>
      <c r="F1253" s="34">
        <f t="shared" si="38"/>
        <v>541</v>
      </c>
      <c r="G1253" s="38"/>
      <c r="H1253" s="36">
        <f t="shared" si="39"/>
        <v>0</v>
      </c>
    </row>
    <row r="1254" spans="1:8" ht="23.25">
      <c r="A1254" s="37" t="s">
        <v>2187</v>
      </c>
      <c r="B1254" s="30" t="s">
        <v>19</v>
      </c>
      <c r="C1254" s="31" t="s">
        <v>2188</v>
      </c>
      <c r="D1254" s="32" t="s">
        <v>2973</v>
      </c>
      <c r="E1254" s="33">
        <f>VLOOKUP(A1254,'[1]TDSheet'!$A$57:$F$1743,5,0)</f>
        <v>541</v>
      </c>
      <c r="F1254" s="34">
        <f t="shared" si="38"/>
        <v>541</v>
      </c>
      <c r="G1254" s="38"/>
      <c r="H1254" s="36">
        <f t="shared" si="39"/>
        <v>0</v>
      </c>
    </row>
    <row r="1255" spans="1:8" ht="23.25">
      <c r="A1255" s="37" t="s">
        <v>2189</v>
      </c>
      <c r="B1255" s="30" t="s">
        <v>19</v>
      </c>
      <c r="C1255" s="31" t="s">
        <v>2190</v>
      </c>
      <c r="D1255" s="32" t="s">
        <v>2973</v>
      </c>
      <c r="E1255" s="33">
        <f>VLOOKUP(A1255,'[1]TDSheet'!$A$57:$F$1743,5,0)</f>
        <v>541</v>
      </c>
      <c r="F1255" s="34">
        <f t="shared" si="38"/>
        <v>541</v>
      </c>
      <c r="G1255" s="38"/>
      <c r="H1255" s="36">
        <f t="shared" si="39"/>
        <v>0</v>
      </c>
    </row>
    <row r="1256" spans="1:8" ht="23.25">
      <c r="A1256" s="37" t="s">
        <v>2191</v>
      </c>
      <c r="B1256" s="30" t="s">
        <v>19</v>
      </c>
      <c r="C1256" s="31" t="s">
        <v>2192</v>
      </c>
      <c r="D1256" s="32" t="s">
        <v>2973</v>
      </c>
      <c r="E1256" s="33">
        <f>VLOOKUP(A1256,'[1]TDSheet'!$A$57:$F$1743,5,0)</f>
        <v>541</v>
      </c>
      <c r="F1256" s="34">
        <f t="shared" si="38"/>
        <v>541</v>
      </c>
      <c r="G1256" s="38"/>
      <c r="H1256" s="36">
        <f t="shared" si="39"/>
        <v>0</v>
      </c>
    </row>
    <row r="1257" spans="1:8" ht="23.25">
      <c r="A1257" s="37" t="s">
        <v>2193</v>
      </c>
      <c r="B1257" s="30" t="s">
        <v>19</v>
      </c>
      <c r="C1257" s="31" t="s">
        <v>2194</v>
      </c>
      <c r="D1257" s="32" t="s">
        <v>2973</v>
      </c>
      <c r="E1257" s="33">
        <f>VLOOKUP(A1257,'[1]TDSheet'!$A$57:$F$1743,5,0)</f>
        <v>541</v>
      </c>
      <c r="F1257" s="34">
        <f t="shared" si="38"/>
        <v>541</v>
      </c>
      <c r="G1257" s="38"/>
      <c r="H1257" s="36">
        <f t="shared" si="39"/>
        <v>0</v>
      </c>
    </row>
    <row r="1258" spans="1:8" ht="23.25">
      <c r="A1258" s="37" t="s">
        <v>2195</v>
      </c>
      <c r="B1258" s="30" t="s">
        <v>19</v>
      </c>
      <c r="C1258" s="31" t="s">
        <v>2196</v>
      </c>
      <c r="D1258" s="32" t="s">
        <v>2973</v>
      </c>
      <c r="E1258" s="33">
        <f>VLOOKUP(A1258,'[1]TDSheet'!$A$57:$F$1743,5,0)</f>
        <v>541</v>
      </c>
      <c r="F1258" s="34">
        <f t="shared" si="38"/>
        <v>541</v>
      </c>
      <c r="G1258" s="38"/>
      <c r="H1258" s="36">
        <f t="shared" si="39"/>
        <v>0</v>
      </c>
    </row>
    <row r="1259" spans="1:8" ht="23.25">
      <c r="A1259" s="37" t="s">
        <v>2197</v>
      </c>
      <c r="B1259" s="30" t="s">
        <v>14</v>
      </c>
      <c r="C1259" s="31" t="s">
        <v>2198</v>
      </c>
      <c r="D1259" s="32" t="s">
        <v>2972</v>
      </c>
      <c r="E1259" s="33">
        <f>VLOOKUP(A1259,'[1]TDSheet'!$A$57:$F$1743,5,0)</f>
        <v>363</v>
      </c>
      <c r="F1259" s="34">
        <f t="shared" si="38"/>
        <v>363</v>
      </c>
      <c r="G1259" s="38"/>
      <c r="H1259" s="36">
        <f t="shared" si="39"/>
        <v>0</v>
      </c>
    </row>
    <row r="1260" spans="1:8" ht="23.25">
      <c r="A1260" s="37" t="s">
        <v>2199</v>
      </c>
      <c r="B1260" s="30" t="s">
        <v>14</v>
      </c>
      <c r="C1260" s="31" t="s">
        <v>2200</v>
      </c>
      <c r="D1260" s="32" t="s">
        <v>2972</v>
      </c>
      <c r="E1260" s="33">
        <f>VLOOKUP(A1260,'[1]TDSheet'!$A$57:$F$1743,5,0)</f>
        <v>363</v>
      </c>
      <c r="F1260" s="34">
        <f t="shared" si="38"/>
        <v>363</v>
      </c>
      <c r="G1260" s="38"/>
      <c r="H1260" s="36">
        <f t="shared" si="39"/>
        <v>0</v>
      </c>
    </row>
    <row r="1261" spans="1:8" ht="34.5">
      <c r="A1261" s="37" t="s">
        <v>2201</v>
      </c>
      <c r="B1261" s="30" t="s">
        <v>326</v>
      </c>
      <c r="C1261" s="31" t="s">
        <v>2202</v>
      </c>
      <c r="D1261" s="32" t="s">
        <v>2972</v>
      </c>
      <c r="E1261" s="33">
        <f>VLOOKUP(A1261,'[1]TDSheet'!$A$57:$F$1743,5,0)</f>
        <v>666</v>
      </c>
      <c r="F1261" s="34">
        <f t="shared" si="38"/>
        <v>666</v>
      </c>
      <c r="G1261" s="38"/>
      <c r="H1261" s="36">
        <f t="shared" si="39"/>
        <v>0</v>
      </c>
    </row>
    <row r="1262" spans="1:8" ht="23.25">
      <c r="A1262" s="37" t="s">
        <v>2203</v>
      </c>
      <c r="B1262" s="30" t="s">
        <v>196</v>
      </c>
      <c r="C1262" s="31" t="s">
        <v>2089</v>
      </c>
      <c r="D1262" s="32" t="s">
        <v>2972</v>
      </c>
      <c r="E1262" s="33">
        <f>VLOOKUP(A1262,'[1]TDSheet'!$A$57:$F$1743,5,0)</f>
        <v>368</v>
      </c>
      <c r="F1262" s="34">
        <f t="shared" si="38"/>
        <v>368</v>
      </c>
      <c r="G1262" s="38"/>
      <c r="H1262" s="36">
        <f t="shared" si="39"/>
        <v>0</v>
      </c>
    </row>
    <row r="1263" spans="1:8" ht="34.5">
      <c r="A1263" s="37" t="s">
        <v>2204</v>
      </c>
      <c r="B1263" s="30" t="s">
        <v>19</v>
      </c>
      <c r="C1263" s="31" t="s">
        <v>2205</v>
      </c>
      <c r="D1263" s="32" t="s">
        <v>2974</v>
      </c>
      <c r="E1263" s="33">
        <f>VLOOKUP(A1263,'[1]TDSheet'!$A$57:$F$1743,5,0)</f>
        <v>490</v>
      </c>
      <c r="F1263" s="34">
        <f t="shared" si="38"/>
        <v>490</v>
      </c>
      <c r="G1263" s="38"/>
      <c r="H1263" s="36">
        <f t="shared" si="39"/>
        <v>0</v>
      </c>
    </row>
    <row r="1264" spans="1:8" ht="34.5">
      <c r="A1264" s="37" t="s">
        <v>2206</v>
      </c>
      <c r="B1264" s="30" t="s">
        <v>19</v>
      </c>
      <c r="C1264" s="31" t="s">
        <v>2205</v>
      </c>
      <c r="D1264" s="32" t="s">
        <v>2974</v>
      </c>
      <c r="E1264" s="33">
        <f>VLOOKUP(A1264,'[1]TDSheet'!$A$57:$F$1743,5,0)</f>
        <v>490</v>
      </c>
      <c r="F1264" s="34">
        <f t="shared" si="38"/>
        <v>490</v>
      </c>
      <c r="G1264" s="38"/>
      <c r="H1264" s="36">
        <f t="shared" si="39"/>
        <v>0</v>
      </c>
    </row>
    <row r="1265" spans="1:8" ht="34.5">
      <c r="A1265" s="37" t="s">
        <v>2207</v>
      </c>
      <c r="B1265" s="30" t="s">
        <v>19</v>
      </c>
      <c r="C1265" s="31" t="s">
        <v>2205</v>
      </c>
      <c r="D1265" s="32" t="s">
        <v>2974</v>
      </c>
      <c r="E1265" s="33">
        <f>VLOOKUP(A1265,'[1]TDSheet'!$A$57:$F$1743,5,0)</f>
        <v>490</v>
      </c>
      <c r="F1265" s="34">
        <f t="shared" si="38"/>
        <v>490</v>
      </c>
      <c r="G1265" s="38"/>
      <c r="H1265" s="36">
        <f t="shared" si="39"/>
        <v>0</v>
      </c>
    </row>
    <row r="1266" spans="1:8" ht="34.5">
      <c r="A1266" s="37" t="s">
        <v>2208</v>
      </c>
      <c r="B1266" s="30" t="s">
        <v>19</v>
      </c>
      <c r="C1266" s="31" t="s">
        <v>2205</v>
      </c>
      <c r="D1266" s="32" t="s">
        <v>2973</v>
      </c>
      <c r="E1266" s="33">
        <f>VLOOKUP(A1266,'[1]TDSheet'!$A$57:$F$1743,5,0)</f>
        <v>490</v>
      </c>
      <c r="F1266" s="34">
        <f t="shared" si="38"/>
        <v>490</v>
      </c>
      <c r="G1266" s="38"/>
      <c r="H1266" s="36">
        <f t="shared" si="39"/>
        <v>0</v>
      </c>
    </row>
    <row r="1267" spans="1:8" ht="34.5">
      <c r="A1267" s="37" t="s">
        <v>2209</v>
      </c>
      <c r="B1267" s="30" t="s">
        <v>19</v>
      </c>
      <c r="C1267" s="31" t="s">
        <v>2205</v>
      </c>
      <c r="D1267" s="32" t="s">
        <v>2973</v>
      </c>
      <c r="E1267" s="33">
        <f>VLOOKUP(A1267,'[1]TDSheet'!$A$57:$F$1743,5,0)</f>
        <v>490</v>
      </c>
      <c r="F1267" s="34">
        <f t="shared" si="38"/>
        <v>490</v>
      </c>
      <c r="G1267" s="38"/>
      <c r="H1267" s="36">
        <f t="shared" si="39"/>
        <v>0</v>
      </c>
    </row>
    <row r="1268" spans="1:8" ht="34.5">
      <c r="A1268" s="37" t="s">
        <v>2210</v>
      </c>
      <c r="B1268" s="30" t="s">
        <v>19</v>
      </c>
      <c r="C1268" s="31" t="s">
        <v>2205</v>
      </c>
      <c r="D1268" s="32" t="s">
        <v>2974</v>
      </c>
      <c r="E1268" s="33">
        <f>VLOOKUP(A1268,'[1]TDSheet'!$A$57:$F$1743,5,0)</f>
        <v>490</v>
      </c>
      <c r="F1268" s="34">
        <f t="shared" si="38"/>
        <v>490</v>
      </c>
      <c r="G1268" s="38"/>
      <c r="H1268" s="36">
        <f t="shared" si="39"/>
        <v>0</v>
      </c>
    </row>
    <row r="1269" spans="1:8" ht="34.5">
      <c r="A1269" s="37" t="s">
        <v>2211</v>
      </c>
      <c r="B1269" s="30" t="s">
        <v>19</v>
      </c>
      <c r="C1269" s="31" t="s">
        <v>2205</v>
      </c>
      <c r="D1269" s="32" t="s">
        <v>2974</v>
      </c>
      <c r="E1269" s="33">
        <f>VLOOKUP(A1269,'[1]TDSheet'!$A$57:$F$1743,5,0)</f>
        <v>490</v>
      </c>
      <c r="F1269" s="34">
        <f t="shared" si="38"/>
        <v>490</v>
      </c>
      <c r="G1269" s="38"/>
      <c r="H1269" s="36">
        <f t="shared" si="39"/>
        <v>0</v>
      </c>
    </row>
    <row r="1270" spans="1:8" ht="34.5">
      <c r="A1270" s="37" t="s">
        <v>2212</v>
      </c>
      <c r="B1270" s="30" t="s">
        <v>19</v>
      </c>
      <c r="C1270" s="31" t="s">
        <v>2205</v>
      </c>
      <c r="D1270" s="32" t="s">
        <v>2973</v>
      </c>
      <c r="E1270" s="33">
        <f>VLOOKUP(A1270,'[1]TDSheet'!$A$57:$F$1743,5,0)</f>
        <v>490</v>
      </c>
      <c r="F1270" s="34">
        <f t="shared" si="38"/>
        <v>490</v>
      </c>
      <c r="G1270" s="38"/>
      <c r="H1270" s="36">
        <f t="shared" si="39"/>
        <v>0</v>
      </c>
    </row>
    <row r="1271" spans="1:8" ht="34.5">
      <c r="A1271" s="37" t="s">
        <v>2213</v>
      </c>
      <c r="B1271" s="30" t="s">
        <v>19</v>
      </c>
      <c r="C1271" s="31" t="s">
        <v>2205</v>
      </c>
      <c r="D1271" s="32" t="s">
        <v>2973</v>
      </c>
      <c r="E1271" s="33">
        <f>VLOOKUP(A1271,'[1]TDSheet'!$A$57:$F$1743,5,0)</f>
        <v>490</v>
      </c>
      <c r="F1271" s="34">
        <f t="shared" si="38"/>
        <v>490</v>
      </c>
      <c r="G1271" s="38"/>
      <c r="H1271" s="36">
        <f t="shared" si="39"/>
        <v>0</v>
      </c>
    </row>
    <row r="1272" spans="1:8" ht="34.5">
      <c r="A1272" s="37" t="s">
        <v>2214</v>
      </c>
      <c r="B1272" s="30" t="s">
        <v>19</v>
      </c>
      <c r="C1272" s="31" t="s">
        <v>2205</v>
      </c>
      <c r="D1272" s="32" t="s">
        <v>2974</v>
      </c>
      <c r="E1272" s="33">
        <f>VLOOKUP(A1272,'[1]TDSheet'!$A$57:$F$1743,5,0)</f>
        <v>490</v>
      </c>
      <c r="F1272" s="34">
        <f t="shared" si="38"/>
        <v>490</v>
      </c>
      <c r="G1272" s="38"/>
      <c r="H1272" s="36">
        <f t="shared" si="39"/>
        <v>0</v>
      </c>
    </row>
    <row r="1273" spans="1:8" ht="34.5">
      <c r="A1273" s="37" t="s">
        <v>2215</v>
      </c>
      <c r="B1273" s="30" t="s">
        <v>19</v>
      </c>
      <c r="C1273" s="31" t="s">
        <v>2205</v>
      </c>
      <c r="D1273" s="32" t="s">
        <v>2974</v>
      </c>
      <c r="E1273" s="33">
        <f>VLOOKUP(A1273,'[1]TDSheet'!$A$57:$F$1743,5,0)</f>
        <v>490</v>
      </c>
      <c r="F1273" s="34">
        <f t="shared" si="38"/>
        <v>490</v>
      </c>
      <c r="G1273" s="38"/>
      <c r="H1273" s="36">
        <f t="shared" si="39"/>
        <v>0</v>
      </c>
    </row>
    <row r="1274" spans="1:8" ht="34.5">
      <c r="A1274" s="37" t="s">
        <v>2216</v>
      </c>
      <c r="B1274" s="30" t="s">
        <v>19</v>
      </c>
      <c r="C1274" s="31" t="s">
        <v>2205</v>
      </c>
      <c r="D1274" s="32" t="s">
        <v>2974</v>
      </c>
      <c r="E1274" s="33">
        <f>VLOOKUP(A1274,'[1]TDSheet'!$A$57:$F$1743,5,0)</f>
        <v>490</v>
      </c>
      <c r="F1274" s="34">
        <f t="shared" si="38"/>
        <v>490</v>
      </c>
      <c r="G1274" s="38"/>
      <c r="H1274" s="36">
        <f t="shared" si="39"/>
        <v>0</v>
      </c>
    </row>
    <row r="1275" spans="1:8" ht="34.5">
      <c r="A1275" s="37" t="s">
        <v>2217</v>
      </c>
      <c r="B1275" s="30" t="s">
        <v>19</v>
      </c>
      <c r="C1275" s="31" t="s">
        <v>2205</v>
      </c>
      <c r="D1275" s="32" t="s">
        <v>2974</v>
      </c>
      <c r="E1275" s="33">
        <f>VLOOKUP(A1275,'[1]TDSheet'!$A$57:$F$1743,5,0)</f>
        <v>490</v>
      </c>
      <c r="F1275" s="34">
        <f t="shared" si="38"/>
        <v>490</v>
      </c>
      <c r="G1275" s="38"/>
      <c r="H1275" s="36">
        <f t="shared" si="39"/>
        <v>0</v>
      </c>
    </row>
    <row r="1276" spans="1:8" ht="34.5">
      <c r="A1276" s="37" t="s">
        <v>2218</v>
      </c>
      <c r="B1276" s="30" t="s">
        <v>19</v>
      </c>
      <c r="C1276" s="31" t="s">
        <v>2205</v>
      </c>
      <c r="D1276" s="32" t="s">
        <v>2974</v>
      </c>
      <c r="E1276" s="33">
        <f>VLOOKUP(A1276,'[1]TDSheet'!$A$57:$F$1743,5,0)</f>
        <v>490</v>
      </c>
      <c r="F1276" s="34">
        <f t="shared" si="38"/>
        <v>490</v>
      </c>
      <c r="G1276" s="38"/>
      <c r="H1276" s="36">
        <f t="shared" si="39"/>
        <v>0</v>
      </c>
    </row>
    <row r="1277" spans="1:8" ht="34.5">
      <c r="A1277" s="37" t="s">
        <v>2219</v>
      </c>
      <c r="B1277" s="30" t="s">
        <v>19</v>
      </c>
      <c r="C1277" s="31" t="s">
        <v>2205</v>
      </c>
      <c r="D1277" s="32" t="s">
        <v>2974</v>
      </c>
      <c r="E1277" s="33">
        <f>VLOOKUP(A1277,'[1]TDSheet'!$A$57:$F$1743,5,0)</f>
        <v>490</v>
      </c>
      <c r="F1277" s="34">
        <f t="shared" si="38"/>
        <v>490</v>
      </c>
      <c r="G1277" s="38"/>
      <c r="H1277" s="36">
        <f t="shared" si="39"/>
        <v>0</v>
      </c>
    </row>
    <row r="1278" spans="1:8" ht="23.25">
      <c r="A1278" s="37" t="s">
        <v>2220</v>
      </c>
      <c r="B1278" s="30" t="s">
        <v>19</v>
      </c>
      <c r="C1278" s="31" t="s">
        <v>2221</v>
      </c>
      <c r="D1278" s="32" t="s">
        <v>2973</v>
      </c>
      <c r="E1278" s="33">
        <f>VLOOKUP(A1278,'[1]TDSheet'!$A$57:$F$1743,5,0)</f>
        <v>525</v>
      </c>
      <c r="F1278" s="34">
        <f t="shared" si="38"/>
        <v>525</v>
      </c>
      <c r="G1278" s="38"/>
      <c r="H1278" s="36">
        <f t="shared" si="39"/>
        <v>0</v>
      </c>
    </row>
    <row r="1279" spans="1:8" ht="23.25">
      <c r="A1279" s="37" t="s">
        <v>2222</v>
      </c>
      <c r="B1279" s="30" t="s">
        <v>19</v>
      </c>
      <c r="C1279" s="31" t="s">
        <v>2223</v>
      </c>
      <c r="D1279" s="32" t="s">
        <v>2973</v>
      </c>
      <c r="E1279" s="33">
        <f>VLOOKUP(A1279,'[1]TDSheet'!$A$57:$F$1743,5,0)</f>
        <v>525</v>
      </c>
      <c r="F1279" s="34">
        <f t="shared" si="38"/>
        <v>525</v>
      </c>
      <c r="G1279" s="38"/>
      <c r="H1279" s="36">
        <f t="shared" si="39"/>
        <v>0</v>
      </c>
    </row>
    <row r="1280" spans="1:8" ht="23.25">
      <c r="A1280" s="37" t="s">
        <v>2224</v>
      </c>
      <c r="B1280" s="30" t="s">
        <v>19</v>
      </c>
      <c r="C1280" s="31" t="s">
        <v>2225</v>
      </c>
      <c r="D1280" s="32" t="s">
        <v>2973</v>
      </c>
      <c r="E1280" s="33">
        <f>VLOOKUP(A1280,'[1]TDSheet'!$A$57:$F$1743,5,0)</f>
        <v>525</v>
      </c>
      <c r="F1280" s="34">
        <f t="shared" si="38"/>
        <v>525</v>
      </c>
      <c r="G1280" s="38"/>
      <c r="H1280" s="36">
        <f t="shared" si="39"/>
        <v>0</v>
      </c>
    </row>
    <row r="1281" spans="1:8" ht="23.25">
      <c r="A1281" s="37" t="s">
        <v>2226</v>
      </c>
      <c r="B1281" s="30" t="s">
        <v>19</v>
      </c>
      <c r="C1281" s="31" t="s">
        <v>2227</v>
      </c>
      <c r="D1281" s="32" t="s">
        <v>2974</v>
      </c>
      <c r="E1281" s="33">
        <f>VLOOKUP(A1281,'[1]TDSheet'!$A$57:$F$1743,5,0)</f>
        <v>525</v>
      </c>
      <c r="F1281" s="34">
        <f t="shared" si="38"/>
        <v>525</v>
      </c>
      <c r="G1281" s="38"/>
      <c r="H1281" s="36">
        <f t="shared" si="39"/>
        <v>0</v>
      </c>
    </row>
    <row r="1282" spans="1:8" ht="23.25">
      <c r="A1282" s="37" t="s">
        <v>2228</v>
      </c>
      <c r="B1282" s="30" t="s">
        <v>19</v>
      </c>
      <c r="C1282" s="31" t="s">
        <v>2229</v>
      </c>
      <c r="D1282" s="32" t="s">
        <v>2974</v>
      </c>
      <c r="E1282" s="33">
        <f>VLOOKUP(A1282,'[1]TDSheet'!$A$57:$F$1743,5,0)</f>
        <v>525</v>
      </c>
      <c r="F1282" s="34">
        <f t="shared" si="38"/>
        <v>525</v>
      </c>
      <c r="G1282" s="38"/>
      <c r="H1282" s="36">
        <f t="shared" si="39"/>
        <v>0</v>
      </c>
    </row>
    <row r="1283" spans="1:8" ht="23.25">
      <c r="A1283" s="37" t="s">
        <v>2230</v>
      </c>
      <c r="B1283" s="30" t="s">
        <v>19</v>
      </c>
      <c r="C1283" s="31" t="s">
        <v>2231</v>
      </c>
      <c r="D1283" s="32" t="s">
        <v>2973</v>
      </c>
      <c r="E1283" s="33">
        <f>VLOOKUP(A1283,'[1]TDSheet'!$A$57:$F$1743,5,0)</f>
        <v>525</v>
      </c>
      <c r="F1283" s="34">
        <f t="shared" si="38"/>
        <v>525</v>
      </c>
      <c r="G1283" s="38"/>
      <c r="H1283" s="36">
        <f t="shared" si="39"/>
        <v>0</v>
      </c>
    </row>
    <row r="1284" spans="1:8" ht="23.25">
      <c r="A1284" s="37" t="s">
        <v>2232</v>
      </c>
      <c r="B1284" s="30" t="s">
        <v>19</v>
      </c>
      <c r="C1284" s="31" t="s">
        <v>2233</v>
      </c>
      <c r="D1284" s="32" t="s">
        <v>2973</v>
      </c>
      <c r="E1284" s="33">
        <f>VLOOKUP(A1284,'[1]TDSheet'!$A$57:$F$1743,5,0)</f>
        <v>525</v>
      </c>
      <c r="F1284" s="34">
        <f t="shared" si="38"/>
        <v>525</v>
      </c>
      <c r="G1284" s="38"/>
      <c r="H1284" s="36">
        <f t="shared" si="39"/>
        <v>0</v>
      </c>
    </row>
    <row r="1285" spans="1:8" ht="23.25">
      <c r="A1285" s="37" t="s">
        <v>2234</v>
      </c>
      <c r="B1285" s="30" t="s">
        <v>19</v>
      </c>
      <c r="C1285" s="31" t="s">
        <v>2235</v>
      </c>
      <c r="D1285" s="32" t="s">
        <v>2975</v>
      </c>
      <c r="E1285" s="33">
        <f>VLOOKUP(A1285,'[1]TDSheet'!$A$57:$F$1743,5,0)</f>
        <v>525</v>
      </c>
      <c r="F1285" s="34">
        <f t="shared" si="38"/>
        <v>525</v>
      </c>
      <c r="G1285" s="38"/>
      <c r="H1285" s="36">
        <f t="shared" si="39"/>
        <v>0</v>
      </c>
    </row>
    <row r="1286" spans="1:8" ht="23.25">
      <c r="A1286" s="37" t="s">
        <v>2236</v>
      </c>
      <c r="B1286" s="30" t="s">
        <v>19</v>
      </c>
      <c r="C1286" s="31" t="s">
        <v>2237</v>
      </c>
      <c r="D1286" s="32" t="s">
        <v>2974</v>
      </c>
      <c r="E1286" s="33">
        <f>VLOOKUP(A1286,'[1]TDSheet'!$A$57:$F$1743,5,0)</f>
        <v>525</v>
      </c>
      <c r="F1286" s="34">
        <f t="shared" si="38"/>
        <v>525</v>
      </c>
      <c r="G1286" s="38"/>
      <c r="H1286" s="36">
        <f t="shared" si="39"/>
        <v>0</v>
      </c>
    </row>
    <row r="1287" spans="1:8" ht="23.25">
      <c r="A1287" s="37" t="s">
        <v>2238</v>
      </c>
      <c r="B1287" s="30" t="s">
        <v>19</v>
      </c>
      <c r="C1287" s="31" t="s">
        <v>2239</v>
      </c>
      <c r="D1287" s="32" t="s">
        <v>2973</v>
      </c>
      <c r="E1287" s="33">
        <f>VLOOKUP(A1287,'[1]TDSheet'!$A$57:$F$1743,5,0)</f>
        <v>525</v>
      </c>
      <c r="F1287" s="34">
        <f aca="true" t="shared" si="40" ref="F1287:F1350">ROUND(E1287-E1287*$E$5,0)</f>
        <v>525</v>
      </c>
      <c r="G1287" s="38"/>
      <c r="H1287" s="36">
        <f aca="true" t="shared" si="41" ref="H1287:H1350">F1287*G1287</f>
        <v>0</v>
      </c>
    </row>
    <row r="1288" spans="1:8" ht="23.25">
      <c r="A1288" s="37" t="s">
        <v>2240</v>
      </c>
      <c r="B1288" s="30" t="s">
        <v>19</v>
      </c>
      <c r="C1288" s="31" t="s">
        <v>2241</v>
      </c>
      <c r="D1288" s="32" t="s">
        <v>2973</v>
      </c>
      <c r="E1288" s="33">
        <f>VLOOKUP(A1288,'[1]TDSheet'!$A$57:$F$1743,5,0)</f>
        <v>525</v>
      </c>
      <c r="F1288" s="34">
        <f t="shared" si="40"/>
        <v>525</v>
      </c>
      <c r="G1288" s="38"/>
      <c r="H1288" s="36">
        <f t="shared" si="41"/>
        <v>0</v>
      </c>
    </row>
    <row r="1289" spans="1:8" ht="23.25">
      <c r="A1289" s="37" t="s">
        <v>2242</v>
      </c>
      <c r="B1289" s="30" t="s">
        <v>19</v>
      </c>
      <c r="C1289" s="31" t="s">
        <v>2243</v>
      </c>
      <c r="D1289" s="32" t="s">
        <v>2973</v>
      </c>
      <c r="E1289" s="33">
        <f>VLOOKUP(A1289,'[1]TDSheet'!$A$57:$F$1743,5,0)</f>
        <v>525</v>
      </c>
      <c r="F1289" s="34">
        <f t="shared" si="40"/>
        <v>525</v>
      </c>
      <c r="G1289" s="38"/>
      <c r="H1289" s="36">
        <f t="shared" si="41"/>
        <v>0</v>
      </c>
    </row>
    <row r="1290" spans="1:8" ht="23.25">
      <c r="A1290" s="37" t="s">
        <v>2244</v>
      </c>
      <c r="B1290" s="30" t="s">
        <v>19</v>
      </c>
      <c r="C1290" s="31" t="s">
        <v>2245</v>
      </c>
      <c r="D1290" s="32" t="s">
        <v>2973</v>
      </c>
      <c r="E1290" s="33">
        <f>VLOOKUP(A1290,'[1]TDSheet'!$A$57:$F$1743,5,0)</f>
        <v>525</v>
      </c>
      <c r="F1290" s="34">
        <f t="shared" si="40"/>
        <v>525</v>
      </c>
      <c r="G1290" s="38"/>
      <c r="H1290" s="36">
        <f t="shared" si="41"/>
        <v>0</v>
      </c>
    </row>
    <row r="1291" spans="1:8" ht="23.25">
      <c r="A1291" s="37" t="s">
        <v>2246</v>
      </c>
      <c r="B1291" s="30" t="s">
        <v>19</v>
      </c>
      <c r="C1291" s="31" t="s">
        <v>2247</v>
      </c>
      <c r="D1291" s="32" t="s">
        <v>2973</v>
      </c>
      <c r="E1291" s="33">
        <f>VLOOKUP(A1291,'[1]TDSheet'!$A$57:$F$1743,5,0)</f>
        <v>525</v>
      </c>
      <c r="F1291" s="34">
        <f t="shared" si="40"/>
        <v>525</v>
      </c>
      <c r="G1291" s="38"/>
      <c r="H1291" s="36">
        <f t="shared" si="41"/>
        <v>0</v>
      </c>
    </row>
    <row r="1292" spans="1:8" ht="23.25">
      <c r="A1292" s="37" t="s">
        <v>2248</v>
      </c>
      <c r="B1292" s="30" t="s">
        <v>19</v>
      </c>
      <c r="C1292" s="31" t="s">
        <v>2249</v>
      </c>
      <c r="D1292" s="32" t="s">
        <v>2973</v>
      </c>
      <c r="E1292" s="33">
        <f>VLOOKUP(A1292,'[1]TDSheet'!$A$57:$F$1743,5,0)</f>
        <v>525</v>
      </c>
      <c r="F1292" s="34">
        <f t="shared" si="40"/>
        <v>525</v>
      </c>
      <c r="G1292" s="38"/>
      <c r="H1292" s="36">
        <f t="shared" si="41"/>
        <v>0</v>
      </c>
    </row>
    <row r="1293" spans="1:8" ht="23.25">
      <c r="A1293" s="37" t="s">
        <v>2250</v>
      </c>
      <c r="B1293" s="30" t="s">
        <v>14</v>
      </c>
      <c r="C1293" s="31" t="s">
        <v>2251</v>
      </c>
      <c r="D1293" s="32" t="s">
        <v>2972</v>
      </c>
      <c r="E1293" s="33">
        <f>VLOOKUP(A1293,'[1]TDSheet'!$A$57:$F$1743,5,0)</f>
        <v>244</v>
      </c>
      <c r="F1293" s="34">
        <f t="shared" si="40"/>
        <v>244</v>
      </c>
      <c r="G1293" s="38"/>
      <c r="H1293" s="36">
        <f t="shared" si="41"/>
        <v>0</v>
      </c>
    </row>
    <row r="1294" spans="1:8" ht="23.25">
      <c r="A1294" s="37" t="s">
        <v>2252</v>
      </c>
      <c r="B1294" s="30" t="s">
        <v>14</v>
      </c>
      <c r="C1294" s="31" t="s">
        <v>2253</v>
      </c>
      <c r="D1294" s="32" t="s">
        <v>2972</v>
      </c>
      <c r="E1294" s="33">
        <f>VLOOKUP(A1294,'[1]TDSheet'!$A$57:$F$1743,5,0)</f>
        <v>244</v>
      </c>
      <c r="F1294" s="34">
        <f t="shared" si="40"/>
        <v>244</v>
      </c>
      <c r="G1294" s="38"/>
      <c r="H1294" s="36">
        <f t="shared" si="41"/>
        <v>0</v>
      </c>
    </row>
    <row r="1295" spans="1:8" ht="23.25">
      <c r="A1295" s="37" t="s">
        <v>2254</v>
      </c>
      <c r="B1295" s="30" t="s">
        <v>107</v>
      </c>
      <c r="C1295" s="31" t="s">
        <v>2255</v>
      </c>
      <c r="D1295" s="32" t="s">
        <v>2972</v>
      </c>
      <c r="E1295" s="33">
        <f>VLOOKUP(A1295,'[1]TDSheet'!$A$57:$F$1743,5,0)</f>
        <v>1054</v>
      </c>
      <c r="F1295" s="34">
        <f t="shared" si="40"/>
        <v>1054</v>
      </c>
      <c r="G1295" s="38"/>
      <c r="H1295" s="36">
        <f t="shared" si="41"/>
        <v>0</v>
      </c>
    </row>
    <row r="1296" spans="1:8" ht="23.25">
      <c r="A1296" s="37" t="s">
        <v>2256</v>
      </c>
      <c r="B1296" s="30" t="s">
        <v>107</v>
      </c>
      <c r="C1296" s="31" t="s">
        <v>2257</v>
      </c>
      <c r="D1296" s="32" t="s">
        <v>2972</v>
      </c>
      <c r="E1296" s="33">
        <f>VLOOKUP(A1296,'[1]TDSheet'!$A$57:$F$1743,5,0)</f>
        <v>1054</v>
      </c>
      <c r="F1296" s="34">
        <f t="shared" si="40"/>
        <v>1054</v>
      </c>
      <c r="G1296" s="38"/>
      <c r="H1296" s="36">
        <f t="shared" si="41"/>
        <v>0</v>
      </c>
    </row>
    <row r="1297" spans="1:8" ht="23.25">
      <c r="A1297" s="37" t="s">
        <v>2258</v>
      </c>
      <c r="B1297" s="30" t="s">
        <v>196</v>
      </c>
      <c r="C1297" s="31" t="s">
        <v>2259</v>
      </c>
      <c r="D1297" s="32" t="s">
        <v>2973</v>
      </c>
      <c r="E1297" s="33">
        <f>VLOOKUP(A1297,'[1]TDSheet'!$A$57:$F$1743,5,0)</f>
        <v>368</v>
      </c>
      <c r="F1297" s="34">
        <f t="shared" si="40"/>
        <v>368</v>
      </c>
      <c r="G1297" s="38"/>
      <c r="H1297" s="36">
        <f t="shared" si="41"/>
        <v>0</v>
      </c>
    </row>
    <row r="1298" spans="1:8" ht="23.25">
      <c r="A1298" s="37" t="s">
        <v>2260</v>
      </c>
      <c r="B1298" s="30" t="s">
        <v>196</v>
      </c>
      <c r="C1298" s="31" t="s">
        <v>2261</v>
      </c>
      <c r="D1298" s="32" t="s">
        <v>2972</v>
      </c>
      <c r="E1298" s="33">
        <f>VLOOKUP(A1298,'[1]TDSheet'!$A$57:$F$1743,5,0)</f>
        <v>434</v>
      </c>
      <c r="F1298" s="34">
        <f t="shared" si="40"/>
        <v>434</v>
      </c>
      <c r="G1298" s="38"/>
      <c r="H1298" s="36">
        <f t="shared" si="41"/>
        <v>0</v>
      </c>
    </row>
    <row r="1299" spans="1:8" ht="23.25">
      <c r="A1299" s="37" t="s">
        <v>2262</v>
      </c>
      <c r="B1299" s="30" t="s">
        <v>309</v>
      </c>
      <c r="C1299" s="31" t="s">
        <v>2263</v>
      </c>
      <c r="D1299" s="32" t="s">
        <v>2972</v>
      </c>
      <c r="E1299" s="33">
        <f>VLOOKUP(A1299,'[1]TDSheet'!$A$57:$F$1743,5,0)</f>
        <v>950</v>
      </c>
      <c r="F1299" s="34">
        <f t="shared" si="40"/>
        <v>950</v>
      </c>
      <c r="G1299" s="38"/>
      <c r="H1299" s="36">
        <f t="shared" si="41"/>
        <v>0</v>
      </c>
    </row>
    <row r="1300" spans="1:8" ht="23.25">
      <c r="A1300" s="37" t="s">
        <v>2264</v>
      </c>
      <c r="B1300" s="30" t="s">
        <v>309</v>
      </c>
      <c r="C1300" s="31" t="s">
        <v>2265</v>
      </c>
      <c r="D1300" s="32" t="s">
        <v>2972</v>
      </c>
      <c r="E1300" s="33">
        <f>VLOOKUP(A1300,'[1]TDSheet'!$A$57:$F$1743,5,0)</f>
        <v>950</v>
      </c>
      <c r="F1300" s="34">
        <f t="shared" si="40"/>
        <v>950</v>
      </c>
      <c r="G1300" s="38"/>
      <c r="H1300" s="36">
        <f t="shared" si="41"/>
        <v>0</v>
      </c>
    </row>
    <row r="1301" spans="1:8" ht="23.25">
      <c r="A1301" s="37" t="s">
        <v>2266</v>
      </c>
      <c r="B1301" s="30" t="s">
        <v>196</v>
      </c>
      <c r="C1301" s="31" t="s">
        <v>2267</v>
      </c>
      <c r="D1301" s="32" t="s">
        <v>2972</v>
      </c>
      <c r="E1301" s="33">
        <f>VLOOKUP(A1301,'[1]TDSheet'!$A$57:$F$1743,5,0)</f>
        <v>916</v>
      </c>
      <c r="F1301" s="34">
        <f t="shared" si="40"/>
        <v>916</v>
      </c>
      <c r="G1301" s="38"/>
      <c r="H1301" s="36">
        <f t="shared" si="41"/>
        <v>0</v>
      </c>
    </row>
    <row r="1302" spans="1:8" ht="23.25">
      <c r="A1302" s="37" t="s">
        <v>2268</v>
      </c>
      <c r="B1302" s="30" t="s">
        <v>178</v>
      </c>
      <c r="C1302" s="31" t="s">
        <v>2269</v>
      </c>
      <c r="D1302" s="32" t="s">
        <v>2972</v>
      </c>
      <c r="E1302" s="33">
        <f>VLOOKUP(A1302,'[1]TDSheet'!$A$57:$F$1743,5,0)</f>
        <v>732</v>
      </c>
      <c r="F1302" s="34">
        <f t="shared" si="40"/>
        <v>732</v>
      </c>
      <c r="G1302" s="38"/>
      <c r="H1302" s="36">
        <f t="shared" si="41"/>
        <v>0</v>
      </c>
    </row>
    <row r="1303" spans="1:8" ht="23.25">
      <c r="A1303" s="37" t="s">
        <v>2270</v>
      </c>
      <c r="B1303" s="30" t="s">
        <v>196</v>
      </c>
      <c r="C1303" s="31" t="s">
        <v>2271</v>
      </c>
      <c r="D1303" s="32" t="s">
        <v>2972</v>
      </c>
      <c r="E1303" s="33">
        <f>VLOOKUP(A1303,'[1]TDSheet'!$A$57:$F$1743,5,0)</f>
        <v>309</v>
      </c>
      <c r="F1303" s="34">
        <f t="shared" si="40"/>
        <v>309</v>
      </c>
      <c r="G1303" s="38"/>
      <c r="H1303" s="36">
        <f t="shared" si="41"/>
        <v>0</v>
      </c>
    </row>
    <row r="1304" spans="1:8" ht="23.25">
      <c r="A1304" s="37" t="s">
        <v>2272</v>
      </c>
      <c r="B1304" s="30" t="s">
        <v>193</v>
      </c>
      <c r="C1304" s="31" t="s">
        <v>2273</v>
      </c>
      <c r="D1304" s="32" t="s">
        <v>2972</v>
      </c>
      <c r="E1304" s="33">
        <f>VLOOKUP(A1304,'[1]TDSheet'!$A$57:$F$1743,5,0)</f>
        <v>556</v>
      </c>
      <c r="F1304" s="34">
        <f t="shared" si="40"/>
        <v>556</v>
      </c>
      <c r="G1304" s="38"/>
      <c r="H1304" s="36">
        <f t="shared" si="41"/>
        <v>0</v>
      </c>
    </row>
    <row r="1305" spans="1:8" ht="23.25">
      <c r="A1305" s="37" t="s">
        <v>2274</v>
      </c>
      <c r="B1305" s="30" t="s">
        <v>196</v>
      </c>
      <c r="C1305" s="31" t="s">
        <v>2275</v>
      </c>
      <c r="D1305" s="32" t="s">
        <v>2972</v>
      </c>
      <c r="E1305" s="33">
        <f>VLOOKUP(A1305,'[1]TDSheet'!$A$57:$F$1743,5,0)</f>
        <v>368</v>
      </c>
      <c r="F1305" s="34">
        <f t="shared" si="40"/>
        <v>368</v>
      </c>
      <c r="G1305" s="38"/>
      <c r="H1305" s="36">
        <f t="shared" si="41"/>
        <v>0</v>
      </c>
    </row>
    <row r="1306" spans="1:8" ht="23.25">
      <c r="A1306" s="37" t="s">
        <v>2276</v>
      </c>
      <c r="B1306" s="30" t="s">
        <v>196</v>
      </c>
      <c r="C1306" s="31" t="s">
        <v>2277</v>
      </c>
      <c r="D1306" s="32" t="s">
        <v>2972</v>
      </c>
      <c r="E1306" s="33">
        <f>VLOOKUP(A1306,'[1]TDSheet'!$A$57:$F$1743,5,0)</f>
        <v>361</v>
      </c>
      <c r="F1306" s="34">
        <f t="shared" si="40"/>
        <v>361</v>
      </c>
      <c r="G1306" s="38"/>
      <c r="H1306" s="36">
        <f t="shared" si="41"/>
        <v>0</v>
      </c>
    </row>
    <row r="1307" spans="1:8" ht="23.25">
      <c r="A1307" s="37" t="s">
        <v>2278</v>
      </c>
      <c r="B1307" s="30" t="s">
        <v>14</v>
      </c>
      <c r="C1307" s="31" t="s">
        <v>2279</v>
      </c>
      <c r="D1307" s="32" t="s">
        <v>2972</v>
      </c>
      <c r="E1307" s="33">
        <f>VLOOKUP(A1307,'[1]TDSheet'!$A$57:$F$1743,5,0)</f>
        <v>315</v>
      </c>
      <c r="F1307" s="34">
        <f t="shared" si="40"/>
        <v>315</v>
      </c>
      <c r="G1307" s="38"/>
      <c r="H1307" s="36">
        <f t="shared" si="41"/>
        <v>0</v>
      </c>
    </row>
    <row r="1308" spans="1:8" ht="23.25">
      <c r="A1308" s="37" t="s">
        <v>2280</v>
      </c>
      <c r="B1308" s="30" t="s">
        <v>14</v>
      </c>
      <c r="C1308" s="31" t="s">
        <v>2281</v>
      </c>
      <c r="D1308" s="32" t="s">
        <v>2972</v>
      </c>
      <c r="E1308" s="33">
        <f>VLOOKUP(A1308,'[1]TDSheet'!$A$57:$F$1743,5,0)</f>
        <v>315</v>
      </c>
      <c r="F1308" s="34">
        <f t="shared" si="40"/>
        <v>315</v>
      </c>
      <c r="G1308" s="38"/>
      <c r="H1308" s="36">
        <f t="shared" si="41"/>
        <v>0</v>
      </c>
    </row>
    <row r="1309" spans="1:8" ht="23.25">
      <c r="A1309" s="37" t="s">
        <v>2282</v>
      </c>
      <c r="B1309" s="30" t="s">
        <v>419</v>
      </c>
      <c r="C1309" s="31" t="s">
        <v>2283</v>
      </c>
      <c r="D1309" s="32" t="s">
        <v>2972</v>
      </c>
      <c r="E1309" s="33">
        <f>VLOOKUP(A1309,'[1]TDSheet'!$A$57:$F$1743,5,0)</f>
        <v>552</v>
      </c>
      <c r="F1309" s="34">
        <f t="shared" si="40"/>
        <v>552</v>
      </c>
      <c r="G1309" s="38"/>
      <c r="H1309" s="36">
        <f t="shared" si="41"/>
        <v>0</v>
      </c>
    </row>
    <row r="1310" spans="1:8" ht="23.25">
      <c r="A1310" s="37" t="s">
        <v>2284</v>
      </c>
      <c r="B1310" s="30" t="s">
        <v>14</v>
      </c>
      <c r="C1310" s="31" t="s">
        <v>2285</v>
      </c>
      <c r="D1310" s="32" t="s">
        <v>2972</v>
      </c>
      <c r="E1310" s="33">
        <f>VLOOKUP(A1310,'[1]TDSheet'!$A$57:$F$1743,5,0)</f>
        <v>315</v>
      </c>
      <c r="F1310" s="34">
        <f t="shared" si="40"/>
        <v>315</v>
      </c>
      <c r="G1310" s="38"/>
      <c r="H1310" s="36">
        <f t="shared" si="41"/>
        <v>0</v>
      </c>
    </row>
    <row r="1311" spans="1:8" ht="23.25">
      <c r="A1311" s="37" t="s">
        <v>2286</v>
      </c>
      <c r="B1311" s="30" t="s">
        <v>14</v>
      </c>
      <c r="C1311" s="31" t="s">
        <v>2287</v>
      </c>
      <c r="D1311" s="32" t="s">
        <v>2972</v>
      </c>
      <c r="E1311" s="33">
        <f>VLOOKUP(A1311,'[1]TDSheet'!$A$57:$F$1743,5,0)</f>
        <v>315</v>
      </c>
      <c r="F1311" s="34">
        <f t="shared" si="40"/>
        <v>315</v>
      </c>
      <c r="G1311" s="38"/>
      <c r="H1311" s="36">
        <f t="shared" si="41"/>
        <v>0</v>
      </c>
    </row>
    <row r="1312" spans="1:8" ht="23.25">
      <c r="A1312" s="37" t="s">
        <v>2288</v>
      </c>
      <c r="B1312" s="30" t="s">
        <v>196</v>
      </c>
      <c r="C1312" s="31" t="s">
        <v>2289</v>
      </c>
      <c r="D1312" s="32" t="s">
        <v>2972</v>
      </c>
      <c r="E1312" s="33">
        <f>VLOOKUP(A1312,'[1]TDSheet'!$A$57:$F$1743,5,0)</f>
        <v>388</v>
      </c>
      <c r="F1312" s="34">
        <f t="shared" si="40"/>
        <v>388</v>
      </c>
      <c r="G1312" s="38"/>
      <c r="H1312" s="36">
        <f t="shared" si="41"/>
        <v>0</v>
      </c>
    </row>
    <row r="1313" spans="1:8" ht="34.5">
      <c r="A1313" s="37" t="s">
        <v>2290</v>
      </c>
      <c r="B1313" s="30" t="s">
        <v>19</v>
      </c>
      <c r="C1313" s="31" t="s">
        <v>2291</v>
      </c>
      <c r="D1313" s="32" t="s">
        <v>2973</v>
      </c>
      <c r="E1313" s="33">
        <f>VLOOKUP(A1313,'[1]TDSheet'!$A$57:$F$1743,5,0)</f>
        <v>525</v>
      </c>
      <c r="F1313" s="34">
        <f t="shared" si="40"/>
        <v>525</v>
      </c>
      <c r="G1313" s="38"/>
      <c r="H1313" s="36">
        <f t="shared" si="41"/>
        <v>0</v>
      </c>
    </row>
    <row r="1314" spans="1:8" ht="34.5">
      <c r="A1314" s="37" t="s">
        <v>2292</v>
      </c>
      <c r="B1314" s="30" t="s">
        <v>19</v>
      </c>
      <c r="C1314" s="31" t="s">
        <v>2293</v>
      </c>
      <c r="D1314" s="32" t="s">
        <v>2973</v>
      </c>
      <c r="E1314" s="33">
        <f>VLOOKUP(A1314,'[1]TDSheet'!$A$57:$F$1743,5,0)</f>
        <v>525</v>
      </c>
      <c r="F1314" s="34">
        <f t="shared" si="40"/>
        <v>525</v>
      </c>
      <c r="G1314" s="38"/>
      <c r="H1314" s="36">
        <f t="shared" si="41"/>
        <v>0</v>
      </c>
    </row>
    <row r="1315" spans="1:8" ht="34.5">
      <c r="A1315" s="37" t="s">
        <v>2294</v>
      </c>
      <c r="B1315" s="30" t="s">
        <v>19</v>
      </c>
      <c r="C1315" s="31" t="s">
        <v>2295</v>
      </c>
      <c r="D1315" s="32" t="s">
        <v>2973</v>
      </c>
      <c r="E1315" s="33">
        <f>VLOOKUP(A1315,'[1]TDSheet'!$A$57:$F$1743,5,0)</f>
        <v>525</v>
      </c>
      <c r="F1315" s="34">
        <f t="shared" si="40"/>
        <v>525</v>
      </c>
      <c r="G1315" s="38"/>
      <c r="H1315" s="36">
        <f t="shared" si="41"/>
        <v>0</v>
      </c>
    </row>
    <row r="1316" spans="1:8" ht="34.5">
      <c r="A1316" s="37" t="s">
        <v>2296</v>
      </c>
      <c r="B1316" s="30" t="s">
        <v>19</v>
      </c>
      <c r="C1316" s="31" t="s">
        <v>2297</v>
      </c>
      <c r="D1316" s="32" t="s">
        <v>2973</v>
      </c>
      <c r="E1316" s="33">
        <f>VLOOKUP(A1316,'[1]TDSheet'!$A$57:$F$1743,5,0)</f>
        <v>525</v>
      </c>
      <c r="F1316" s="34">
        <f t="shared" si="40"/>
        <v>525</v>
      </c>
      <c r="G1316" s="38"/>
      <c r="H1316" s="36">
        <f t="shared" si="41"/>
        <v>0</v>
      </c>
    </row>
    <row r="1317" spans="1:8" ht="34.5">
      <c r="A1317" s="37" t="s">
        <v>2298</v>
      </c>
      <c r="B1317" s="30" t="s">
        <v>19</v>
      </c>
      <c r="C1317" s="31" t="s">
        <v>2299</v>
      </c>
      <c r="D1317" s="32" t="s">
        <v>2973</v>
      </c>
      <c r="E1317" s="33">
        <f>VLOOKUP(A1317,'[1]TDSheet'!$A$57:$F$1743,5,0)</f>
        <v>525</v>
      </c>
      <c r="F1317" s="34">
        <f t="shared" si="40"/>
        <v>525</v>
      </c>
      <c r="G1317" s="38"/>
      <c r="H1317" s="36">
        <f t="shared" si="41"/>
        <v>0</v>
      </c>
    </row>
    <row r="1318" spans="1:8" ht="34.5">
      <c r="A1318" s="37" t="s">
        <v>2300</v>
      </c>
      <c r="B1318" s="30" t="s">
        <v>19</v>
      </c>
      <c r="C1318" s="31" t="s">
        <v>2301</v>
      </c>
      <c r="D1318" s="32" t="s">
        <v>2973</v>
      </c>
      <c r="E1318" s="33">
        <f>VLOOKUP(A1318,'[1]TDSheet'!$A$57:$F$1743,5,0)</f>
        <v>525</v>
      </c>
      <c r="F1318" s="34">
        <f t="shared" si="40"/>
        <v>525</v>
      </c>
      <c r="G1318" s="38"/>
      <c r="H1318" s="36">
        <f t="shared" si="41"/>
        <v>0</v>
      </c>
    </row>
    <row r="1319" spans="1:8" ht="34.5">
      <c r="A1319" s="37" t="s">
        <v>2302</v>
      </c>
      <c r="B1319" s="30" t="s">
        <v>19</v>
      </c>
      <c r="C1319" s="31" t="s">
        <v>2303</v>
      </c>
      <c r="D1319" s="32" t="s">
        <v>2974</v>
      </c>
      <c r="E1319" s="33">
        <f>VLOOKUP(A1319,'[1]TDSheet'!$A$57:$F$1743,5,0)</f>
        <v>525</v>
      </c>
      <c r="F1319" s="34">
        <f t="shared" si="40"/>
        <v>525</v>
      </c>
      <c r="G1319" s="38"/>
      <c r="H1319" s="36">
        <f t="shared" si="41"/>
        <v>0</v>
      </c>
    </row>
    <row r="1320" spans="1:8" ht="34.5">
      <c r="A1320" s="37" t="s">
        <v>2304</v>
      </c>
      <c r="B1320" s="30" t="s">
        <v>19</v>
      </c>
      <c r="C1320" s="31" t="s">
        <v>2305</v>
      </c>
      <c r="D1320" s="32" t="s">
        <v>2973</v>
      </c>
      <c r="E1320" s="33">
        <f>VLOOKUP(A1320,'[1]TDSheet'!$A$57:$F$1743,5,0)</f>
        <v>525</v>
      </c>
      <c r="F1320" s="34">
        <f t="shared" si="40"/>
        <v>525</v>
      </c>
      <c r="G1320" s="38"/>
      <c r="H1320" s="36">
        <f t="shared" si="41"/>
        <v>0</v>
      </c>
    </row>
    <row r="1321" spans="1:8" ht="34.5">
      <c r="A1321" s="37" t="s">
        <v>2306</v>
      </c>
      <c r="B1321" s="30" t="s">
        <v>19</v>
      </c>
      <c r="C1321" s="31" t="s">
        <v>2307</v>
      </c>
      <c r="D1321" s="32" t="s">
        <v>2973</v>
      </c>
      <c r="E1321" s="33">
        <f>VLOOKUP(A1321,'[1]TDSheet'!$A$57:$F$1743,5,0)</f>
        <v>525</v>
      </c>
      <c r="F1321" s="34">
        <f t="shared" si="40"/>
        <v>525</v>
      </c>
      <c r="G1321" s="38"/>
      <c r="H1321" s="36">
        <f t="shared" si="41"/>
        <v>0</v>
      </c>
    </row>
    <row r="1322" spans="1:8" ht="34.5">
      <c r="A1322" s="37" t="s">
        <v>2308</v>
      </c>
      <c r="B1322" s="30" t="s">
        <v>19</v>
      </c>
      <c r="C1322" s="31" t="s">
        <v>2309</v>
      </c>
      <c r="D1322" s="32" t="s">
        <v>2973</v>
      </c>
      <c r="E1322" s="33">
        <f>VLOOKUP(A1322,'[1]TDSheet'!$A$57:$F$1743,5,0)</f>
        <v>525</v>
      </c>
      <c r="F1322" s="34">
        <f t="shared" si="40"/>
        <v>525</v>
      </c>
      <c r="G1322" s="38"/>
      <c r="H1322" s="36">
        <f t="shared" si="41"/>
        <v>0</v>
      </c>
    </row>
    <row r="1323" spans="1:8" ht="34.5">
      <c r="A1323" s="37" t="s">
        <v>2310</v>
      </c>
      <c r="B1323" s="30" t="s">
        <v>19</v>
      </c>
      <c r="C1323" s="31" t="s">
        <v>2311</v>
      </c>
      <c r="D1323" s="32" t="s">
        <v>2974</v>
      </c>
      <c r="E1323" s="33">
        <f>VLOOKUP(A1323,'[1]TDSheet'!$A$57:$F$1743,5,0)</f>
        <v>525</v>
      </c>
      <c r="F1323" s="34">
        <f t="shared" si="40"/>
        <v>525</v>
      </c>
      <c r="G1323" s="38"/>
      <c r="H1323" s="36">
        <f t="shared" si="41"/>
        <v>0</v>
      </c>
    </row>
    <row r="1324" spans="1:8" ht="34.5">
      <c r="A1324" s="37" t="s">
        <v>2312</v>
      </c>
      <c r="B1324" s="30" t="s">
        <v>19</v>
      </c>
      <c r="C1324" s="31" t="s">
        <v>2313</v>
      </c>
      <c r="D1324" s="32" t="s">
        <v>2973</v>
      </c>
      <c r="E1324" s="33">
        <f>VLOOKUP(A1324,'[1]TDSheet'!$A$57:$F$1743,5,0)</f>
        <v>525</v>
      </c>
      <c r="F1324" s="34">
        <f t="shared" si="40"/>
        <v>525</v>
      </c>
      <c r="G1324" s="38"/>
      <c r="H1324" s="36">
        <f t="shared" si="41"/>
        <v>0</v>
      </c>
    </row>
    <row r="1325" spans="1:8" ht="34.5">
      <c r="A1325" s="37" t="s">
        <v>2314</v>
      </c>
      <c r="B1325" s="30" t="s">
        <v>19</v>
      </c>
      <c r="C1325" s="31" t="s">
        <v>2315</v>
      </c>
      <c r="D1325" s="32" t="s">
        <v>2973</v>
      </c>
      <c r="E1325" s="33">
        <f>VLOOKUP(A1325,'[1]TDSheet'!$A$57:$F$1743,5,0)</f>
        <v>525</v>
      </c>
      <c r="F1325" s="34">
        <f t="shared" si="40"/>
        <v>525</v>
      </c>
      <c r="G1325" s="38"/>
      <c r="H1325" s="36">
        <f t="shared" si="41"/>
        <v>0</v>
      </c>
    </row>
    <row r="1326" spans="1:8" ht="34.5">
      <c r="A1326" s="37" t="s">
        <v>2316</v>
      </c>
      <c r="B1326" s="30" t="s">
        <v>19</v>
      </c>
      <c r="C1326" s="31" t="s">
        <v>2317</v>
      </c>
      <c r="D1326" s="32" t="s">
        <v>2973</v>
      </c>
      <c r="E1326" s="33">
        <f>VLOOKUP(A1326,'[1]TDSheet'!$A$57:$F$1743,5,0)</f>
        <v>525</v>
      </c>
      <c r="F1326" s="34">
        <f t="shared" si="40"/>
        <v>525</v>
      </c>
      <c r="G1326" s="38"/>
      <c r="H1326" s="36">
        <f t="shared" si="41"/>
        <v>0</v>
      </c>
    </row>
    <row r="1327" spans="1:8" ht="34.5">
      <c r="A1327" s="37" t="s">
        <v>2318</v>
      </c>
      <c r="B1327" s="30" t="s">
        <v>19</v>
      </c>
      <c r="C1327" s="31" t="s">
        <v>2319</v>
      </c>
      <c r="D1327" s="32" t="s">
        <v>2974</v>
      </c>
      <c r="E1327" s="33">
        <f>VLOOKUP(A1327,'[1]TDSheet'!$A$57:$F$1743,5,0)</f>
        <v>525</v>
      </c>
      <c r="F1327" s="34">
        <f t="shared" si="40"/>
        <v>525</v>
      </c>
      <c r="G1327" s="38"/>
      <c r="H1327" s="36">
        <f t="shared" si="41"/>
        <v>0</v>
      </c>
    </row>
    <row r="1328" spans="1:8" ht="23.25">
      <c r="A1328" s="37" t="s">
        <v>2320</v>
      </c>
      <c r="B1328" s="30" t="s">
        <v>14</v>
      </c>
      <c r="C1328" s="31" t="s">
        <v>2321</v>
      </c>
      <c r="D1328" s="32" t="s">
        <v>2972</v>
      </c>
      <c r="E1328" s="33">
        <f>VLOOKUP(A1328,'[1]TDSheet'!$A$57:$F$1743,5,0)</f>
        <v>390</v>
      </c>
      <c r="F1328" s="34">
        <f t="shared" si="40"/>
        <v>390</v>
      </c>
      <c r="G1328" s="38"/>
      <c r="H1328" s="36">
        <f t="shared" si="41"/>
        <v>0</v>
      </c>
    </row>
    <row r="1329" spans="1:8" ht="23.25">
      <c r="A1329" s="37" t="s">
        <v>2322</v>
      </c>
      <c r="B1329" s="30" t="s">
        <v>14</v>
      </c>
      <c r="C1329" s="31" t="s">
        <v>2323</v>
      </c>
      <c r="D1329" s="32" t="s">
        <v>2972</v>
      </c>
      <c r="E1329" s="33">
        <f>VLOOKUP(A1329,'[1]TDSheet'!$A$57:$F$1743,5,0)</f>
        <v>390</v>
      </c>
      <c r="F1329" s="34">
        <f t="shared" si="40"/>
        <v>390</v>
      </c>
      <c r="G1329" s="38"/>
      <c r="H1329" s="36">
        <f t="shared" si="41"/>
        <v>0</v>
      </c>
    </row>
    <row r="1330" spans="1:8" ht="15">
      <c r="A1330" s="37" t="s">
        <v>2324</v>
      </c>
      <c r="B1330" s="30" t="s">
        <v>178</v>
      </c>
      <c r="C1330" s="31" t="s">
        <v>2325</v>
      </c>
      <c r="D1330" s="32" t="s">
        <v>2973</v>
      </c>
      <c r="E1330" s="33">
        <f>VLOOKUP(A1330,'[1]TDSheet'!$A$57:$F$1743,5,0)</f>
        <v>352</v>
      </c>
      <c r="F1330" s="34">
        <f t="shared" si="40"/>
        <v>352</v>
      </c>
      <c r="G1330" s="38"/>
      <c r="H1330" s="36">
        <f t="shared" si="41"/>
        <v>0</v>
      </c>
    </row>
    <row r="1331" spans="1:8" ht="23.25">
      <c r="A1331" s="37" t="s">
        <v>2326</v>
      </c>
      <c r="B1331" s="30" t="s">
        <v>196</v>
      </c>
      <c r="C1331" s="31" t="s">
        <v>2327</v>
      </c>
      <c r="D1331" s="32" t="s">
        <v>2972</v>
      </c>
      <c r="E1331" s="33">
        <f>VLOOKUP(A1331,'[1]TDSheet'!$A$57:$F$1743,5,0)</f>
        <v>442</v>
      </c>
      <c r="F1331" s="34">
        <f t="shared" si="40"/>
        <v>442</v>
      </c>
      <c r="G1331" s="38"/>
      <c r="H1331" s="36">
        <f t="shared" si="41"/>
        <v>0</v>
      </c>
    </row>
    <row r="1332" spans="1:8" ht="23.25">
      <c r="A1332" s="37" t="s">
        <v>2328</v>
      </c>
      <c r="B1332" s="30" t="s">
        <v>14</v>
      </c>
      <c r="C1332" s="31" t="s">
        <v>2329</v>
      </c>
      <c r="D1332" s="32" t="s">
        <v>2972</v>
      </c>
      <c r="E1332" s="33">
        <f>VLOOKUP(A1332,'[1]TDSheet'!$A$57:$F$1743,5,0)</f>
        <v>516</v>
      </c>
      <c r="F1332" s="34">
        <f t="shared" si="40"/>
        <v>516</v>
      </c>
      <c r="G1332" s="38"/>
      <c r="H1332" s="36">
        <f t="shared" si="41"/>
        <v>0</v>
      </c>
    </row>
    <row r="1333" spans="1:8" ht="23.25">
      <c r="A1333" s="37" t="s">
        <v>2330</v>
      </c>
      <c r="B1333" s="30" t="s">
        <v>14</v>
      </c>
      <c r="C1333" s="31" t="s">
        <v>2329</v>
      </c>
      <c r="D1333" s="32" t="s">
        <v>2972</v>
      </c>
      <c r="E1333" s="33">
        <f>VLOOKUP(A1333,'[1]TDSheet'!$A$57:$F$1743,5,0)</f>
        <v>516</v>
      </c>
      <c r="F1333" s="34">
        <f t="shared" si="40"/>
        <v>516</v>
      </c>
      <c r="G1333" s="38"/>
      <c r="H1333" s="36">
        <f t="shared" si="41"/>
        <v>0</v>
      </c>
    </row>
    <row r="1334" spans="1:8" ht="34.5">
      <c r="A1334" s="37" t="s">
        <v>2331</v>
      </c>
      <c r="B1334" s="30" t="s">
        <v>19</v>
      </c>
      <c r="C1334" s="31" t="s">
        <v>2332</v>
      </c>
      <c r="D1334" s="32" t="s">
        <v>2973</v>
      </c>
      <c r="E1334" s="33">
        <f>VLOOKUP(A1334,'[1]TDSheet'!$A$57:$F$1743,5,0)</f>
        <v>525</v>
      </c>
      <c r="F1334" s="34">
        <f t="shared" si="40"/>
        <v>525</v>
      </c>
      <c r="G1334" s="38"/>
      <c r="H1334" s="36">
        <f t="shared" si="41"/>
        <v>0</v>
      </c>
    </row>
    <row r="1335" spans="1:8" ht="34.5">
      <c r="A1335" s="37" t="s">
        <v>2333</v>
      </c>
      <c r="B1335" s="30" t="s">
        <v>19</v>
      </c>
      <c r="C1335" s="31" t="s">
        <v>2332</v>
      </c>
      <c r="D1335" s="32" t="s">
        <v>2973</v>
      </c>
      <c r="E1335" s="33">
        <f>VLOOKUP(A1335,'[1]TDSheet'!$A$57:$F$1743,5,0)</f>
        <v>525</v>
      </c>
      <c r="F1335" s="34">
        <f t="shared" si="40"/>
        <v>525</v>
      </c>
      <c r="G1335" s="38"/>
      <c r="H1335" s="36">
        <f t="shared" si="41"/>
        <v>0</v>
      </c>
    </row>
    <row r="1336" spans="1:8" ht="34.5">
      <c r="A1336" s="37" t="s">
        <v>2334</v>
      </c>
      <c r="B1336" s="30" t="s">
        <v>19</v>
      </c>
      <c r="C1336" s="31" t="s">
        <v>2332</v>
      </c>
      <c r="D1336" s="32" t="s">
        <v>2973</v>
      </c>
      <c r="E1336" s="33">
        <f>VLOOKUP(A1336,'[1]TDSheet'!$A$57:$F$1743,5,0)</f>
        <v>525</v>
      </c>
      <c r="F1336" s="34">
        <f t="shared" si="40"/>
        <v>525</v>
      </c>
      <c r="G1336" s="38"/>
      <c r="H1336" s="36">
        <f t="shared" si="41"/>
        <v>0</v>
      </c>
    </row>
    <row r="1337" spans="1:8" ht="34.5">
      <c r="A1337" s="37" t="s">
        <v>2335</v>
      </c>
      <c r="B1337" s="30" t="s">
        <v>19</v>
      </c>
      <c r="C1337" s="31" t="s">
        <v>2332</v>
      </c>
      <c r="D1337" s="32" t="s">
        <v>2973</v>
      </c>
      <c r="E1337" s="33">
        <f>VLOOKUP(A1337,'[1]TDSheet'!$A$57:$F$1743,5,0)</f>
        <v>525</v>
      </c>
      <c r="F1337" s="34">
        <f t="shared" si="40"/>
        <v>525</v>
      </c>
      <c r="G1337" s="38"/>
      <c r="H1337" s="36">
        <f t="shared" si="41"/>
        <v>0</v>
      </c>
    </row>
    <row r="1338" spans="1:8" ht="34.5">
      <c r="A1338" s="37" t="s">
        <v>2336</v>
      </c>
      <c r="B1338" s="30" t="s">
        <v>19</v>
      </c>
      <c r="C1338" s="31" t="s">
        <v>2332</v>
      </c>
      <c r="D1338" s="32" t="s">
        <v>2973</v>
      </c>
      <c r="E1338" s="33">
        <f>VLOOKUP(A1338,'[1]TDSheet'!$A$57:$F$1743,5,0)</f>
        <v>525</v>
      </c>
      <c r="F1338" s="34">
        <f t="shared" si="40"/>
        <v>525</v>
      </c>
      <c r="G1338" s="38"/>
      <c r="H1338" s="36">
        <f t="shared" si="41"/>
        <v>0</v>
      </c>
    </row>
    <row r="1339" spans="1:8" ht="34.5">
      <c r="A1339" s="37" t="s">
        <v>2337</v>
      </c>
      <c r="B1339" s="30" t="s">
        <v>19</v>
      </c>
      <c r="C1339" s="31" t="s">
        <v>2332</v>
      </c>
      <c r="D1339" s="32" t="s">
        <v>2973</v>
      </c>
      <c r="E1339" s="33">
        <f>VLOOKUP(A1339,'[1]TDSheet'!$A$57:$F$1743,5,0)</f>
        <v>525</v>
      </c>
      <c r="F1339" s="34">
        <f t="shared" si="40"/>
        <v>525</v>
      </c>
      <c r="G1339" s="38"/>
      <c r="H1339" s="36">
        <f t="shared" si="41"/>
        <v>0</v>
      </c>
    </row>
    <row r="1340" spans="1:8" ht="34.5">
      <c r="A1340" s="37" t="s">
        <v>2338</v>
      </c>
      <c r="B1340" s="30" t="s">
        <v>19</v>
      </c>
      <c r="C1340" s="31" t="s">
        <v>2332</v>
      </c>
      <c r="D1340" s="32" t="s">
        <v>2974</v>
      </c>
      <c r="E1340" s="33">
        <f>VLOOKUP(A1340,'[1]TDSheet'!$A$57:$F$1743,5,0)</f>
        <v>525</v>
      </c>
      <c r="F1340" s="34">
        <f t="shared" si="40"/>
        <v>525</v>
      </c>
      <c r="G1340" s="38"/>
      <c r="H1340" s="36">
        <f t="shared" si="41"/>
        <v>0</v>
      </c>
    </row>
    <row r="1341" spans="1:8" ht="34.5">
      <c r="A1341" s="37" t="s">
        <v>2339</v>
      </c>
      <c r="B1341" s="30" t="s">
        <v>19</v>
      </c>
      <c r="C1341" s="31" t="s">
        <v>2332</v>
      </c>
      <c r="D1341" s="32" t="s">
        <v>2973</v>
      </c>
      <c r="E1341" s="33">
        <f>VLOOKUP(A1341,'[1]TDSheet'!$A$57:$F$1743,5,0)</f>
        <v>525</v>
      </c>
      <c r="F1341" s="34">
        <f t="shared" si="40"/>
        <v>525</v>
      </c>
      <c r="G1341" s="38"/>
      <c r="H1341" s="36">
        <f t="shared" si="41"/>
        <v>0</v>
      </c>
    </row>
    <row r="1342" spans="1:8" ht="34.5">
      <c r="A1342" s="37" t="s">
        <v>2340</v>
      </c>
      <c r="B1342" s="30" t="s">
        <v>19</v>
      </c>
      <c r="C1342" s="31" t="s">
        <v>2332</v>
      </c>
      <c r="D1342" s="32" t="s">
        <v>2973</v>
      </c>
      <c r="E1342" s="33">
        <f>VLOOKUP(A1342,'[1]TDSheet'!$A$57:$F$1743,5,0)</f>
        <v>525</v>
      </c>
      <c r="F1342" s="34">
        <f t="shared" si="40"/>
        <v>525</v>
      </c>
      <c r="G1342" s="38"/>
      <c r="H1342" s="36">
        <f t="shared" si="41"/>
        <v>0</v>
      </c>
    </row>
    <row r="1343" spans="1:8" ht="34.5">
      <c r="A1343" s="37" t="s">
        <v>2341</v>
      </c>
      <c r="B1343" s="30" t="s">
        <v>19</v>
      </c>
      <c r="C1343" s="31" t="s">
        <v>2332</v>
      </c>
      <c r="D1343" s="32" t="s">
        <v>2973</v>
      </c>
      <c r="E1343" s="33">
        <f>VLOOKUP(A1343,'[1]TDSheet'!$A$57:$F$1743,5,0)</f>
        <v>525</v>
      </c>
      <c r="F1343" s="34">
        <f t="shared" si="40"/>
        <v>525</v>
      </c>
      <c r="G1343" s="38"/>
      <c r="H1343" s="36">
        <f t="shared" si="41"/>
        <v>0</v>
      </c>
    </row>
    <row r="1344" spans="1:8" ht="34.5">
      <c r="A1344" s="37" t="s">
        <v>2342</v>
      </c>
      <c r="B1344" s="30" t="s">
        <v>19</v>
      </c>
      <c r="C1344" s="31" t="s">
        <v>2332</v>
      </c>
      <c r="D1344" s="32" t="s">
        <v>2974</v>
      </c>
      <c r="E1344" s="33">
        <f>VLOOKUP(A1344,'[1]TDSheet'!$A$57:$F$1743,5,0)</f>
        <v>525</v>
      </c>
      <c r="F1344" s="34">
        <f t="shared" si="40"/>
        <v>525</v>
      </c>
      <c r="G1344" s="38"/>
      <c r="H1344" s="36">
        <f t="shared" si="41"/>
        <v>0</v>
      </c>
    </row>
    <row r="1345" spans="1:8" ht="34.5">
      <c r="A1345" s="37" t="s">
        <v>2343</v>
      </c>
      <c r="B1345" s="30" t="s">
        <v>19</v>
      </c>
      <c r="C1345" s="31" t="s">
        <v>2332</v>
      </c>
      <c r="D1345" s="32" t="s">
        <v>2973</v>
      </c>
      <c r="E1345" s="33">
        <f>VLOOKUP(A1345,'[1]TDSheet'!$A$57:$F$1743,5,0)</f>
        <v>525</v>
      </c>
      <c r="F1345" s="34">
        <f t="shared" si="40"/>
        <v>525</v>
      </c>
      <c r="G1345" s="38"/>
      <c r="H1345" s="36">
        <f t="shared" si="41"/>
        <v>0</v>
      </c>
    </row>
    <row r="1346" spans="1:8" ht="34.5">
      <c r="A1346" s="37" t="s">
        <v>2344</v>
      </c>
      <c r="B1346" s="30" t="s">
        <v>19</v>
      </c>
      <c r="C1346" s="31" t="s">
        <v>2332</v>
      </c>
      <c r="D1346" s="32" t="s">
        <v>2973</v>
      </c>
      <c r="E1346" s="33">
        <f>VLOOKUP(A1346,'[1]TDSheet'!$A$57:$F$1743,5,0)</f>
        <v>525</v>
      </c>
      <c r="F1346" s="34">
        <f t="shared" si="40"/>
        <v>525</v>
      </c>
      <c r="G1346" s="38"/>
      <c r="H1346" s="36">
        <f t="shared" si="41"/>
        <v>0</v>
      </c>
    </row>
    <row r="1347" spans="1:8" ht="34.5">
      <c r="A1347" s="37" t="s">
        <v>2345</v>
      </c>
      <c r="B1347" s="30" t="s">
        <v>19</v>
      </c>
      <c r="C1347" s="31" t="s">
        <v>2332</v>
      </c>
      <c r="D1347" s="32" t="s">
        <v>2973</v>
      </c>
      <c r="E1347" s="33">
        <f>VLOOKUP(A1347,'[1]TDSheet'!$A$57:$F$1743,5,0)</f>
        <v>525</v>
      </c>
      <c r="F1347" s="34">
        <f t="shared" si="40"/>
        <v>525</v>
      </c>
      <c r="G1347" s="38"/>
      <c r="H1347" s="36">
        <f t="shared" si="41"/>
        <v>0</v>
      </c>
    </row>
    <row r="1348" spans="1:8" ht="34.5">
      <c r="A1348" s="37" t="s">
        <v>2346</v>
      </c>
      <c r="B1348" s="30" t="s">
        <v>19</v>
      </c>
      <c r="C1348" s="31" t="s">
        <v>2332</v>
      </c>
      <c r="D1348" s="32" t="s">
        <v>2974</v>
      </c>
      <c r="E1348" s="33">
        <f>VLOOKUP(A1348,'[1]TDSheet'!$A$57:$F$1743,5,0)</f>
        <v>525</v>
      </c>
      <c r="F1348" s="34">
        <f t="shared" si="40"/>
        <v>525</v>
      </c>
      <c r="G1348" s="38"/>
      <c r="H1348" s="36">
        <f t="shared" si="41"/>
        <v>0</v>
      </c>
    </row>
    <row r="1349" spans="1:8" ht="34.5">
      <c r="A1349" s="48" t="s">
        <v>2347</v>
      </c>
      <c r="B1349" s="30" t="s">
        <v>14</v>
      </c>
      <c r="C1349" s="31" t="s">
        <v>2348</v>
      </c>
      <c r="D1349" s="32" t="s">
        <v>2972</v>
      </c>
      <c r="E1349" s="33">
        <f>VLOOKUP(A1349,'[1]TDSheet'!$A$57:$F$1743,5,0)</f>
        <v>201</v>
      </c>
      <c r="F1349" s="34">
        <f t="shared" si="40"/>
        <v>201</v>
      </c>
      <c r="G1349" s="38"/>
      <c r="H1349" s="36">
        <f t="shared" si="41"/>
        <v>0</v>
      </c>
    </row>
    <row r="1350" spans="1:8" ht="34.5">
      <c r="A1350" s="48" t="s">
        <v>2349</v>
      </c>
      <c r="B1350" s="30" t="s">
        <v>14</v>
      </c>
      <c r="C1350" s="31" t="s">
        <v>2350</v>
      </c>
      <c r="D1350" s="32" t="s">
        <v>2972</v>
      </c>
      <c r="E1350" s="33">
        <f>VLOOKUP(A1350,'[1]TDSheet'!$A$57:$F$1743,5,0)</f>
        <v>201</v>
      </c>
      <c r="F1350" s="34">
        <f t="shared" si="40"/>
        <v>201</v>
      </c>
      <c r="G1350" s="38"/>
      <c r="H1350" s="36">
        <f t="shared" si="41"/>
        <v>0</v>
      </c>
    </row>
    <row r="1351" spans="1:8" ht="23.25">
      <c r="A1351" s="37" t="s">
        <v>2351</v>
      </c>
      <c r="B1351" s="30" t="s">
        <v>178</v>
      </c>
      <c r="C1351" s="31" t="s">
        <v>2352</v>
      </c>
      <c r="D1351" s="32" t="s">
        <v>2974</v>
      </c>
      <c r="E1351" s="33">
        <f>VLOOKUP(A1351,'[1]TDSheet'!$A$57:$F$1743,5,0)</f>
        <v>278</v>
      </c>
      <c r="F1351" s="34">
        <f aca="true" t="shared" si="42" ref="F1351:F1414">ROUND(E1351-E1351*$E$5,0)</f>
        <v>278</v>
      </c>
      <c r="G1351" s="38"/>
      <c r="H1351" s="36">
        <f aca="true" t="shared" si="43" ref="H1351:H1414">F1351*G1351</f>
        <v>0</v>
      </c>
    </row>
    <row r="1352" spans="1:8" ht="23.25">
      <c r="A1352" s="37" t="s">
        <v>2353</v>
      </c>
      <c r="B1352" s="30" t="s">
        <v>178</v>
      </c>
      <c r="C1352" s="31" t="s">
        <v>2354</v>
      </c>
      <c r="D1352" s="32" t="s">
        <v>2972</v>
      </c>
      <c r="E1352" s="33">
        <f>VLOOKUP(A1352,'[1]TDSheet'!$A$57:$F$1743,5,0)</f>
        <v>340</v>
      </c>
      <c r="F1352" s="34">
        <f t="shared" si="42"/>
        <v>340</v>
      </c>
      <c r="G1352" s="38"/>
      <c r="H1352" s="36">
        <f t="shared" si="43"/>
        <v>0</v>
      </c>
    </row>
    <row r="1353" spans="1:8" ht="23.25">
      <c r="A1353" s="37" t="s">
        <v>2355</v>
      </c>
      <c r="B1353" s="30" t="s">
        <v>196</v>
      </c>
      <c r="C1353" s="31" t="s">
        <v>2277</v>
      </c>
      <c r="D1353" s="32" t="s">
        <v>2972</v>
      </c>
      <c r="E1353" s="33">
        <f>VLOOKUP(A1353,'[1]TDSheet'!$A$57:$F$1743,5,0)</f>
        <v>361</v>
      </c>
      <c r="F1353" s="34">
        <f t="shared" si="42"/>
        <v>361</v>
      </c>
      <c r="G1353" s="38"/>
      <c r="H1353" s="36">
        <f t="shared" si="43"/>
        <v>0</v>
      </c>
    </row>
    <row r="1354" spans="1:8" ht="23.25">
      <c r="A1354" s="37" t="s">
        <v>2356</v>
      </c>
      <c r="B1354" s="30" t="s">
        <v>178</v>
      </c>
      <c r="C1354" s="31" t="s">
        <v>2357</v>
      </c>
      <c r="D1354" s="32" t="s">
        <v>2972</v>
      </c>
      <c r="E1354" s="33">
        <f>VLOOKUP(A1354,'[1]TDSheet'!$A$57:$F$1743,5,0)</f>
        <v>411</v>
      </c>
      <c r="F1354" s="34">
        <f t="shared" si="42"/>
        <v>411</v>
      </c>
      <c r="G1354" s="38"/>
      <c r="H1354" s="36">
        <f t="shared" si="43"/>
        <v>0</v>
      </c>
    </row>
    <row r="1355" spans="1:8" ht="23.25">
      <c r="A1355" s="37" t="s">
        <v>2358</v>
      </c>
      <c r="B1355" s="30" t="s">
        <v>178</v>
      </c>
      <c r="C1355" s="31" t="s">
        <v>2359</v>
      </c>
      <c r="D1355" s="32" t="s">
        <v>2972</v>
      </c>
      <c r="E1355" s="33">
        <f>VLOOKUP(A1355,'[1]TDSheet'!$A$57:$F$1743,5,0)</f>
        <v>164</v>
      </c>
      <c r="F1355" s="34">
        <f t="shared" si="42"/>
        <v>164</v>
      </c>
      <c r="G1355" s="38"/>
      <c r="H1355" s="36">
        <f t="shared" si="43"/>
        <v>0</v>
      </c>
    </row>
    <row r="1356" spans="1:8" ht="23.25">
      <c r="A1356" s="48" t="s">
        <v>2360</v>
      </c>
      <c r="B1356" s="30" t="s">
        <v>14</v>
      </c>
      <c r="C1356" s="31" t="s">
        <v>2361</v>
      </c>
      <c r="D1356" s="32" t="s">
        <v>2972</v>
      </c>
      <c r="E1356" s="33">
        <f>VLOOKUP(A1356,'[1]TDSheet'!$A$57:$F$1743,5,0)</f>
        <v>490</v>
      </c>
      <c r="F1356" s="34">
        <f t="shared" si="42"/>
        <v>490</v>
      </c>
      <c r="G1356" s="38"/>
      <c r="H1356" s="36">
        <f t="shared" si="43"/>
        <v>0</v>
      </c>
    </row>
    <row r="1357" spans="1:8" ht="23.25">
      <c r="A1357" s="48" t="s">
        <v>2362</v>
      </c>
      <c r="B1357" s="30" t="s">
        <v>14</v>
      </c>
      <c r="C1357" s="31" t="s">
        <v>2363</v>
      </c>
      <c r="D1357" s="32" t="s">
        <v>2972</v>
      </c>
      <c r="E1357" s="33">
        <f>VLOOKUP(A1357,'[1]TDSheet'!$A$57:$F$1743,5,0)</f>
        <v>490</v>
      </c>
      <c r="F1357" s="34">
        <f t="shared" si="42"/>
        <v>490</v>
      </c>
      <c r="G1357" s="38"/>
      <c r="H1357" s="36">
        <f t="shared" si="43"/>
        <v>0</v>
      </c>
    </row>
    <row r="1358" spans="1:8" ht="23.25">
      <c r="A1358" s="37" t="s">
        <v>2364</v>
      </c>
      <c r="B1358" s="30" t="s">
        <v>196</v>
      </c>
      <c r="C1358" s="31" t="s">
        <v>2365</v>
      </c>
      <c r="D1358" s="32" t="s">
        <v>2972</v>
      </c>
      <c r="E1358" s="33">
        <f>VLOOKUP(A1358,'[1]TDSheet'!$A$57:$F$1743,5,0)</f>
        <v>422</v>
      </c>
      <c r="F1358" s="34">
        <f t="shared" si="42"/>
        <v>422</v>
      </c>
      <c r="G1358" s="38"/>
      <c r="H1358" s="36">
        <f t="shared" si="43"/>
        <v>0</v>
      </c>
    </row>
    <row r="1359" spans="1:8" ht="23.25">
      <c r="A1359" s="37" t="s">
        <v>2366</v>
      </c>
      <c r="B1359" s="30" t="s">
        <v>178</v>
      </c>
      <c r="C1359" s="31" t="s">
        <v>2367</v>
      </c>
      <c r="D1359" s="32" t="s">
        <v>2972</v>
      </c>
      <c r="E1359" s="33">
        <f>VLOOKUP(A1359,'[1]TDSheet'!$A$57:$F$1743,5,0)</f>
        <v>357</v>
      </c>
      <c r="F1359" s="34">
        <f t="shared" si="42"/>
        <v>357</v>
      </c>
      <c r="G1359" s="38"/>
      <c r="H1359" s="36">
        <f t="shared" si="43"/>
        <v>0</v>
      </c>
    </row>
    <row r="1360" spans="1:8" ht="23.25">
      <c r="A1360" s="48" t="s">
        <v>2368</v>
      </c>
      <c r="B1360" s="30" t="s">
        <v>19</v>
      </c>
      <c r="C1360" s="31" t="s">
        <v>2369</v>
      </c>
      <c r="D1360" s="32" t="s">
        <v>2973</v>
      </c>
      <c r="E1360" s="33">
        <f>VLOOKUP(A1360,'[1]TDSheet'!$A$57:$F$1743,5,0)</f>
        <v>513</v>
      </c>
      <c r="F1360" s="34">
        <f t="shared" si="42"/>
        <v>513</v>
      </c>
      <c r="G1360" s="38"/>
      <c r="H1360" s="36">
        <f t="shared" si="43"/>
        <v>0</v>
      </c>
    </row>
    <row r="1361" spans="1:8" ht="23.25">
      <c r="A1361" s="48" t="s">
        <v>2370</v>
      </c>
      <c r="B1361" s="30" t="s">
        <v>19</v>
      </c>
      <c r="C1361" s="31" t="s">
        <v>2371</v>
      </c>
      <c r="D1361" s="32" t="s">
        <v>2973</v>
      </c>
      <c r="E1361" s="33">
        <f>VLOOKUP(A1361,'[1]TDSheet'!$A$57:$F$1743,5,0)</f>
        <v>513</v>
      </c>
      <c r="F1361" s="34">
        <f t="shared" si="42"/>
        <v>513</v>
      </c>
      <c r="G1361" s="38"/>
      <c r="H1361" s="36">
        <f t="shared" si="43"/>
        <v>0</v>
      </c>
    </row>
    <row r="1362" spans="1:8" ht="23.25">
      <c r="A1362" s="48" t="s">
        <v>2372</v>
      </c>
      <c r="B1362" s="30" t="s">
        <v>19</v>
      </c>
      <c r="C1362" s="31" t="s">
        <v>2373</v>
      </c>
      <c r="D1362" s="32" t="s">
        <v>2973</v>
      </c>
      <c r="E1362" s="33">
        <f>VLOOKUP(A1362,'[1]TDSheet'!$A$57:$F$1743,5,0)</f>
        <v>513</v>
      </c>
      <c r="F1362" s="34">
        <f t="shared" si="42"/>
        <v>513</v>
      </c>
      <c r="G1362" s="38"/>
      <c r="H1362" s="36">
        <f t="shared" si="43"/>
        <v>0</v>
      </c>
    </row>
    <row r="1363" spans="1:8" ht="23.25">
      <c r="A1363" s="48" t="s">
        <v>2374</v>
      </c>
      <c r="B1363" s="30" t="s">
        <v>19</v>
      </c>
      <c r="C1363" s="31" t="s">
        <v>2375</v>
      </c>
      <c r="D1363" s="32" t="s">
        <v>2973</v>
      </c>
      <c r="E1363" s="33">
        <f>VLOOKUP(A1363,'[1]TDSheet'!$A$57:$F$1743,5,0)</f>
        <v>513</v>
      </c>
      <c r="F1363" s="34">
        <f t="shared" si="42"/>
        <v>513</v>
      </c>
      <c r="G1363" s="38"/>
      <c r="H1363" s="36">
        <f t="shared" si="43"/>
        <v>0</v>
      </c>
    </row>
    <row r="1364" spans="1:8" ht="23.25">
      <c r="A1364" s="48" t="s">
        <v>2376</v>
      </c>
      <c r="B1364" s="30" t="s">
        <v>19</v>
      </c>
      <c r="C1364" s="31" t="s">
        <v>2377</v>
      </c>
      <c r="D1364" s="32" t="s">
        <v>2973</v>
      </c>
      <c r="E1364" s="33">
        <f>VLOOKUP(A1364,'[1]TDSheet'!$A$57:$F$1743,5,0)</f>
        <v>513</v>
      </c>
      <c r="F1364" s="34">
        <f t="shared" si="42"/>
        <v>513</v>
      </c>
      <c r="G1364" s="38"/>
      <c r="H1364" s="36">
        <f t="shared" si="43"/>
        <v>0</v>
      </c>
    </row>
    <row r="1365" spans="1:8" ht="23.25">
      <c r="A1365" s="48" t="s">
        <v>2378</v>
      </c>
      <c r="B1365" s="30" t="s">
        <v>19</v>
      </c>
      <c r="C1365" s="31" t="s">
        <v>2379</v>
      </c>
      <c r="D1365" s="32" t="s">
        <v>2973</v>
      </c>
      <c r="E1365" s="33">
        <f>VLOOKUP(A1365,'[1]TDSheet'!$A$57:$F$1743,5,0)</f>
        <v>513</v>
      </c>
      <c r="F1365" s="34">
        <f t="shared" si="42"/>
        <v>513</v>
      </c>
      <c r="G1365" s="38"/>
      <c r="H1365" s="36">
        <f t="shared" si="43"/>
        <v>0</v>
      </c>
    </row>
    <row r="1366" spans="1:8" ht="23.25">
      <c r="A1366" s="48" t="s">
        <v>2380</v>
      </c>
      <c r="B1366" s="30" t="s">
        <v>19</v>
      </c>
      <c r="C1366" s="31" t="s">
        <v>2381</v>
      </c>
      <c r="D1366" s="32" t="s">
        <v>2973</v>
      </c>
      <c r="E1366" s="33">
        <f>VLOOKUP(A1366,'[1]TDSheet'!$A$57:$F$1743,5,0)</f>
        <v>513</v>
      </c>
      <c r="F1366" s="34">
        <f t="shared" si="42"/>
        <v>513</v>
      </c>
      <c r="G1366" s="38"/>
      <c r="H1366" s="36">
        <f t="shared" si="43"/>
        <v>0</v>
      </c>
    </row>
    <row r="1367" spans="1:8" ht="23.25">
      <c r="A1367" s="48" t="s">
        <v>2382</v>
      </c>
      <c r="B1367" s="30" t="s">
        <v>19</v>
      </c>
      <c r="C1367" s="31" t="s">
        <v>2383</v>
      </c>
      <c r="D1367" s="32" t="s">
        <v>2973</v>
      </c>
      <c r="E1367" s="33">
        <f>VLOOKUP(A1367,'[1]TDSheet'!$A$57:$F$1743,5,0)</f>
        <v>513</v>
      </c>
      <c r="F1367" s="34">
        <f t="shared" si="42"/>
        <v>513</v>
      </c>
      <c r="G1367" s="38"/>
      <c r="H1367" s="36">
        <f t="shared" si="43"/>
        <v>0</v>
      </c>
    </row>
    <row r="1368" spans="1:8" ht="23.25">
      <c r="A1368" s="48" t="s">
        <v>2384</v>
      </c>
      <c r="B1368" s="30" t="s">
        <v>19</v>
      </c>
      <c r="C1368" s="31" t="s">
        <v>2385</v>
      </c>
      <c r="D1368" s="32" t="s">
        <v>2973</v>
      </c>
      <c r="E1368" s="33">
        <f>VLOOKUP(A1368,'[1]TDSheet'!$A$57:$F$1743,5,0)</f>
        <v>513</v>
      </c>
      <c r="F1368" s="34">
        <f t="shared" si="42"/>
        <v>513</v>
      </c>
      <c r="G1368" s="38"/>
      <c r="H1368" s="36">
        <f t="shared" si="43"/>
        <v>0</v>
      </c>
    </row>
    <row r="1369" spans="1:8" ht="23.25">
      <c r="A1369" s="48" t="s">
        <v>2386</v>
      </c>
      <c r="B1369" s="30" t="s">
        <v>19</v>
      </c>
      <c r="C1369" s="31" t="s">
        <v>2387</v>
      </c>
      <c r="D1369" s="32" t="s">
        <v>2973</v>
      </c>
      <c r="E1369" s="33">
        <f>VLOOKUP(A1369,'[1]TDSheet'!$A$57:$F$1743,5,0)</f>
        <v>513</v>
      </c>
      <c r="F1369" s="34">
        <f t="shared" si="42"/>
        <v>513</v>
      </c>
      <c r="G1369" s="38"/>
      <c r="H1369" s="36">
        <f t="shared" si="43"/>
        <v>0</v>
      </c>
    </row>
    <row r="1370" spans="1:8" ht="23.25">
      <c r="A1370" s="48" t="s">
        <v>2388</v>
      </c>
      <c r="B1370" s="30" t="s">
        <v>19</v>
      </c>
      <c r="C1370" s="31" t="s">
        <v>2389</v>
      </c>
      <c r="D1370" s="32" t="s">
        <v>2973</v>
      </c>
      <c r="E1370" s="33">
        <f>VLOOKUP(A1370,'[1]TDSheet'!$A$57:$F$1743,5,0)</f>
        <v>513</v>
      </c>
      <c r="F1370" s="34">
        <f t="shared" si="42"/>
        <v>513</v>
      </c>
      <c r="G1370" s="38"/>
      <c r="H1370" s="36">
        <f t="shared" si="43"/>
        <v>0</v>
      </c>
    </row>
    <row r="1371" spans="1:8" ht="23.25">
      <c r="A1371" s="48" t="s">
        <v>2390</v>
      </c>
      <c r="B1371" s="30" t="s">
        <v>19</v>
      </c>
      <c r="C1371" s="31" t="s">
        <v>2391</v>
      </c>
      <c r="D1371" s="32" t="s">
        <v>2973</v>
      </c>
      <c r="E1371" s="33">
        <f>VLOOKUP(A1371,'[1]TDSheet'!$A$57:$F$1743,5,0)</f>
        <v>513</v>
      </c>
      <c r="F1371" s="34">
        <f t="shared" si="42"/>
        <v>513</v>
      </c>
      <c r="G1371" s="38"/>
      <c r="H1371" s="36">
        <f t="shared" si="43"/>
        <v>0</v>
      </c>
    </row>
    <row r="1372" spans="1:8" ht="23.25">
      <c r="A1372" s="48" t="s">
        <v>2392</v>
      </c>
      <c r="B1372" s="30" t="s">
        <v>19</v>
      </c>
      <c r="C1372" s="31" t="s">
        <v>2393</v>
      </c>
      <c r="D1372" s="32" t="s">
        <v>2973</v>
      </c>
      <c r="E1372" s="33">
        <f>VLOOKUP(A1372,'[1]TDSheet'!$A$57:$F$1743,5,0)</f>
        <v>513</v>
      </c>
      <c r="F1372" s="34">
        <f t="shared" si="42"/>
        <v>513</v>
      </c>
      <c r="G1372" s="38"/>
      <c r="H1372" s="36">
        <f t="shared" si="43"/>
        <v>0</v>
      </c>
    </row>
    <row r="1373" spans="1:8" ht="23.25">
      <c r="A1373" s="48" t="s">
        <v>2394</v>
      </c>
      <c r="B1373" s="30" t="s">
        <v>19</v>
      </c>
      <c r="C1373" s="31" t="s">
        <v>2395</v>
      </c>
      <c r="D1373" s="32" t="s">
        <v>2973</v>
      </c>
      <c r="E1373" s="33">
        <f>VLOOKUP(A1373,'[1]TDSheet'!$A$57:$F$1743,5,0)</f>
        <v>513</v>
      </c>
      <c r="F1373" s="34">
        <f t="shared" si="42"/>
        <v>513</v>
      </c>
      <c r="G1373" s="38"/>
      <c r="H1373" s="36">
        <f t="shared" si="43"/>
        <v>0</v>
      </c>
    </row>
    <row r="1374" spans="1:8" ht="23.25">
      <c r="A1374" s="48" t="s">
        <v>2396</v>
      </c>
      <c r="B1374" s="30" t="s">
        <v>19</v>
      </c>
      <c r="C1374" s="31" t="s">
        <v>2397</v>
      </c>
      <c r="D1374" s="32" t="s">
        <v>2973</v>
      </c>
      <c r="E1374" s="33">
        <f>VLOOKUP(A1374,'[1]TDSheet'!$A$57:$F$1743,5,0)</f>
        <v>513</v>
      </c>
      <c r="F1374" s="34">
        <f t="shared" si="42"/>
        <v>513</v>
      </c>
      <c r="G1374" s="38"/>
      <c r="H1374" s="36">
        <f t="shared" si="43"/>
        <v>0</v>
      </c>
    </row>
    <row r="1375" spans="1:8" ht="23.25">
      <c r="A1375" s="37" t="s">
        <v>2398</v>
      </c>
      <c r="B1375" s="30" t="s">
        <v>14</v>
      </c>
      <c r="C1375" s="31" t="s">
        <v>2399</v>
      </c>
      <c r="D1375" s="32" t="s">
        <v>2972</v>
      </c>
      <c r="E1375" s="33">
        <f>VLOOKUP(A1375,'[1]TDSheet'!$A$57:$F$1743,5,0)</f>
        <v>224</v>
      </c>
      <c r="F1375" s="34">
        <f t="shared" si="42"/>
        <v>224</v>
      </c>
      <c r="G1375" s="38"/>
      <c r="H1375" s="36">
        <f t="shared" si="43"/>
        <v>0</v>
      </c>
    </row>
    <row r="1376" spans="1:8" ht="23.25">
      <c r="A1376" s="37" t="s">
        <v>2400</v>
      </c>
      <c r="B1376" s="30" t="s">
        <v>14</v>
      </c>
      <c r="C1376" s="31" t="s">
        <v>2401</v>
      </c>
      <c r="D1376" s="32" t="s">
        <v>2972</v>
      </c>
      <c r="E1376" s="33">
        <f>VLOOKUP(A1376,'[1]TDSheet'!$A$57:$F$1743,5,0)</f>
        <v>224</v>
      </c>
      <c r="F1376" s="34">
        <f t="shared" si="42"/>
        <v>224</v>
      </c>
      <c r="G1376" s="38"/>
      <c r="H1376" s="36">
        <f t="shared" si="43"/>
        <v>0</v>
      </c>
    </row>
    <row r="1377" spans="1:8" ht="23.25">
      <c r="A1377" s="37" t="s">
        <v>2402</v>
      </c>
      <c r="B1377" s="30" t="s">
        <v>19</v>
      </c>
      <c r="C1377" s="31" t="s">
        <v>2403</v>
      </c>
      <c r="D1377" s="32" t="s">
        <v>2974</v>
      </c>
      <c r="E1377" s="33">
        <f>VLOOKUP(A1377,'[1]TDSheet'!$A$57:$F$1743,5,0)</f>
        <v>467</v>
      </c>
      <c r="F1377" s="34">
        <f t="shared" si="42"/>
        <v>467</v>
      </c>
      <c r="G1377" s="38"/>
      <c r="H1377" s="36">
        <f t="shared" si="43"/>
        <v>0</v>
      </c>
    </row>
    <row r="1378" spans="1:8" ht="23.25">
      <c r="A1378" s="37" t="s">
        <v>2404</v>
      </c>
      <c r="B1378" s="30" t="s">
        <v>19</v>
      </c>
      <c r="C1378" s="31" t="s">
        <v>2405</v>
      </c>
      <c r="D1378" s="32" t="s">
        <v>2973</v>
      </c>
      <c r="E1378" s="33">
        <f>VLOOKUP(A1378,'[1]TDSheet'!$A$57:$F$1743,5,0)</f>
        <v>467</v>
      </c>
      <c r="F1378" s="34">
        <f t="shared" si="42"/>
        <v>467</v>
      </c>
      <c r="G1378" s="38"/>
      <c r="H1378" s="36">
        <f t="shared" si="43"/>
        <v>0</v>
      </c>
    </row>
    <row r="1379" spans="1:8" ht="23.25">
      <c r="A1379" s="37" t="s">
        <v>2406</v>
      </c>
      <c r="B1379" s="30" t="s">
        <v>19</v>
      </c>
      <c r="C1379" s="31" t="s">
        <v>2407</v>
      </c>
      <c r="D1379" s="32" t="s">
        <v>2973</v>
      </c>
      <c r="E1379" s="33">
        <f>VLOOKUP(A1379,'[1]TDSheet'!$A$57:$F$1743,5,0)</f>
        <v>467</v>
      </c>
      <c r="F1379" s="34">
        <f t="shared" si="42"/>
        <v>467</v>
      </c>
      <c r="G1379" s="38"/>
      <c r="H1379" s="36">
        <f t="shared" si="43"/>
        <v>0</v>
      </c>
    </row>
    <row r="1380" spans="1:8" ht="23.25">
      <c r="A1380" s="37" t="s">
        <v>2408</v>
      </c>
      <c r="B1380" s="30" t="s">
        <v>19</v>
      </c>
      <c r="C1380" s="31" t="s">
        <v>2409</v>
      </c>
      <c r="D1380" s="32" t="s">
        <v>2973</v>
      </c>
      <c r="E1380" s="33">
        <f>VLOOKUP(A1380,'[1]TDSheet'!$A$57:$F$1743,5,0)</f>
        <v>467</v>
      </c>
      <c r="F1380" s="34">
        <f t="shared" si="42"/>
        <v>467</v>
      </c>
      <c r="G1380" s="38"/>
      <c r="H1380" s="36">
        <f t="shared" si="43"/>
        <v>0</v>
      </c>
    </row>
    <row r="1381" spans="1:8" ht="23.25">
      <c r="A1381" s="37" t="s">
        <v>2410</v>
      </c>
      <c r="B1381" s="30" t="s">
        <v>19</v>
      </c>
      <c r="C1381" s="31" t="s">
        <v>2411</v>
      </c>
      <c r="D1381" s="32" t="s">
        <v>2973</v>
      </c>
      <c r="E1381" s="33">
        <f>VLOOKUP(A1381,'[1]TDSheet'!$A$57:$F$1743,5,0)</f>
        <v>467</v>
      </c>
      <c r="F1381" s="34">
        <f t="shared" si="42"/>
        <v>467</v>
      </c>
      <c r="G1381" s="38"/>
      <c r="H1381" s="36">
        <f t="shared" si="43"/>
        <v>0</v>
      </c>
    </row>
    <row r="1382" spans="1:8" ht="23.25">
      <c r="A1382" s="37" t="s">
        <v>2412</v>
      </c>
      <c r="B1382" s="30" t="s">
        <v>19</v>
      </c>
      <c r="C1382" s="31" t="s">
        <v>2413</v>
      </c>
      <c r="D1382" s="32" t="s">
        <v>2973</v>
      </c>
      <c r="E1382" s="33">
        <f>VLOOKUP(A1382,'[1]TDSheet'!$A$57:$F$1743,5,0)</f>
        <v>467</v>
      </c>
      <c r="F1382" s="34">
        <f t="shared" si="42"/>
        <v>467</v>
      </c>
      <c r="G1382" s="38"/>
      <c r="H1382" s="36">
        <f t="shared" si="43"/>
        <v>0</v>
      </c>
    </row>
    <row r="1383" spans="1:8" ht="23.25">
      <c r="A1383" s="37" t="s">
        <v>2414</v>
      </c>
      <c r="B1383" s="30" t="s">
        <v>19</v>
      </c>
      <c r="C1383" s="31" t="s">
        <v>2415</v>
      </c>
      <c r="D1383" s="32" t="s">
        <v>2973</v>
      </c>
      <c r="E1383" s="33">
        <f>VLOOKUP(A1383,'[1]TDSheet'!$A$57:$F$1743,5,0)</f>
        <v>467</v>
      </c>
      <c r="F1383" s="34">
        <f t="shared" si="42"/>
        <v>467</v>
      </c>
      <c r="G1383" s="38"/>
      <c r="H1383" s="36">
        <f t="shared" si="43"/>
        <v>0</v>
      </c>
    </row>
    <row r="1384" spans="1:8" ht="23.25">
      <c r="A1384" s="37" t="s">
        <v>2416</v>
      </c>
      <c r="B1384" s="30" t="s">
        <v>19</v>
      </c>
      <c r="C1384" s="31" t="s">
        <v>2417</v>
      </c>
      <c r="D1384" s="32" t="s">
        <v>2973</v>
      </c>
      <c r="E1384" s="33">
        <f>VLOOKUP(A1384,'[1]TDSheet'!$A$57:$F$1743,5,0)</f>
        <v>467</v>
      </c>
      <c r="F1384" s="34">
        <f t="shared" si="42"/>
        <v>467</v>
      </c>
      <c r="G1384" s="38"/>
      <c r="H1384" s="36">
        <f t="shared" si="43"/>
        <v>0</v>
      </c>
    </row>
    <row r="1385" spans="1:8" ht="23.25">
      <c r="A1385" s="37" t="s">
        <v>2418</v>
      </c>
      <c r="B1385" s="30" t="s">
        <v>19</v>
      </c>
      <c r="C1385" s="31" t="s">
        <v>2419</v>
      </c>
      <c r="D1385" s="32" t="s">
        <v>2973</v>
      </c>
      <c r="E1385" s="33">
        <f>VLOOKUP(A1385,'[1]TDSheet'!$A$57:$F$1743,5,0)</f>
        <v>467</v>
      </c>
      <c r="F1385" s="34">
        <f t="shared" si="42"/>
        <v>467</v>
      </c>
      <c r="G1385" s="38"/>
      <c r="H1385" s="36">
        <f t="shared" si="43"/>
        <v>0</v>
      </c>
    </row>
    <row r="1386" spans="1:8" ht="23.25">
      <c r="A1386" s="37" t="s">
        <v>2420</v>
      </c>
      <c r="B1386" s="30" t="s">
        <v>19</v>
      </c>
      <c r="C1386" s="31" t="s">
        <v>2421</v>
      </c>
      <c r="D1386" s="32" t="s">
        <v>2973</v>
      </c>
      <c r="E1386" s="33">
        <f>VLOOKUP(A1386,'[1]TDSheet'!$A$57:$F$1743,5,0)</f>
        <v>467</v>
      </c>
      <c r="F1386" s="34">
        <f t="shared" si="42"/>
        <v>467</v>
      </c>
      <c r="G1386" s="38"/>
      <c r="H1386" s="36">
        <f t="shared" si="43"/>
        <v>0</v>
      </c>
    </row>
    <row r="1387" spans="1:8" ht="23.25">
      <c r="A1387" s="37" t="s">
        <v>2422</v>
      </c>
      <c r="B1387" s="30" t="s">
        <v>19</v>
      </c>
      <c r="C1387" s="31" t="s">
        <v>2423</v>
      </c>
      <c r="D1387" s="32" t="s">
        <v>2973</v>
      </c>
      <c r="E1387" s="33">
        <f>VLOOKUP(A1387,'[1]TDSheet'!$A$57:$F$1743,5,0)</f>
        <v>467</v>
      </c>
      <c r="F1387" s="34">
        <f t="shared" si="42"/>
        <v>467</v>
      </c>
      <c r="G1387" s="38"/>
      <c r="H1387" s="36">
        <f t="shared" si="43"/>
        <v>0</v>
      </c>
    </row>
    <row r="1388" spans="1:8" ht="23.25">
      <c r="A1388" s="37" t="s">
        <v>2424</v>
      </c>
      <c r="B1388" s="30" t="s">
        <v>19</v>
      </c>
      <c r="C1388" s="31" t="s">
        <v>2425</v>
      </c>
      <c r="D1388" s="32" t="s">
        <v>2973</v>
      </c>
      <c r="E1388" s="33">
        <f>VLOOKUP(A1388,'[1]TDSheet'!$A$57:$F$1743,5,0)</f>
        <v>467</v>
      </c>
      <c r="F1388" s="34">
        <f t="shared" si="42"/>
        <v>467</v>
      </c>
      <c r="G1388" s="38"/>
      <c r="H1388" s="36">
        <f t="shared" si="43"/>
        <v>0</v>
      </c>
    </row>
    <row r="1389" spans="1:8" ht="23.25">
      <c r="A1389" s="37" t="s">
        <v>2426</v>
      </c>
      <c r="B1389" s="30" t="s">
        <v>19</v>
      </c>
      <c r="C1389" s="31" t="s">
        <v>2427</v>
      </c>
      <c r="D1389" s="32" t="s">
        <v>2973</v>
      </c>
      <c r="E1389" s="33">
        <f>VLOOKUP(A1389,'[1]TDSheet'!$A$57:$F$1743,5,0)</f>
        <v>467</v>
      </c>
      <c r="F1389" s="34">
        <f t="shared" si="42"/>
        <v>467</v>
      </c>
      <c r="G1389" s="38"/>
      <c r="H1389" s="36">
        <f t="shared" si="43"/>
        <v>0</v>
      </c>
    </row>
    <row r="1390" spans="1:8" ht="23.25">
      <c r="A1390" s="37" t="s">
        <v>2428</v>
      </c>
      <c r="B1390" s="30" t="s">
        <v>19</v>
      </c>
      <c r="C1390" s="31" t="s">
        <v>2429</v>
      </c>
      <c r="D1390" s="32" t="s">
        <v>2973</v>
      </c>
      <c r="E1390" s="33">
        <f>VLOOKUP(A1390,'[1]TDSheet'!$A$57:$F$1743,5,0)</f>
        <v>467</v>
      </c>
      <c r="F1390" s="34">
        <f t="shared" si="42"/>
        <v>467</v>
      </c>
      <c r="G1390" s="38"/>
      <c r="H1390" s="36">
        <f t="shared" si="43"/>
        <v>0</v>
      </c>
    </row>
    <row r="1391" spans="1:8" ht="23.25">
      <c r="A1391" s="37" t="s">
        <v>2430</v>
      </c>
      <c r="B1391" s="30" t="s">
        <v>19</v>
      </c>
      <c r="C1391" s="31" t="s">
        <v>2431</v>
      </c>
      <c r="D1391" s="32" t="s">
        <v>2973</v>
      </c>
      <c r="E1391" s="33">
        <f>VLOOKUP(A1391,'[1]TDSheet'!$A$57:$F$1743,5,0)</f>
        <v>467</v>
      </c>
      <c r="F1391" s="34">
        <f t="shared" si="42"/>
        <v>467</v>
      </c>
      <c r="G1391" s="38"/>
      <c r="H1391" s="36">
        <f t="shared" si="43"/>
        <v>0</v>
      </c>
    </row>
    <row r="1392" spans="1:8" ht="23.25">
      <c r="A1392" s="37" t="s">
        <v>2432</v>
      </c>
      <c r="B1392" s="30" t="s">
        <v>178</v>
      </c>
      <c r="C1392" s="31" t="s">
        <v>2433</v>
      </c>
      <c r="D1392" s="32" t="s">
        <v>2974</v>
      </c>
      <c r="E1392" s="33">
        <f>VLOOKUP(A1392,'[1]TDSheet'!$A$57:$F$1743,5,0)</f>
        <v>266</v>
      </c>
      <c r="F1392" s="34">
        <f t="shared" si="42"/>
        <v>266</v>
      </c>
      <c r="G1392" s="38"/>
      <c r="H1392" s="36">
        <f t="shared" si="43"/>
        <v>0</v>
      </c>
    </row>
    <row r="1393" spans="1:8" ht="23.25">
      <c r="A1393" s="37" t="s">
        <v>2434</v>
      </c>
      <c r="B1393" s="30" t="s">
        <v>14</v>
      </c>
      <c r="C1393" s="31" t="s">
        <v>2435</v>
      </c>
      <c r="D1393" s="32" t="s">
        <v>2972</v>
      </c>
      <c r="E1393" s="33">
        <f>VLOOKUP(A1393,'[1]TDSheet'!$A$57:$F$1743,5,0)</f>
        <v>218</v>
      </c>
      <c r="F1393" s="34">
        <f t="shared" si="42"/>
        <v>218</v>
      </c>
      <c r="G1393" s="38"/>
      <c r="H1393" s="36">
        <f t="shared" si="43"/>
        <v>0</v>
      </c>
    </row>
    <row r="1394" spans="1:8" ht="23.25">
      <c r="A1394" s="37" t="s">
        <v>2436</v>
      </c>
      <c r="B1394" s="30" t="s">
        <v>14</v>
      </c>
      <c r="C1394" s="31" t="s">
        <v>2437</v>
      </c>
      <c r="D1394" s="32" t="s">
        <v>2972</v>
      </c>
      <c r="E1394" s="33">
        <f>VLOOKUP(A1394,'[1]TDSheet'!$A$57:$F$1743,5,0)</f>
        <v>218</v>
      </c>
      <c r="F1394" s="34">
        <f t="shared" si="42"/>
        <v>218</v>
      </c>
      <c r="G1394" s="38"/>
      <c r="H1394" s="36">
        <f t="shared" si="43"/>
        <v>0</v>
      </c>
    </row>
    <row r="1395" spans="1:8" ht="23.25">
      <c r="A1395" s="37" t="s">
        <v>2438</v>
      </c>
      <c r="B1395" s="30" t="s">
        <v>309</v>
      </c>
      <c r="C1395" s="31" t="s">
        <v>2439</v>
      </c>
      <c r="D1395" s="32" t="s">
        <v>2972</v>
      </c>
      <c r="E1395" s="33">
        <f>VLOOKUP(A1395,'[1]TDSheet'!$A$57:$F$1743,5,0)</f>
        <v>1054</v>
      </c>
      <c r="F1395" s="34">
        <f t="shared" si="42"/>
        <v>1054</v>
      </c>
      <c r="G1395" s="38"/>
      <c r="H1395" s="36">
        <f t="shared" si="43"/>
        <v>0</v>
      </c>
    </row>
    <row r="1396" spans="1:8" ht="23.25">
      <c r="A1396" s="37" t="s">
        <v>2440</v>
      </c>
      <c r="B1396" s="30" t="s">
        <v>309</v>
      </c>
      <c r="C1396" s="31" t="s">
        <v>2441</v>
      </c>
      <c r="D1396" s="32" t="s">
        <v>2972</v>
      </c>
      <c r="E1396" s="33">
        <f>VLOOKUP(A1396,'[1]TDSheet'!$A$57:$F$1743,5,0)</f>
        <v>1054</v>
      </c>
      <c r="F1396" s="34">
        <f t="shared" si="42"/>
        <v>1054</v>
      </c>
      <c r="G1396" s="38"/>
      <c r="H1396" s="36">
        <f t="shared" si="43"/>
        <v>0</v>
      </c>
    </row>
    <row r="1397" spans="1:8" ht="23.25">
      <c r="A1397" s="37" t="s">
        <v>2442</v>
      </c>
      <c r="B1397" s="30" t="s">
        <v>326</v>
      </c>
      <c r="C1397" s="31" t="s">
        <v>2443</v>
      </c>
      <c r="D1397" s="32" t="s">
        <v>2972</v>
      </c>
      <c r="E1397" s="33">
        <f>VLOOKUP(A1397,'[1]TDSheet'!$A$57:$F$1743,5,0)</f>
        <v>491</v>
      </c>
      <c r="F1397" s="34">
        <f t="shared" si="42"/>
        <v>491</v>
      </c>
      <c r="G1397" s="38"/>
      <c r="H1397" s="36">
        <f t="shared" si="43"/>
        <v>0</v>
      </c>
    </row>
    <row r="1398" spans="1:8" ht="23.25">
      <c r="A1398" s="37" t="s">
        <v>2444</v>
      </c>
      <c r="B1398" s="30" t="s">
        <v>326</v>
      </c>
      <c r="C1398" s="31" t="s">
        <v>2445</v>
      </c>
      <c r="D1398" s="32" t="s">
        <v>2972</v>
      </c>
      <c r="E1398" s="33">
        <f>VLOOKUP(A1398,'[1]TDSheet'!$A$57:$F$1743,5,0)</f>
        <v>491</v>
      </c>
      <c r="F1398" s="34">
        <f t="shared" si="42"/>
        <v>491</v>
      </c>
      <c r="G1398" s="38"/>
      <c r="H1398" s="36">
        <f t="shared" si="43"/>
        <v>0</v>
      </c>
    </row>
    <row r="1399" spans="1:8" ht="23.25">
      <c r="A1399" s="37" t="s">
        <v>2446</v>
      </c>
      <c r="B1399" s="30" t="s">
        <v>19</v>
      </c>
      <c r="C1399" s="31" t="s">
        <v>2447</v>
      </c>
      <c r="D1399" s="32" t="s">
        <v>2973</v>
      </c>
      <c r="E1399" s="33">
        <f>VLOOKUP(A1399,'[1]TDSheet'!$A$57:$F$1743,5,0)</f>
        <v>507</v>
      </c>
      <c r="F1399" s="34">
        <f t="shared" si="42"/>
        <v>507</v>
      </c>
      <c r="G1399" s="38"/>
      <c r="H1399" s="36">
        <f t="shared" si="43"/>
        <v>0</v>
      </c>
    </row>
    <row r="1400" spans="1:8" ht="23.25">
      <c r="A1400" s="37" t="s">
        <v>2448</v>
      </c>
      <c r="B1400" s="30" t="s">
        <v>19</v>
      </c>
      <c r="C1400" s="31" t="s">
        <v>2447</v>
      </c>
      <c r="D1400" s="32" t="s">
        <v>2973</v>
      </c>
      <c r="E1400" s="33">
        <f>VLOOKUP(A1400,'[1]TDSheet'!$A$57:$F$1743,5,0)</f>
        <v>507</v>
      </c>
      <c r="F1400" s="34">
        <f t="shared" si="42"/>
        <v>507</v>
      </c>
      <c r="G1400" s="38"/>
      <c r="H1400" s="36">
        <f t="shared" si="43"/>
        <v>0</v>
      </c>
    </row>
    <row r="1401" spans="1:8" ht="23.25">
      <c r="A1401" s="37" t="s">
        <v>2449</v>
      </c>
      <c r="B1401" s="30" t="s">
        <v>19</v>
      </c>
      <c r="C1401" s="31" t="s">
        <v>2447</v>
      </c>
      <c r="D1401" s="32" t="s">
        <v>2973</v>
      </c>
      <c r="E1401" s="33">
        <f>VLOOKUP(A1401,'[1]TDSheet'!$A$57:$F$1743,5,0)</f>
        <v>507</v>
      </c>
      <c r="F1401" s="34">
        <f t="shared" si="42"/>
        <v>507</v>
      </c>
      <c r="G1401" s="38"/>
      <c r="H1401" s="36">
        <f t="shared" si="43"/>
        <v>0</v>
      </c>
    </row>
    <row r="1402" spans="1:8" ht="23.25">
      <c r="A1402" s="37" t="s">
        <v>2450</v>
      </c>
      <c r="B1402" s="30" t="s">
        <v>19</v>
      </c>
      <c r="C1402" s="31" t="s">
        <v>2447</v>
      </c>
      <c r="D1402" s="32" t="s">
        <v>2974</v>
      </c>
      <c r="E1402" s="33">
        <f>VLOOKUP(A1402,'[1]TDSheet'!$A$57:$F$1743,5,0)</f>
        <v>507</v>
      </c>
      <c r="F1402" s="34">
        <f t="shared" si="42"/>
        <v>507</v>
      </c>
      <c r="G1402" s="38"/>
      <c r="H1402" s="36">
        <f t="shared" si="43"/>
        <v>0</v>
      </c>
    </row>
    <row r="1403" spans="1:8" ht="23.25">
      <c r="A1403" s="37" t="s">
        <v>2451</v>
      </c>
      <c r="B1403" s="30" t="s">
        <v>19</v>
      </c>
      <c r="C1403" s="31" t="s">
        <v>2447</v>
      </c>
      <c r="D1403" s="32" t="s">
        <v>2973</v>
      </c>
      <c r="E1403" s="33">
        <f>VLOOKUP(A1403,'[1]TDSheet'!$A$57:$F$1743,5,0)</f>
        <v>507</v>
      </c>
      <c r="F1403" s="34">
        <f t="shared" si="42"/>
        <v>507</v>
      </c>
      <c r="G1403" s="38"/>
      <c r="H1403" s="36">
        <f t="shared" si="43"/>
        <v>0</v>
      </c>
    </row>
    <row r="1404" spans="1:8" ht="23.25">
      <c r="A1404" s="37" t="s">
        <v>2452</v>
      </c>
      <c r="B1404" s="30" t="s">
        <v>19</v>
      </c>
      <c r="C1404" s="31" t="s">
        <v>2447</v>
      </c>
      <c r="D1404" s="32" t="s">
        <v>2973</v>
      </c>
      <c r="E1404" s="33">
        <f>VLOOKUP(A1404,'[1]TDSheet'!$A$57:$F$1743,5,0)</f>
        <v>507</v>
      </c>
      <c r="F1404" s="34">
        <f t="shared" si="42"/>
        <v>507</v>
      </c>
      <c r="G1404" s="38"/>
      <c r="H1404" s="36">
        <f t="shared" si="43"/>
        <v>0</v>
      </c>
    </row>
    <row r="1405" spans="1:8" ht="23.25">
      <c r="A1405" s="37" t="s">
        <v>2453</v>
      </c>
      <c r="B1405" s="30" t="s">
        <v>19</v>
      </c>
      <c r="C1405" s="31" t="s">
        <v>2447</v>
      </c>
      <c r="D1405" s="32" t="s">
        <v>2973</v>
      </c>
      <c r="E1405" s="33">
        <f>VLOOKUP(A1405,'[1]TDSheet'!$A$57:$F$1743,5,0)</f>
        <v>507</v>
      </c>
      <c r="F1405" s="34">
        <f t="shared" si="42"/>
        <v>507</v>
      </c>
      <c r="G1405" s="38"/>
      <c r="H1405" s="36">
        <f t="shared" si="43"/>
        <v>0</v>
      </c>
    </row>
    <row r="1406" spans="1:8" ht="23.25">
      <c r="A1406" s="37" t="s">
        <v>2454</v>
      </c>
      <c r="B1406" s="30" t="s">
        <v>19</v>
      </c>
      <c r="C1406" s="31" t="s">
        <v>2447</v>
      </c>
      <c r="D1406" s="32" t="s">
        <v>2973</v>
      </c>
      <c r="E1406" s="33">
        <f>VLOOKUP(A1406,'[1]TDSheet'!$A$57:$F$1743,5,0)</f>
        <v>507</v>
      </c>
      <c r="F1406" s="34">
        <f t="shared" si="42"/>
        <v>507</v>
      </c>
      <c r="G1406" s="38"/>
      <c r="H1406" s="36">
        <f t="shared" si="43"/>
        <v>0</v>
      </c>
    </row>
    <row r="1407" spans="1:8" ht="23.25">
      <c r="A1407" s="37" t="s">
        <v>2455</v>
      </c>
      <c r="B1407" s="30" t="s">
        <v>19</v>
      </c>
      <c r="C1407" s="31" t="s">
        <v>2447</v>
      </c>
      <c r="D1407" s="32" t="s">
        <v>2973</v>
      </c>
      <c r="E1407" s="33">
        <f>VLOOKUP(A1407,'[1]TDSheet'!$A$57:$F$1743,5,0)</f>
        <v>507</v>
      </c>
      <c r="F1407" s="34">
        <f t="shared" si="42"/>
        <v>507</v>
      </c>
      <c r="G1407" s="38"/>
      <c r="H1407" s="36">
        <f t="shared" si="43"/>
        <v>0</v>
      </c>
    </row>
    <row r="1408" spans="1:8" ht="23.25">
      <c r="A1408" s="37" t="s">
        <v>2456</v>
      </c>
      <c r="B1408" s="30" t="s">
        <v>19</v>
      </c>
      <c r="C1408" s="31" t="s">
        <v>2447</v>
      </c>
      <c r="D1408" s="32" t="s">
        <v>2973</v>
      </c>
      <c r="E1408" s="33">
        <f>VLOOKUP(A1408,'[1]TDSheet'!$A$57:$F$1743,5,0)</f>
        <v>507</v>
      </c>
      <c r="F1408" s="34">
        <f t="shared" si="42"/>
        <v>507</v>
      </c>
      <c r="G1408" s="38"/>
      <c r="H1408" s="36">
        <f t="shared" si="43"/>
        <v>0</v>
      </c>
    </row>
    <row r="1409" spans="1:8" ht="23.25">
      <c r="A1409" s="37" t="s">
        <v>2457</v>
      </c>
      <c r="B1409" s="30" t="s">
        <v>19</v>
      </c>
      <c r="C1409" s="31" t="s">
        <v>2447</v>
      </c>
      <c r="D1409" s="32" t="s">
        <v>2973</v>
      </c>
      <c r="E1409" s="33">
        <f>VLOOKUP(A1409,'[1]TDSheet'!$A$57:$F$1743,5,0)</f>
        <v>507</v>
      </c>
      <c r="F1409" s="34">
        <f t="shared" si="42"/>
        <v>507</v>
      </c>
      <c r="G1409" s="38"/>
      <c r="H1409" s="36">
        <f t="shared" si="43"/>
        <v>0</v>
      </c>
    </row>
    <row r="1410" spans="1:8" ht="23.25">
      <c r="A1410" s="37" t="s">
        <v>2458</v>
      </c>
      <c r="B1410" s="30" t="s">
        <v>19</v>
      </c>
      <c r="C1410" s="31" t="s">
        <v>2447</v>
      </c>
      <c r="D1410" s="32" t="s">
        <v>2973</v>
      </c>
      <c r="E1410" s="33">
        <f>VLOOKUP(A1410,'[1]TDSheet'!$A$57:$F$1743,5,0)</f>
        <v>507</v>
      </c>
      <c r="F1410" s="34">
        <f t="shared" si="42"/>
        <v>507</v>
      </c>
      <c r="G1410" s="38"/>
      <c r="H1410" s="36">
        <f t="shared" si="43"/>
        <v>0</v>
      </c>
    </row>
    <row r="1411" spans="1:8" ht="23.25">
      <c r="A1411" s="37" t="s">
        <v>2459</v>
      </c>
      <c r="B1411" s="30" t="s">
        <v>19</v>
      </c>
      <c r="C1411" s="31" t="s">
        <v>2447</v>
      </c>
      <c r="D1411" s="32" t="s">
        <v>2973</v>
      </c>
      <c r="E1411" s="33">
        <f>VLOOKUP(A1411,'[1]TDSheet'!$A$57:$F$1743,5,0)</f>
        <v>507</v>
      </c>
      <c r="F1411" s="34">
        <f t="shared" si="42"/>
        <v>507</v>
      </c>
      <c r="G1411" s="38"/>
      <c r="H1411" s="36">
        <f t="shared" si="43"/>
        <v>0</v>
      </c>
    </row>
    <row r="1412" spans="1:8" ht="23.25">
      <c r="A1412" s="37" t="s">
        <v>2460</v>
      </c>
      <c r="B1412" s="30" t="s">
        <v>19</v>
      </c>
      <c r="C1412" s="31" t="s">
        <v>2447</v>
      </c>
      <c r="D1412" s="32" t="s">
        <v>2973</v>
      </c>
      <c r="E1412" s="33">
        <f>VLOOKUP(A1412,'[1]TDSheet'!$A$57:$F$1743,5,0)</f>
        <v>507</v>
      </c>
      <c r="F1412" s="34">
        <f t="shared" si="42"/>
        <v>507</v>
      </c>
      <c r="G1412" s="38"/>
      <c r="H1412" s="36">
        <f t="shared" si="43"/>
        <v>0</v>
      </c>
    </row>
    <row r="1413" spans="1:8" ht="23.25">
      <c r="A1413" s="37" t="s">
        <v>2461</v>
      </c>
      <c r="B1413" s="30" t="s">
        <v>19</v>
      </c>
      <c r="C1413" s="31" t="s">
        <v>2447</v>
      </c>
      <c r="D1413" s="32" t="s">
        <v>2973</v>
      </c>
      <c r="E1413" s="33">
        <f>VLOOKUP(A1413,'[1]TDSheet'!$A$57:$F$1743,5,0)</f>
        <v>507</v>
      </c>
      <c r="F1413" s="34">
        <f t="shared" si="42"/>
        <v>507</v>
      </c>
      <c r="G1413" s="38"/>
      <c r="H1413" s="36">
        <f t="shared" si="43"/>
        <v>0</v>
      </c>
    </row>
    <row r="1414" spans="1:8" ht="23.25">
      <c r="A1414" s="37" t="s">
        <v>2462</v>
      </c>
      <c r="B1414" s="30" t="s">
        <v>14</v>
      </c>
      <c r="C1414" s="31" t="s">
        <v>2463</v>
      </c>
      <c r="D1414" s="32" t="s">
        <v>2972</v>
      </c>
      <c r="E1414" s="33">
        <f>VLOOKUP(A1414,'[1]TDSheet'!$A$57:$F$1743,5,0)</f>
        <v>280</v>
      </c>
      <c r="F1414" s="34">
        <f t="shared" si="42"/>
        <v>280</v>
      </c>
      <c r="G1414" s="38"/>
      <c r="H1414" s="36">
        <f t="shared" si="43"/>
        <v>0</v>
      </c>
    </row>
    <row r="1415" spans="1:8" ht="23.25">
      <c r="A1415" s="37" t="s">
        <v>2464</v>
      </c>
      <c r="B1415" s="30" t="s">
        <v>14</v>
      </c>
      <c r="C1415" s="31" t="s">
        <v>2463</v>
      </c>
      <c r="D1415" s="32" t="s">
        <v>2972</v>
      </c>
      <c r="E1415" s="33">
        <f>VLOOKUP(A1415,'[1]TDSheet'!$A$57:$F$1743,5,0)</f>
        <v>280</v>
      </c>
      <c r="F1415" s="34">
        <f aca="true" t="shared" si="44" ref="F1415:F1478">ROUND(E1415-E1415*$E$5,0)</f>
        <v>280</v>
      </c>
      <c r="G1415" s="38"/>
      <c r="H1415" s="36">
        <f aca="true" t="shared" si="45" ref="H1415:H1478">F1415*G1415</f>
        <v>0</v>
      </c>
    </row>
    <row r="1416" spans="1:8" ht="34.5">
      <c r="A1416" s="37" t="s">
        <v>2465</v>
      </c>
      <c r="B1416" s="30" t="s">
        <v>19</v>
      </c>
      <c r="C1416" s="31" t="s">
        <v>2466</v>
      </c>
      <c r="D1416" s="32" t="s">
        <v>2973</v>
      </c>
      <c r="E1416" s="33">
        <f>VLOOKUP(A1416,'[1]TDSheet'!$A$57:$F$1743,5,0)</f>
        <v>541</v>
      </c>
      <c r="F1416" s="34">
        <f t="shared" si="44"/>
        <v>541</v>
      </c>
      <c r="G1416" s="38"/>
      <c r="H1416" s="36">
        <f t="shared" si="45"/>
        <v>0</v>
      </c>
    </row>
    <row r="1417" spans="1:8" ht="34.5">
      <c r="A1417" s="37" t="s">
        <v>2467</v>
      </c>
      <c r="B1417" s="30" t="s">
        <v>19</v>
      </c>
      <c r="C1417" s="31" t="s">
        <v>2468</v>
      </c>
      <c r="D1417" s="32" t="s">
        <v>2973</v>
      </c>
      <c r="E1417" s="33">
        <f>VLOOKUP(A1417,'[1]TDSheet'!$A$57:$F$1743,5,0)</f>
        <v>541</v>
      </c>
      <c r="F1417" s="34">
        <f t="shared" si="44"/>
        <v>541</v>
      </c>
      <c r="G1417" s="38"/>
      <c r="H1417" s="36">
        <f t="shared" si="45"/>
        <v>0</v>
      </c>
    </row>
    <row r="1418" spans="1:8" ht="34.5">
      <c r="A1418" s="37" t="s">
        <v>2469</v>
      </c>
      <c r="B1418" s="30" t="s">
        <v>19</v>
      </c>
      <c r="C1418" s="31" t="s">
        <v>2470</v>
      </c>
      <c r="D1418" s="32" t="s">
        <v>2973</v>
      </c>
      <c r="E1418" s="33">
        <f>VLOOKUP(A1418,'[1]TDSheet'!$A$57:$F$1743,5,0)</f>
        <v>541</v>
      </c>
      <c r="F1418" s="34">
        <f t="shared" si="44"/>
        <v>541</v>
      </c>
      <c r="G1418" s="38"/>
      <c r="H1418" s="36">
        <f t="shared" si="45"/>
        <v>0</v>
      </c>
    </row>
    <row r="1419" spans="1:8" ht="34.5">
      <c r="A1419" s="37" t="s">
        <v>2471</v>
      </c>
      <c r="B1419" s="30" t="s">
        <v>19</v>
      </c>
      <c r="C1419" s="31" t="s">
        <v>2472</v>
      </c>
      <c r="D1419" s="32" t="s">
        <v>2974</v>
      </c>
      <c r="E1419" s="33">
        <f>VLOOKUP(A1419,'[1]TDSheet'!$A$57:$F$1743,5,0)</f>
        <v>541</v>
      </c>
      <c r="F1419" s="34">
        <f t="shared" si="44"/>
        <v>541</v>
      </c>
      <c r="G1419" s="38"/>
      <c r="H1419" s="36">
        <f t="shared" si="45"/>
        <v>0</v>
      </c>
    </row>
    <row r="1420" spans="1:8" ht="34.5">
      <c r="A1420" s="37" t="s">
        <v>2473</v>
      </c>
      <c r="B1420" s="30" t="s">
        <v>19</v>
      </c>
      <c r="C1420" s="31" t="s">
        <v>2474</v>
      </c>
      <c r="D1420" s="32" t="s">
        <v>2974</v>
      </c>
      <c r="E1420" s="33">
        <f>VLOOKUP(A1420,'[1]TDSheet'!$A$57:$F$1743,5,0)</f>
        <v>541</v>
      </c>
      <c r="F1420" s="34">
        <f t="shared" si="44"/>
        <v>541</v>
      </c>
      <c r="G1420" s="38"/>
      <c r="H1420" s="36">
        <f t="shared" si="45"/>
        <v>0</v>
      </c>
    </row>
    <row r="1421" spans="1:8" ht="34.5">
      <c r="A1421" s="37" t="s">
        <v>2475</v>
      </c>
      <c r="B1421" s="30" t="s">
        <v>19</v>
      </c>
      <c r="C1421" s="31" t="s">
        <v>2476</v>
      </c>
      <c r="D1421" s="32" t="s">
        <v>2973</v>
      </c>
      <c r="E1421" s="33">
        <f>VLOOKUP(A1421,'[1]TDSheet'!$A$57:$F$1743,5,0)</f>
        <v>541</v>
      </c>
      <c r="F1421" s="34">
        <f t="shared" si="44"/>
        <v>541</v>
      </c>
      <c r="G1421" s="38"/>
      <c r="H1421" s="36">
        <f t="shared" si="45"/>
        <v>0</v>
      </c>
    </row>
    <row r="1422" spans="1:8" ht="34.5">
      <c r="A1422" s="37" t="s">
        <v>2477</v>
      </c>
      <c r="B1422" s="30" t="s">
        <v>19</v>
      </c>
      <c r="C1422" s="31" t="s">
        <v>2478</v>
      </c>
      <c r="D1422" s="32" t="s">
        <v>2973</v>
      </c>
      <c r="E1422" s="33">
        <f>VLOOKUP(A1422,'[1]TDSheet'!$A$57:$F$1743,5,0)</f>
        <v>541</v>
      </c>
      <c r="F1422" s="34">
        <f t="shared" si="44"/>
        <v>541</v>
      </c>
      <c r="G1422" s="38"/>
      <c r="H1422" s="36">
        <f t="shared" si="45"/>
        <v>0</v>
      </c>
    </row>
    <row r="1423" spans="1:8" ht="34.5">
      <c r="A1423" s="37" t="s">
        <v>2479</v>
      </c>
      <c r="B1423" s="30" t="s">
        <v>19</v>
      </c>
      <c r="C1423" s="31" t="s">
        <v>2480</v>
      </c>
      <c r="D1423" s="32" t="s">
        <v>2975</v>
      </c>
      <c r="E1423" s="33">
        <f>VLOOKUP(A1423,'[1]TDSheet'!$A$57:$F$1743,5,0)</f>
        <v>541</v>
      </c>
      <c r="F1423" s="34">
        <f t="shared" si="44"/>
        <v>541</v>
      </c>
      <c r="G1423" s="38"/>
      <c r="H1423" s="36">
        <f t="shared" si="45"/>
        <v>0</v>
      </c>
    </row>
    <row r="1424" spans="1:8" ht="34.5">
      <c r="A1424" s="37" t="s">
        <v>2481</v>
      </c>
      <c r="B1424" s="30" t="s">
        <v>19</v>
      </c>
      <c r="C1424" s="31" t="s">
        <v>2482</v>
      </c>
      <c r="D1424" s="32" t="s">
        <v>2973</v>
      </c>
      <c r="E1424" s="33">
        <f>VLOOKUP(A1424,'[1]TDSheet'!$A$57:$F$1743,5,0)</f>
        <v>541</v>
      </c>
      <c r="F1424" s="34">
        <f t="shared" si="44"/>
        <v>541</v>
      </c>
      <c r="G1424" s="38"/>
      <c r="H1424" s="36">
        <f t="shared" si="45"/>
        <v>0</v>
      </c>
    </row>
    <row r="1425" spans="1:8" ht="34.5">
      <c r="A1425" s="37" t="s">
        <v>2483</v>
      </c>
      <c r="B1425" s="30" t="s">
        <v>19</v>
      </c>
      <c r="C1425" s="31" t="s">
        <v>2484</v>
      </c>
      <c r="D1425" s="32" t="s">
        <v>2973</v>
      </c>
      <c r="E1425" s="33">
        <f>VLOOKUP(A1425,'[1]TDSheet'!$A$57:$F$1743,5,0)</f>
        <v>541</v>
      </c>
      <c r="F1425" s="34">
        <f t="shared" si="44"/>
        <v>541</v>
      </c>
      <c r="G1425" s="38"/>
      <c r="H1425" s="36">
        <f t="shared" si="45"/>
        <v>0</v>
      </c>
    </row>
    <row r="1426" spans="1:8" ht="34.5">
      <c r="A1426" s="37" t="s">
        <v>2485</v>
      </c>
      <c r="B1426" s="30" t="s">
        <v>19</v>
      </c>
      <c r="C1426" s="31" t="s">
        <v>2486</v>
      </c>
      <c r="D1426" s="32" t="s">
        <v>2973</v>
      </c>
      <c r="E1426" s="33">
        <f>VLOOKUP(A1426,'[1]TDSheet'!$A$57:$F$1743,5,0)</f>
        <v>541</v>
      </c>
      <c r="F1426" s="34">
        <f t="shared" si="44"/>
        <v>541</v>
      </c>
      <c r="G1426" s="38"/>
      <c r="H1426" s="36">
        <f t="shared" si="45"/>
        <v>0</v>
      </c>
    </row>
    <row r="1427" spans="1:8" ht="34.5">
      <c r="A1427" s="37" t="s">
        <v>2487</v>
      </c>
      <c r="B1427" s="30" t="s">
        <v>19</v>
      </c>
      <c r="C1427" s="31" t="s">
        <v>2488</v>
      </c>
      <c r="D1427" s="32" t="s">
        <v>2973</v>
      </c>
      <c r="E1427" s="33">
        <f>VLOOKUP(A1427,'[1]TDSheet'!$A$57:$F$1743,5,0)</f>
        <v>541</v>
      </c>
      <c r="F1427" s="34">
        <f t="shared" si="44"/>
        <v>541</v>
      </c>
      <c r="G1427" s="38"/>
      <c r="H1427" s="36">
        <f t="shared" si="45"/>
        <v>0</v>
      </c>
    </row>
    <row r="1428" spans="1:8" ht="34.5">
      <c r="A1428" s="37" t="s">
        <v>2489</v>
      </c>
      <c r="B1428" s="30" t="s">
        <v>19</v>
      </c>
      <c r="C1428" s="31" t="s">
        <v>2490</v>
      </c>
      <c r="D1428" s="32" t="s">
        <v>2973</v>
      </c>
      <c r="E1428" s="33">
        <f>VLOOKUP(A1428,'[1]TDSheet'!$A$57:$F$1743,5,0)</f>
        <v>541</v>
      </c>
      <c r="F1428" s="34">
        <f t="shared" si="44"/>
        <v>541</v>
      </c>
      <c r="G1428" s="38"/>
      <c r="H1428" s="36">
        <f t="shared" si="45"/>
        <v>0</v>
      </c>
    </row>
    <row r="1429" spans="1:8" ht="34.5">
      <c r="A1429" s="37" t="s">
        <v>2491</v>
      </c>
      <c r="B1429" s="30" t="s">
        <v>19</v>
      </c>
      <c r="C1429" s="31" t="s">
        <v>2492</v>
      </c>
      <c r="D1429" s="32" t="s">
        <v>2973</v>
      </c>
      <c r="E1429" s="33">
        <f>VLOOKUP(A1429,'[1]TDSheet'!$A$57:$F$1743,5,0)</f>
        <v>541</v>
      </c>
      <c r="F1429" s="34">
        <f t="shared" si="44"/>
        <v>541</v>
      </c>
      <c r="G1429" s="38"/>
      <c r="H1429" s="36">
        <f t="shared" si="45"/>
        <v>0</v>
      </c>
    </row>
    <row r="1430" spans="1:8" ht="34.5">
      <c r="A1430" s="37" t="s">
        <v>2493</v>
      </c>
      <c r="B1430" s="30" t="s">
        <v>19</v>
      </c>
      <c r="C1430" s="31" t="s">
        <v>2494</v>
      </c>
      <c r="D1430" s="32" t="s">
        <v>2973</v>
      </c>
      <c r="E1430" s="33">
        <f>VLOOKUP(A1430,'[1]TDSheet'!$A$57:$F$1743,5,0)</f>
        <v>541</v>
      </c>
      <c r="F1430" s="34">
        <f t="shared" si="44"/>
        <v>541</v>
      </c>
      <c r="G1430" s="38"/>
      <c r="H1430" s="36">
        <f t="shared" si="45"/>
        <v>0</v>
      </c>
    </row>
    <row r="1431" spans="1:8" ht="23.25">
      <c r="A1431" s="37" t="s">
        <v>2495</v>
      </c>
      <c r="B1431" s="30" t="s">
        <v>104</v>
      </c>
      <c r="C1431" s="31" t="s">
        <v>2496</v>
      </c>
      <c r="D1431" s="32" t="s">
        <v>2972</v>
      </c>
      <c r="E1431" s="33">
        <f>VLOOKUP(A1431,'[1]TDSheet'!$A$57:$F$1743,5,0)</f>
        <v>674</v>
      </c>
      <c r="F1431" s="34">
        <f t="shared" si="44"/>
        <v>674</v>
      </c>
      <c r="G1431" s="38"/>
      <c r="H1431" s="36">
        <f t="shared" si="45"/>
        <v>0</v>
      </c>
    </row>
    <row r="1432" spans="1:8" ht="23.25">
      <c r="A1432" s="37" t="s">
        <v>2497</v>
      </c>
      <c r="B1432" s="30" t="s">
        <v>14</v>
      </c>
      <c r="C1432" s="31" t="s">
        <v>2498</v>
      </c>
      <c r="D1432" s="32" t="s">
        <v>2972</v>
      </c>
      <c r="E1432" s="33">
        <f>VLOOKUP(A1432,'[1]TDSheet'!$A$57:$F$1743,5,0)</f>
        <v>252</v>
      </c>
      <c r="F1432" s="34">
        <f t="shared" si="44"/>
        <v>252</v>
      </c>
      <c r="G1432" s="38"/>
      <c r="H1432" s="36">
        <f t="shared" si="45"/>
        <v>0</v>
      </c>
    </row>
    <row r="1433" spans="1:8" ht="23.25">
      <c r="A1433" s="37" t="s">
        <v>2499</v>
      </c>
      <c r="B1433" s="30" t="s">
        <v>14</v>
      </c>
      <c r="C1433" s="31" t="s">
        <v>2500</v>
      </c>
      <c r="D1433" s="32" t="s">
        <v>2972</v>
      </c>
      <c r="E1433" s="33">
        <f>VLOOKUP(A1433,'[1]TDSheet'!$A$57:$F$1743,5,0)</f>
        <v>252</v>
      </c>
      <c r="F1433" s="34">
        <f t="shared" si="44"/>
        <v>252</v>
      </c>
      <c r="G1433" s="38"/>
      <c r="H1433" s="36">
        <f t="shared" si="45"/>
        <v>0</v>
      </c>
    </row>
    <row r="1434" spans="1:8" ht="23.25">
      <c r="A1434" s="37" t="s">
        <v>2501</v>
      </c>
      <c r="B1434" s="30" t="s">
        <v>107</v>
      </c>
      <c r="C1434" s="31" t="s">
        <v>2502</v>
      </c>
      <c r="D1434" s="32" t="s">
        <v>2972</v>
      </c>
      <c r="E1434" s="33">
        <f>VLOOKUP(A1434,'[1]TDSheet'!$A$57:$F$1743,5,0)</f>
        <v>465</v>
      </c>
      <c r="F1434" s="34">
        <f t="shared" si="44"/>
        <v>465</v>
      </c>
      <c r="G1434" s="38"/>
      <c r="H1434" s="36">
        <f t="shared" si="45"/>
        <v>0</v>
      </c>
    </row>
    <row r="1435" spans="1:8" ht="23.25">
      <c r="A1435" s="37" t="s">
        <v>2503</v>
      </c>
      <c r="B1435" s="30" t="s">
        <v>104</v>
      </c>
      <c r="C1435" s="31" t="s">
        <v>2504</v>
      </c>
      <c r="D1435" s="32" t="s">
        <v>2972</v>
      </c>
      <c r="E1435" s="33">
        <f>VLOOKUP(A1435,'[1]TDSheet'!$A$57:$F$1743,5,0)</f>
        <v>755</v>
      </c>
      <c r="F1435" s="34">
        <f t="shared" si="44"/>
        <v>755</v>
      </c>
      <c r="G1435" s="38"/>
      <c r="H1435" s="36">
        <f t="shared" si="45"/>
        <v>0</v>
      </c>
    </row>
    <row r="1436" spans="1:8" ht="23.25">
      <c r="A1436" s="37" t="s">
        <v>2505</v>
      </c>
      <c r="B1436" s="30" t="s">
        <v>104</v>
      </c>
      <c r="C1436" s="31" t="s">
        <v>2506</v>
      </c>
      <c r="D1436" s="32" t="s">
        <v>2972</v>
      </c>
      <c r="E1436" s="33">
        <f>VLOOKUP(A1436,'[1]TDSheet'!$A$57:$F$1743,5,0)</f>
        <v>674</v>
      </c>
      <c r="F1436" s="34">
        <f t="shared" si="44"/>
        <v>674</v>
      </c>
      <c r="G1436" s="38"/>
      <c r="H1436" s="36">
        <f t="shared" si="45"/>
        <v>0</v>
      </c>
    </row>
    <row r="1437" spans="1:8" ht="23.25">
      <c r="A1437" s="37" t="s">
        <v>2507</v>
      </c>
      <c r="B1437" s="30" t="s">
        <v>115</v>
      </c>
      <c r="C1437" s="31" t="s">
        <v>2508</v>
      </c>
      <c r="D1437" s="32" t="s">
        <v>2972</v>
      </c>
      <c r="E1437" s="33">
        <f>VLOOKUP(A1437,'[1]TDSheet'!$A$57:$F$1743,5,0)</f>
        <v>765</v>
      </c>
      <c r="F1437" s="34">
        <f t="shared" si="44"/>
        <v>765</v>
      </c>
      <c r="G1437" s="38"/>
      <c r="H1437" s="36">
        <f t="shared" si="45"/>
        <v>0</v>
      </c>
    </row>
    <row r="1438" spans="1:8" ht="23.25">
      <c r="A1438" s="37" t="s">
        <v>2509</v>
      </c>
      <c r="B1438" s="30" t="s">
        <v>107</v>
      </c>
      <c r="C1438" s="31" t="s">
        <v>2510</v>
      </c>
      <c r="D1438" s="32" t="s">
        <v>2972</v>
      </c>
      <c r="E1438" s="33">
        <f>VLOOKUP(A1438,'[1]TDSheet'!$A$57:$F$1743,5,0)</f>
        <v>616</v>
      </c>
      <c r="F1438" s="34">
        <f t="shared" si="44"/>
        <v>616</v>
      </c>
      <c r="G1438" s="38"/>
      <c r="H1438" s="36">
        <f t="shared" si="45"/>
        <v>0</v>
      </c>
    </row>
    <row r="1439" spans="1:8" ht="23.25">
      <c r="A1439" s="37" t="s">
        <v>2511</v>
      </c>
      <c r="B1439" s="30" t="s">
        <v>178</v>
      </c>
      <c r="C1439" s="31" t="s">
        <v>2512</v>
      </c>
      <c r="D1439" s="32" t="s">
        <v>2972</v>
      </c>
      <c r="E1439" s="33">
        <f>VLOOKUP(A1439,'[1]TDSheet'!$A$57:$F$1743,5,0)</f>
        <v>434</v>
      </c>
      <c r="F1439" s="34">
        <f t="shared" si="44"/>
        <v>434</v>
      </c>
      <c r="G1439" s="38"/>
      <c r="H1439" s="36">
        <f t="shared" si="45"/>
        <v>0</v>
      </c>
    </row>
    <row r="1440" spans="1:8" ht="23.25">
      <c r="A1440" s="37" t="s">
        <v>2513</v>
      </c>
      <c r="B1440" s="30" t="s">
        <v>193</v>
      </c>
      <c r="C1440" s="31" t="s">
        <v>2514</v>
      </c>
      <c r="D1440" s="32" t="s">
        <v>2974</v>
      </c>
      <c r="E1440" s="33">
        <f>VLOOKUP(A1440,'[1]TDSheet'!$A$57:$F$1743,5,0)</f>
        <v>405</v>
      </c>
      <c r="F1440" s="34">
        <f t="shared" si="44"/>
        <v>405</v>
      </c>
      <c r="G1440" s="38"/>
      <c r="H1440" s="36">
        <f t="shared" si="45"/>
        <v>0</v>
      </c>
    </row>
    <row r="1441" spans="1:8" ht="23.25">
      <c r="A1441" s="37" t="s">
        <v>2515</v>
      </c>
      <c r="B1441" s="30" t="s">
        <v>107</v>
      </c>
      <c r="C1441" s="31" t="s">
        <v>2516</v>
      </c>
      <c r="D1441" s="32" t="s">
        <v>2972</v>
      </c>
      <c r="E1441" s="33">
        <f>VLOOKUP(A1441,'[1]TDSheet'!$A$57:$F$1743,5,0)</f>
        <v>539</v>
      </c>
      <c r="F1441" s="34">
        <f t="shared" si="44"/>
        <v>539</v>
      </c>
      <c r="G1441" s="38"/>
      <c r="H1441" s="36">
        <f t="shared" si="45"/>
        <v>0</v>
      </c>
    </row>
    <row r="1442" spans="1:8" ht="23.25">
      <c r="A1442" s="37" t="s">
        <v>2517</v>
      </c>
      <c r="B1442" s="30" t="s">
        <v>115</v>
      </c>
      <c r="C1442" s="31" t="s">
        <v>2518</v>
      </c>
      <c r="D1442" s="32" t="s">
        <v>2972</v>
      </c>
      <c r="E1442" s="33">
        <f>VLOOKUP(A1442,'[1]TDSheet'!$A$57:$F$1743,5,0)</f>
        <v>552</v>
      </c>
      <c r="F1442" s="34">
        <f t="shared" si="44"/>
        <v>552</v>
      </c>
      <c r="G1442" s="38"/>
      <c r="H1442" s="36">
        <f t="shared" si="45"/>
        <v>0</v>
      </c>
    </row>
    <row r="1443" spans="1:8" ht="23.25">
      <c r="A1443" s="37" t="s">
        <v>2519</v>
      </c>
      <c r="B1443" s="30" t="s">
        <v>326</v>
      </c>
      <c r="C1443" s="31" t="s">
        <v>2520</v>
      </c>
      <c r="D1443" s="32" t="s">
        <v>2972</v>
      </c>
      <c r="E1443" s="33">
        <f>VLOOKUP(A1443,'[1]TDSheet'!$A$57:$F$1743,5,0)</f>
        <v>471</v>
      </c>
      <c r="F1443" s="34">
        <f t="shared" si="44"/>
        <v>471</v>
      </c>
      <c r="G1443" s="38"/>
      <c r="H1443" s="36">
        <f t="shared" si="45"/>
        <v>0</v>
      </c>
    </row>
    <row r="1444" spans="1:8" ht="23.25">
      <c r="A1444" s="37" t="s">
        <v>2521</v>
      </c>
      <c r="B1444" s="30" t="s">
        <v>14</v>
      </c>
      <c r="C1444" s="31" t="s">
        <v>2522</v>
      </c>
      <c r="D1444" s="32" t="s">
        <v>2972</v>
      </c>
      <c r="E1444" s="33">
        <f>VLOOKUP(A1444,'[1]TDSheet'!$A$57:$F$1743,5,0)</f>
        <v>263</v>
      </c>
      <c r="F1444" s="34">
        <f t="shared" si="44"/>
        <v>263</v>
      </c>
      <c r="G1444" s="38"/>
      <c r="H1444" s="36">
        <f t="shared" si="45"/>
        <v>0</v>
      </c>
    </row>
    <row r="1445" spans="1:8" ht="23.25">
      <c r="A1445" s="37" t="s">
        <v>2523</v>
      </c>
      <c r="B1445" s="30" t="s">
        <v>14</v>
      </c>
      <c r="C1445" s="31" t="s">
        <v>2524</v>
      </c>
      <c r="D1445" s="32" t="s">
        <v>2972</v>
      </c>
      <c r="E1445" s="33">
        <f>VLOOKUP(A1445,'[1]TDSheet'!$A$57:$F$1743,5,0)</f>
        <v>263</v>
      </c>
      <c r="F1445" s="34">
        <f t="shared" si="44"/>
        <v>263</v>
      </c>
      <c r="G1445" s="38"/>
      <c r="H1445" s="36">
        <f t="shared" si="45"/>
        <v>0</v>
      </c>
    </row>
    <row r="1446" spans="1:8" ht="23.25">
      <c r="A1446" s="37" t="s">
        <v>2525</v>
      </c>
      <c r="B1446" s="30" t="s">
        <v>107</v>
      </c>
      <c r="C1446" s="31" t="s">
        <v>2526</v>
      </c>
      <c r="D1446" s="32" t="s">
        <v>2972</v>
      </c>
      <c r="E1446" s="33">
        <f>VLOOKUP(A1446,'[1]TDSheet'!$A$57:$F$1743,5,0)</f>
        <v>598</v>
      </c>
      <c r="F1446" s="34">
        <f t="shared" si="44"/>
        <v>598</v>
      </c>
      <c r="G1446" s="38"/>
      <c r="H1446" s="36">
        <f t="shared" si="45"/>
        <v>0</v>
      </c>
    </row>
    <row r="1447" spans="1:8" ht="23.25">
      <c r="A1447" s="37" t="s">
        <v>2527</v>
      </c>
      <c r="B1447" s="30" t="s">
        <v>115</v>
      </c>
      <c r="C1447" s="31" t="s">
        <v>2528</v>
      </c>
      <c r="D1447" s="32" t="s">
        <v>2972</v>
      </c>
      <c r="E1447" s="33">
        <f>VLOOKUP(A1447,'[1]TDSheet'!$A$57:$F$1743,5,0)</f>
        <v>570</v>
      </c>
      <c r="F1447" s="34">
        <f t="shared" si="44"/>
        <v>570</v>
      </c>
      <c r="G1447" s="38"/>
      <c r="H1447" s="36">
        <f t="shared" si="45"/>
        <v>0</v>
      </c>
    </row>
    <row r="1448" spans="1:8" ht="23.25">
      <c r="A1448" s="37" t="s">
        <v>2529</v>
      </c>
      <c r="B1448" s="30" t="s">
        <v>104</v>
      </c>
      <c r="C1448" s="31" t="s">
        <v>2530</v>
      </c>
      <c r="D1448" s="32" t="s">
        <v>2972</v>
      </c>
      <c r="E1448" s="33">
        <f>VLOOKUP(A1448,'[1]TDSheet'!$A$57:$F$1743,5,0)</f>
        <v>776</v>
      </c>
      <c r="F1448" s="34">
        <f t="shared" si="44"/>
        <v>776</v>
      </c>
      <c r="G1448" s="38"/>
      <c r="H1448" s="36">
        <f t="shared" si="45"/>
        <v>0</v>
      </c>
    </row>
    <row r="1449" spans="1:8" ht="23.25">
      <c r="A1449" s="37" t="s">
        <v>2531</v>
      </c>
      <c r="B1449" s="30" t="s">
        <v>326</v>
      </c>
      <c r="C1449" s="31" t="s">
        <v>2532</v>
      </c>
      <c r="D1449" s="32" t="s">
        <v>2972</v>
      </c>
      <c r="E1449" s="33">
        <f>VLOOKUP(A1449,'[1]TDSheet'!$A$57:$F$1743,5,0)</f>
        <v>529</v>
      </c>
      <c r="F1449" s="34">
        <f t="shared" si="44"/>
        <v>529</v>
      </c>
      <c r="G1449" s="38"/>
      <c r="H1449" s="36">
        <f t="shared" si="45"/>
        <v>0</v>
      </c>
    </row>
    <row r="1450" spans="1:8" ht="23.25">
      <c r="A1450" s="37" t="s">
        <v>2533</v>
      </c>
      <c r="B1450" s="30" t="s">
        <v>178</v>
      </c>
      <c r="C1450" s="31" t="s">
        <v>2534</v>
      </c>
      <c r="D1450" s="32" t="s">
        <v>2974</v>
      </c>
      <c r="E1450" s="33">
        <f>VLOOKUP(A1450,'[1]TDSheet'!$A$57:$F$1743,5,0)</f>
        <v>346</v>
      </c>
      <c r="F1450" s="34">
        <f t="shared" si="44"/>
        <v>346</v>
      </c>
      <c r="G1450" s="38"/>
      <c r="H1450" s="36">
        <f t="shared" si="45"/>
        <v>0</v>
      </c>
    </row>
    <row r="1451" spans="1:8" ht="23.25">
      <c r="A1451" s="37" t="s">
        <v>2535</v>
      </c>
      <c r="B1451" s="30" t="s">
        <v>14</v>
      </c>
      <c r="C1451" s="31" t="s">
        <v>2536</v>
      </c>
      <c r="D1451" s="32" t="s">
        <v>2972</v>
      </c>
      <c r="E1451" s="33">
        <f>VLOOKUP(A1451,'[1]TDSheet'!$A$57:$F$1743,5,0)</f>
        <v>289</v>
      </c>
      <c r="F1451" s="34">
        <f t="shared" si="44"/>
        <v>289</v>
      </c>
      <c r="G1451" s="38"/>
      <c r="H1451" s="36">
        <f t="shared" si="45"/>
        <v>0</v>
      </c>
    </row>
    <row r="1452" spans="1:8" ht="23.25">
      <c r="A1452" s="37" t="s">
        <v>2537</v>
      </c>
      <c r="B1452" s="30" t="s">
        <v>14</v>
      </c>
      <c r="C1452" s="31" t="s">
        <v>2538</v>
      </c>
      <c r="D1452" s="32" t="s">
        <v>2972</v>
      </c>
      <c r="E1452" s="33">
        <f>VLOOKUP(A1452,'[1]TDSheet'!$A$57:$F$1743,5,0)</f>
        <v>289</v>
      </c>
      <c r="F1452" s="34">
        <f t="shared" si="44"/>
        <v>289</v>
      </c>
      <c r="G1452" s="38"/>
      <c r="H1452" s="36">
        <f t="shared" si="45"/>
        <v>0</v>
      </c>
    </row>
    <row r="1453" spans="1:8" ht="23.25">
      <c r="A1453" s="37" t="s">
        <v>2539</v>
      </c>
      <c r="B1453" s="30" t="s">
        <v>309</v>
      </c>
      <c r="C1453" s="31" t="s">
        <v>2540</v>
      </c>
      <c r="D1453" s="32" t="s">
        <v>2972</v>
      </c>
      <c r="E1453" s="33">
        <f>VLOOKUP(A1453,'[1]TDSheet'!$A$57:$F$1743,5,0)</f>
        <v>1309</v>
      </c>
      <c r="F1453" s="34">
        <f t="shared" si="44"/>
        <v>1309</v>
      </c>
      <c r="G1453" s="38"/>
      <c r="H1453" s="36">
        <f t="shared" si="45"/>
        <v>0</v>
      </c>
    </row>
    <row r="1454" spans="1:8" ht="23.25">
      <c r="A1454" s="37" t="s">
        <v>2541</v>
      </c>
      <c r="B1454" s="30" t="s">
        <v>309</v>
      </c>
      <c r="C1454" s="31" t="s">
        <v>2542</v>
      </c>
      <c r="D1454" s="32" t="s">
        <v>2972</v>
      </c>
      <c r="E1454" s="33">
        <f>VLOOKUP(A1454,'[1]TDSheet'!$A$57:$F$1743,5,0)</f>
        <v>1309</v>
      </c>
      <c r="F1454" s="34">
        <f t="shared" si="44"/>
        <v>1309</v>
      </c>
      <c r="G1454" s="38"/>
      <c r="H1454" s="36">
        <f t="shared" si="45"/>
        <v>0</v>
      </c>
    </row>
    <row r="1455" spans="1:8" ht="34.5">
      <c r="A1455" s="37" t="s">
        <v>2543</v>
      </c>
      <c r="B1455" s="30" t="s">
        <v>19</v>
      </c>
      <c r="C1455" s="31" t="s">
        <v>2544</v>
      </c>
      <c r="D1455" s="32" t="s">
        <v>2973</v>
      </c>
      <c r="E1455" s="33">
        <f>VLOOKUP(A1455,'[1]TDSheet'!$A$57:$F$1743,5,0)</f>
        <v>743</v>
      </c>
      <c r="F1455" s="34">
        <f t="shared" si="44"/>
        <v>743</v>
      </c>
      <c r="G1455" s="38"/>
      <c r="H1455" s="36">
        <f t="shared" si="45"/>
        <v>0</v>
      </c>
    </row>
    <row r="1456" spans="1:8" ht="34.5">
      <c r="A1456" s="37" t="s">
        <v>2545</v>
      </c>
      <c r="B1456" s="30" t="s">
        <v>19</v>
      </c>
      <c r="C1456" s="31" t="s">
        <v>2544</v>
      </c>
      <c r="D1456" s="32" t="s">
        <v>2973</v>
      </c>
      <c r="E1456" s="33">
        <f>VLOOKUP(A1456,'[1]TDSheet'!$A$57:$F$1743,5,0)</f>
        <v>743</v>
      </c>
      <c r="F1456" s="34">
        <f t="shared" si="44"/>
        <v>743</v>
      </c>
      <c r="G1456" s="38"/>
      <c r="H1456" s="36">
        <f t="shared" si="45"/>
        <v>0</v>
      </c>
    </row>
    <row r="1457" spans="1:8" ht="34.5">
      <c r="A1457" s="37" t="s">
        <v>2546</v>
      </c>
      <c r="B1457" s="30" t="s">
        <v>19</v>
      </c>
      <c r="C1457" s="31" t="s">
        <v>2544</v>
      </c>
      <c r="D1457" s="32" t="s">
        <v>2973</v>
      </c>
      <c r="E1457" s="33">
        <f>VLOOKUP(A1457,'[1]TDSheet'!$A$57:$F$1743,5,0)</f>
        <v>743</v>
      </c>
      <c r="F1457" s="34">
        <f t="shared" si="44"/>
        <v>743</v>
      </c>
      <c r="G1457" s="38"/>
      <c r="H1457" s="36">
        <f t="shared" si="45"/>
        <v>0</v>
      </c>
    </row>
    <row r="1458" spans="1:8" ht="34.5">
      <c r="A1458" s="37" t="s">
        <v>2547</v>
      </c>
      <c r="B1458" s="30" t="s">
        <v>19</v>
      </c>
      <c r="C1458" s="31" t="s">
        <v>2544</v>
      </c>
      <c r="D1458" s="32" t="s">
        <v>2973</v>
      </c>
      <c r="E1458" s="33">
        <f>VLOOKUP(A1458,'[1]TDSheet'!$A$57:$F$1743,5,0)</f>
        <v>743</v>
      </c>
      <c r="F1458" s="34">
        <f t="shared" si="44"/>
        <v>743</v>
      </c>
      <c r="G1458" s="38"/>
      <c r="H1458" s="36">
        <f t="shared" si="45"/>
        <v>0</v>
      </c>
    </row>
    <row r="1459" spans="1:8" ht="34.5">
      <c r="A1459" s="37" t="s">
        <v>2548</v>
      </c>
      <c r="B1459" s="30" t="s">
        <v>19</v>
      </c>
      <c r="C1459" s="31" t="s">
        <v>2544</v>
      </c>
      <c r="D1459" s="32" t="s">
        <v>2973</v>
      </c>
      <c r="E1459" s="33">
        <f>VLOOKUP(A1459,'[1]TDSheet'!$A$57:$F$1743,5,0)</f>
        <v>743</v>
      </c>
      <c r="F1459" s="34">
        <f t="shared" si="44"/>
        <v>743</v>
      </c>
      <c r="G1459" s="38"/>
      <c r="H1459" s="36">
        <f t="shared" si="45"/>
        <v>0</v>
      </c>
    </row>
    <row r="1460" spans="1:8" ht="34.5">
      <c r="A1460" s="37" t="s">
        <v>2549</v>
      </c>
      <c r="B1460" s="30" t="s">
        <v>19</v>
      </c>
      <c r="C1460" s="31" t="s">
        <v>2544</v>
      </c>
      <c r="D1460" s="32" t="s">
        <v>2974</v>
      </c>
      <c r="E1460" s="33">
        <f>VLOOKUP(A1460,'[1]TDSheet'!$A$57:$F$1743,5,0)</f>
        <v>743</v>
      </c>
      <c r="F1460" s="34">
        <f t="shared" si="44"/>
        <v>743</v>
      </c>
      <c r="G1460" s="38"/>
      <c r="H1460" s="36">
        <f t="shared" si="45"/>
        <v>0</v>
      </c>
    </row>
    <row r="1461" spans="1:8" ht="34.5">
      <c r="A1461" s="37" t="s">
        <v>2550</v>
      </c>
      <c r="B1461" s="30" t="s">
        <v>19</v>
      </c>
      <c r="C1461" s="31" t="s">
        <v>2544</v>
      </c>
      <c r="D1461" s="32" t="s">
        <v>2974</v>
      </c>
      <c r="E1461" s="33">
        <f>VLOOKUP(A1461,'[1]TDSheet'!$A$57:$F$1743,5,0)</f>
        <v>743</v>
      </c>
      <c r="F1461" s="34">
        <f t="shared" si="44"/>
        <v>743</v>
      </c>
      <c r="G1461" s="38"/>
      <c r="H1461" s="36">
        <f t="shared" si="45"/>
        <v>0</v>
      </c>
    </row>
    <row r="1462" spans="1:8" ht="34.5">
      <c r="A1462" s="37" t="s">
        <v>2551</v>
      </c>
      <c r="B1462" s="30" t="s">
        <v>19</v>
      </c>
      <c r="C1462" s="31" t="s">
        <v>2544</v>
      </c>
      <c r="D1462" s="32" t="s">
        <v>2973</v>
      </c>
      <c r="E1462" s="33">
        <f>VLOOKUP(A1462,'[1]TDSheet'!$A$57:$F$1743,5,0)</f>
        <v>743</v>
      </c>
      <c r="F1462" s="34">
        <f t="shared" si="44"/>
        <v>743</v>
      </c>
      <c r="G1462" s="38"/>
      <c r="H1462" s="36">
        <f t="shared" si="45"/>
        <v>0</v>
      </c>
    </row>
    <row r="1463" spans="1:8" ht="34.5">
      <c r="A1463" s="37" t="s">
        <v>2552</v>
      </c>
      <c r="B1463" s="30" t="s">
        <v>19</v>
      </c>
      <c r="C1463" s="31" t="s">
        <v>2544</v>
      </c>
      <c r="D1463" s="32" t="s">
        <v>2973</v>
      </c>
      <c r="E1463" s="33">
        <f>VLOOKUP(A1463,'[1]TDSheet'!$A$57:$F$1743,5,0)</f>
        <v>743</v>
      </c>
      <c r="F1463" s="34">
        <f t="shared" si="44"/>
        <v>743</v>
      </c>
      <c r="G1463" s="38"/>
      <c r="H1463" s="36">
        <f t="shared" si="45"/>
        <v>0</v>
      </c>
    </row>
    <row r="1464" spans="1:8" ht="34.5">
      <c r="A1464" s="37" t="s">
        <v>2553</v>
      </c>
      <c r="B1464" s="30" t="s">
        <v>19</v>
      </c>
      <c r="C1464" s="31" t="s">
        <v>2544</v>
      </c>
      <c r="D1464" s="32" t="s">
        <v>2973</v>
      </c>
      <c r="E1464" s="33">
        <f>VLOOKUP(A1464,'[1]TDSheet'!$A$57:$F$1743,5,0)</f>
        <v>743</v>
      </c>
      <c r="F1464" s="34">
        <f t="shared" si="44"/>
        <v>743</v>
      </c>
      <c r="G1464" s="38"/>
      <c r="H1464" s="36">
        <f t="shared" si="45"/>
        <v>0</v>
      </c>
    </row>
    <row r="1465" spans="1:8" ht="34.5">
      <c r="A1465" s="37" t="s">
        <v>2554</v>
      </c>
      <c r="B1465" s="30" t="s">
        <v>19</v>
      </c>
      <c r="C1465" s="31" t="s">
        <v>2544</v>
      </c>
      <c r="D1465" s="32" t="s">
        <v>2974</v>
      </c>
      <c r="E1465" s="33">
        <f>VLOOKUP(A1465,'[1]TDSheet'!$A$57:$F$1743,5,0)</f>
        <v>743</v>
      </c>
      <c r="F1465" s="34">
        <f t="shared" si="44"/>
        <v>743</v>
      </c>
      <c r="G1465" s="38"/>
      <c r="H1465" s="36">
        <f t="shared" si="45"/>
        <v>0</v>
      </c>
    </row>
    <row r="1466" spans="1:8" ht="34.5">
      <c r="A1466" s="37" t="s">
        <v>2555</v>
      </c>
      <c r="B1466" s="30" t="s">
        <v>19</v>
      </c>
      <c r="C1466" s="31" t="s">
        <v>2544</v>
      </c>
      <c r="D1466" s="32" t="s">
        <v>2973</v>
      </c>
      <c r="E1466" s="33">
        <f>VLOOKUP(A1466,'[1]TDSheet'!$A$57:$F$1743,5,0)</f>
        <v>743</v>
      </c>
      <c r="F1466" s="34">
        <f t="shared" si="44"/>
        <v>743</v>
      </c>
      <c r="G1466" s="38"/>
      <c r="H1466" s="36">
        <f t="shared" si="45"/>
        <v>0</v>
      </c>
    </row>
    <row r="1467" spans="1:8" ht="34.5">
      <c r="A1467" s="37" t="s">
        <v>2556</v>
      </c>
      <c r="B1467" s="30" t="s">
        <v>19</v>
      </c>
      <c r="C1467" s="31" t="s">
        <v>2544</v>
      </c>
      <c r="D1467" s="32" t="s">
        <v>2973</v>
      </c>
      <c r="E1467" s="33">
        <f>VLOOKUP(A1467,'[1]TDSheet'!$A$57:$F$1743,5,0)</f>
        <v>743</v>
      </c>
      <c r="F1467" s="34">
        <f t="shared" si="44"/>
        <v>743</v>
      </c>
      <c r="G1467" s="38"/>
      <c r="H1467" s="36">
        <f t="shared" si="45"/>
        <v>0</v>
      </c>
    </row>
    <row r="1468" spans="1:8" ht="34.5">
      <c r="A1468" s="37" t="s">
        <v>2557</v>
      </c>
      <c r="B1468" s="30" t="s">
        <v>19</v>
      </c>
      <c r="C1468" s="31" t="s">
        <v>2544</v>
      </c>
      <c r="D1468" s="32" t="s">
        <v>2974</v>
      </c>
      <c r="E1468" s="33">
        <f>VLOOKUP(A1468,'[1]TDSheet'!$A$57:$F$1743,5,0)</f>
        <v>743</v>
      </c>
      <c r="F1468" s="34">
        <f t="shared" si="44"/>
        <v>743</v>
      </c>
      <c r="G1468" s="38"/>
      <c r="H1468" s="36">
        <f t="shared" si="45"/>
        <v>0</v>
      </c>
    </row>
    <row r="1469" spans="1:8" ht="34.5">
      <c r="A1469" s="37" t="s">
        <v>2558</v>
      </c>
      <c r="B1469" s="30" t="s">
        <v>19</v>
      </c>
      <c r="C1469" s="31" t="s">
        <v>2544</v>
      </c>
      <c r="D1469" s="32" t="s">
        <v>2974</v>
      </c>
      <c r="E1469" s="33">
        <f>VLOOKUP(A1469,'[1]TDSheet'!$A$57:$F$1743,5,0)</f>
        <v>743</v>
      </c>
      <c r="F1469" s="34">
        <f t="shared" si="44"/>
        <v>743</v>
      </c>
      <c r="G1469" s="38"/>
      <c r="H1469" s="36">
        <f t="shared" si="45"/>
        <v>0</v>
      </c>
    </row>
    <row r="1470" spans="1:8" ht="23.25">
      <c r="A1470" s="37" t="s">
        <v>2559</v>
      </c>
      <c r="B1470" s="30" t="s">
        <v>14</v>
      </c>
      <c r="C1470" s="31" t="s">
        <v>2560</v>
      </c>
      <c r="D1470" s="32" t="s">
        <v>2972</v>
      </c>
      <c r="E1470" s="33">
        <f>VLOOKUP(A1470,'[1]TDSheet'!$A$57:$F$1743,5,0)</f>
        <v>224</v>
      </c>
      <c r="F1470" s="34">
        <f t="shared" si="44"/>
        <v>224</v>
      </c>
      <c r="G1470" s="38"/>
      <c r="H1470" s="36">
        <f t="shared" si="45"/>
        <v>0</v>
      </c>
    </row>
    <row r="1471" spans="1:8" ht="23.25">
      <c r="A1471" s="37" t="s">
        <v>2561</v>
      </c>
      <c r="B1471" s="30" t="s">
        <v>14</v>
      </c>
      <c r="C1471" s="31" t="s">
        <v>2562</v>
      </c>
      <c r="D1471" s="32" t="s">
        <v>2972</v>
      </c>
      <c r="E1471" s="33">
        <f>VLOOKUP(A1471,'[1]TDSheet'!$A$57:$F$1743,5,0)</f>
        <v>224</v>
      </c>
      <c r="F1471" s="34">
        <f t="shared" si="44"/>
        <v>224</v>
      </c>
      <c r="G1471" s="38"/>
      <c r="H1471" s="36">
        <f t="shared" si="45"/>
        <v>0</v>
      </c>
    </row>
    <row r="1472" spans="1:8" ht="23.25">
      <c r="A1472" s="37" t="s">
        <v>2563</v>
      </c>
      <c r="B1472" s="30" t="s">
        <v>19</v>
      </c>
      <c r="C1472" s="31" t="s">
        <v>2564</v>
      </c>
      <c r="D1472" s="32" t="s">
        <v>2974</v>
      </c>
      <c r="E1472" s="33">
        <f>VLOOKUP(A1472,'[1]TDSheet'!$A$57:$F$1743,5,0)</f>
        <v>490</v>
      </c>
      <c r="F1472" s="34">
        <f t="shared" si="44"/>
        <v>490</v>
      </c>
      <c r="G1472" s="38"/>
      <c r="H1472" s="36">
        <f t="shared" si="45"/>
        <v>0</v>
      </c>
    </row>
    <row r="1473" spans="1:8" ht="23.25">
      <c r="A1473" s="37" t="s">
        <v>2565</v>
      </c>
      <c r="B1473" s="30" t="s">
        <v>19</v>
      </c>
      <c r="C1473" s="31" t="s">
        <v>2564</v>
      </c>
      <c r="D1473" s="32" t="s">
        <v>2973</v>
      </c>
      <c r="E1473" s="33">
        <f>VLOOKUP(A1473,'[1]TDSheet'!$A$57:$F$1743,5,0)</f>
        <v>490</v>
      </c>
      <c r="F1473" s="34">
        <f t="shared" si="44"/>
        <v>490</v>
      </c>
      <c r="G1473" s="38"/>
      <c r="H1473" s="36">
        <f t="shared" si="45"/>
        <v>0</v>
      </c>
    </row>
    <row r="1474" spans="1:8" ht="23.25">
      <c r="A1474" s="37" t="s">
        <v>2566</v>
      </c>
      <c r="B1474" s="30" t="s">
        <v>19</v>
      </c>
      <c r="C1474" s="31" t="s">
        <v>2564</v>
      </c>
      <c r="D1474" s="32" t="s">
        <v>2973</v>
      </c>
      <c r="E1474" s="33">
        <f>VLOOKUP(A1474,'[1]TDSheet'!$A$57:$F$1743,5,0)</f>
        <v>490</v>
      </c>
      <c r="F1474" s="34">
        <f t="shared" si="44"/>
        <v>490</v>
      </c>
      <c r="G1474" s="38"/>
      <c r="H1474" s="36">
        <f t="shared" si="45"/>
        <v>0</v>
      </c>
    </row>
    <row r="1475" spans="1:8" ht="23.25">
      <c r="A1475" s="37" t="s">
        <v>2567</v>
      </c>
      <c r="B1475" s="30" t="s">
        <v>19</v>
      </c>
      <c r="C1475" s="31" t="s">
        <v>2564</v>
      </c>
      <c r="D1475" s="32" t="s">
        <v>2973</v>
      </c>
      <c r="E1475" s="33">
        <f>VLOOKUP(A1475,'[1]TDSheet'!$A$57:$F$1743,5,0)</f>
        <v>490</v>
      </c>
      <c r="F1475" s="34">
        <f t="shared" si="44"/>
        <v>490</v>
      </c>
      <c r="G1475" s="38"/>
      <c r="H1475" s="36">
        <f t="shared" si="45"/>
        <v>0</v>
      </c>
    </row>
    <row r="1476" spans="1:8" ht="23.25">
      <c r="A1476" s="37" t="s">
        <v>2568</v>
      </c>
      <c r="B1476" s="30" t="s">
        <v>19</v>
      </c>
      <c r="C1476" s="31" t="s">
        <v>2564</v>
      </c>
      <c r="D1476" s="32" t="s">
        <v>2973</v>
      </c>
      <c r="E1476" s="33">
        <f>VLOOKUP(A1476,'[1]TDSheet'!$A$57:$F$1743,5,0)</f>
        <v>490</v>
      </c>
      <c r="F1476" s="34">
        <f t="shared" si="44"/>
        <v>490</v>
      </c>
      <c r="G1476" s="38"/>
      <c r="H1476" s="36">
        <f t="shared" si="45"/>
        <v>0</v>
      </c>
    </row>
    <row r="1477" spans="1:8" ht="23.25">
      <c r="A1477" s="37" t="s">
        <v>2569</v>
      </c>
      <c r="B1477" s="30" t="s">
        <v>19</v>
      </c>
      <c r="C1477" s="31" t="s">
        <v>2564</v>
      </c>
      <c r="D1477" s="32" t="s">
        <v>2973</v>
      </c>
      <c r="E1477" s="33">
        <f>VLOOKUP(A1477,'[1]TDSheet'!$A$57:$F$1743,5,0)</f>
        <v>490</v>
      </c>
      <c r="F1477" s="34">
        <f t="shared" si="44"/>
        <v>490</v>
      </c>
      <c r="G1477" s="38"/>
      <c r="H1477" s="36">
        <f t="shared" si="45"/>
        <v>0</v>
      </c>
    </row>
    <row r="1478" spans="1:8" ht="23.25">
      <c r="A1478" s="37" t="s">
        <v>2570</v>
      </c>
      <c r="B1478" s="30" t="s">
        <v>19</v>
      </c>
      <c r="C1478" s="31" t="s">
        <v>2564</v>
      </c>
      <c r="D1478" s="32" t="s">
        <v>2974</v>
      </c>
      <c r="E1478" s="33">
        <f>VLOOKUP(A1478,'[1]TDSheet'!$A$57:$F$1743,5,0)</f>
        <v>490</v>
      </c>
      <c r="F1478" s="34">
        <f t="shared" si="44"/>
        <v>490</v>
      </c>
      <c r="G1478" s="38"/>
      <c r="H1478" s="36">
        <f t="shared" si="45"/>
        <v>0</v>
      </c>
    </row>
    <row r="1479" spans="1:8" ht="23.25">
      <c r="A1479" s="37" t="s">
        <v>2571</v>
      </c>
      <c r="B1479" s="30" t="s">
        <v>19</v>
      </c>
      <c r="C1479" s="31" t="s">
        <v>2564</v>
      </c>
      <c r="D1479" s="32" t="s">
        <v>2973</v>
      </c>
      <c r="E1479" s="33">
        <f>VLOOKUP(A1479,'[1]TDSheet'!$A$57:$F$1743,5,0)</f>
        <v>490</v>
      </c>
      <c r="F1479" s="34">
        <f aca="true" t="shared" si="46" ref="F1479:F1542">ROUND(E1479-E1479*$E$5,0)</f>
        <v>490</v>
      </c>
      <c r="G1479" s="38"/>
      <c r="H1479" s="36">
        <f aca="true" t="shared" si="47" ref="H1479:H1542">F1479*G1479</f>
        <v>0</v>
      </c>
    </row>
    <row r="1480" spans="1:8" ht="23.25">
      <c r="A1480" s="37" t="s">
        <v>2572</v>
      </c>
      <c r="B1480" s="30" t="s">
        <v>19</v>
      </c>
      <c r="C1480" s="31" t="s">
        <v>2564</v>
      </c>
      <c r="D1480" s="32" t="s">
        <v>2973</v>
      </c>
      <c r="E1480" s="33">
        <f>VLOOKUP(A1480,'[1]TDSheet'!$A$57:$F$1743,5,0)</f>
        <v>490</v>
      </c>
      <c r="F1480" s="34">
        <f t="shared" si="46"/>
        <v>490</v>
      </c>
      <c r="G1480" s="38"/>
      <c r="H1480" s="36">
        <f t="shared" si="47"/>
        <v>0</v>
      </c>
    </row>
    <row r="1481" spans="1:8" ht="23.25">
      <c r="A1481" s="37" t="s">
        <v>2573</v>
      </c>
      <c r="B1481" s="30" t="s">
        <v>19</v>
      </c>
      <c r="C1481" s="31" t="s">
        <v>2564</v>
      </c>
      <c r="D1481" s="32" t="s">
        <v>2973</v>
      </c>
      <c r="E1481" s="33">
        <f>VLOOKUP(A1481,'[1]TDSheet'!$A$57:$F$1743,5,0)</f>
        <v>490</v>
      </c>
      <c r="F1481" s="34">
        <f t="shared" si="46"/>
        <v>490</v>
      </c>
      <c r="G1481" s="38"/>
      <c r="H1481" s="36">
        <f t="shared" si="47"/>
        <v>0</v>
      </c>
    </row>
    <row r="1482" spans="1:8" ht="23.25">
      <c r="A1482" s="37" t="s">
        <v>2574</v>
      </c>
      <c r="B1482" s="30" t="s">
        <v>19</v>
      </c>
      <c r="C1482" s="31" t="s">
        <v>2564</v>
      </c>
      <c r="D1482" s="32" t="s">
        <v>2974</v>
      </c>
      <c r="E1482" s="33">
        <f>VLOOKUP(A1482,'[1]TDSheet'!$A$57:$F$1743,5,0)</f>
        <v>490</v>
      </c>
      <c r="F1482" s="34">
        <f t="shared" si="46"/>
        <v>490</v>
      </c>
      <c r="G1482" s="38"/>
      <c r="H1482" s="36">
        <f t="shared" si="47"/>
        <v>0</v>
      </c>
    </row>
    <row r="1483" spans="1:8" ht="23.25">
      <c r="A1483" s="37" t="s">
        <v>2575</v>
      </c>
      <c r="B1483" s="30" t="s">
        <v>19</v>
      </c>
      <c r="C1483" s="31" t="s">
        <v>2564</v>
      </c>
      <c r="D1483" s="32" t="s">
        <v>2973</v>
      </c>
      <c r="E1483" s="33">
        <f>VLOOKUP(A1483,'[1]TDSheet'!$A$57:$F$1743,5,0)</f>
        <v>490</v>
      </c>
      <c r="F1483" s="34">
        <f t="shared" si="46"/>
        <v>490</v>
      </c>
      <c r="G1483" s="38"/>
      <c r="H1483" s="36">
        <f t="shared" si="47"/>
        <v>0</v>
      </c>
    </row>
    <row r="1484" spans="1:8" ht="23.25">
      <c r="A1484" s="37" t="s">
        <v>2576</v>
      </c>
      <c r="B1484" s="30" t="s">
        <v>19</v>
      </c>
      <c r="C1484" s="31" t="s">
        <v>2564</v>
      </c>
      <c r="D1484" s="32" t="s">
        <v>2973</v>
      </c>
      <c r="E1484" s="33">
        <f>VLOOKUP(A1484,'[1]TDSheet'!$A$57:$F$1743,5,0)</f>
        <v>490</v>
      </c>
      <c r="F1484" s="34">
        <f t="shared" si="46"/>
        <v>490</v>
      </c>
      <c r="G1484" s="38"/>
      <c r="H1484" s="36">
        <f t="shared" si="47"/>
        <v>0</v>
      </c>
    </row>
    <row r="1485" spans="1:8" ht="23.25">
      <c r="A1485" s="37" t="s">
        <v>2577</v>
      </c>
      <c r="B1485" s="30" t="s">
        <v>19</v>
      </c>
      <c r="C1485" s="31" t="s">
        <v>2564</v>
      </c>
      <c r="D1485" s="32" t="s">
        <v>2973</v>
      </c>
      <c r="E1485" s="33">
        <f>VLOOKUP(A1485,'[1]TDSheet'!$A$57:$F$1743,5,0)</f>
        <v>490</v>
      </c>
      <c r="F1485" s="34">
        <f t="shared" si="46"/>
        <v>490</v>
      </c>
      <c r="G1485" s="38"/>
      <c r="H1485" s="36">
        <f t="shared" si="47"/>
        <v>0</v>
      </c>
    </row>
    <row r="1486" spans="1:8" ht="23.25">
      <c r="A1486" s="37" t="s">
        <v>2578</v>
      </c>
      <c r="B1486" s="30" t="s">
        <v>19</v>
      </c>
      <c r="C1486" s="31" t="s">
        <v>2564</v>
      </c>
      <c r="D1486" s="32" t="s">
        <v>2974</v>
      </c>
      <c r="E1486" s="33">
        <f>VLOOKUP(A1486,'[1]TDSheet'!$A$57:$F$1743,5,0)</f>
        <v>490</v>
      </c>
      <c r="F1486" s="34">
        <f t="shared" si="46"/>
        <v>490</v>
      </c>
      <c r="G1486" s="38"/>
      <c r="H1486" s="36">
        <f t="shared" si="47"/>
        <v>0</v>
      </c>
    </row>
    <row r="1487" spans="1:8" ht="23.25">
      <c r="A1487" s="37" t="s">
        <v>2579</v>
      </c>
      <c r="B1487" s="30" t="s">
        <v>14</v>
      </c>
      <c r="C1487" s="31" t="s">
        <v>2580</v>
      </c>
      <c r="D1487" s="32" t="s">
        <v>2972</v>
      </c>
      <c r="E1487" s="33">
        <f>VLOOKUP(A1487,'[1]TDSheet'!$A$57:$F$1743,5,0)</f>
        <v>189</v>
      </c>
      <c r="F1487" s="34">
        <f t="shared" si="46"/>
        <v>189</v>
      </c>
      <c r="G1487" s="38"/>
      <c r="H1487" s="36">
        <f t="shared" si="47"/>
        <v>0</v>
      </c>
    </row>
    <row r="1488" spans="1:8" ht="23.25">
      <c r="A1488" s="37" t="s">
        <v>2581</v>
      </c>
      <c r="B1488" s="30" t="s">
        <v>14</v>
      </c>
      <c r="C1488" s="31" t="s">
        <v>2582</v>
      </c>
      <c r="D1488" s="32" t="s">
        <v>2972</v>
      </c>
      <c r="E1488" s="33">
        <f>VLOOKUP(A1488,'[1]TDSheet'!$A$57:$F$1743,5,0)</f>
        <v>189</v>
      </c>
      <c r="F1488" s="34">
        <f t="shared" si="46"/>
        <v>189</v>
      </c>
      <c r="G1488" s="38"/>
      <c r="H1488" s="36">
        <f t="shared" si="47"/>
        <v>0</v>
      </c>
    </row>
    <row r="1489" spans="1:8" ht="23.25">
      <c r="A1489" s="37" t="s">
        <v>2583</v>
      </c>
      <c r="B1489" s="30" t="s">
        <v>14</v>
      </c>
      <c r="C1489" s="31" t="s">
        <v>2584</v>
      </c>
      <c r="D1489" s="32" t="s">
        <v>2972</v>
      </c>
      <c r="E1489" s="33">
        <f>VLOOKUP(A1489,'[1]TDSheet'!$A$57:$F$1743,5,0)</f>
        <v>195</v>
      </c>
      <c r="F1489" s="34">
        <f t="shared" si="46"/>
        <v>195</v>
      </c>
      <c r="G1489" s="38"/>
      <c r="H1489" s="36">
        <f t="shared" si="47"/>
        <v>0</v>
      </c>
    </row>
    <row r="1490" spans="1:8" ht="23.25">
      <c r="A1490" s="37" t="s">
        <v>2585</v>
      </c>
      <c r="B1490" s="30" t="s">
        <v>14</v>
      </c>
      <c r="C1490" s="31" t="s">
        <v>2586</v>
      </c>
      <c r="D1490" s="32" t="s">
        <v>2972</v>
      </c>
      <c r="E1490" s="33">
        <f>VLOOKUP(A1490,'[1]TDSheet'!$A$57:$F$1743,5,0)</f>
        <v>195</v>
      </c>
      <c r="F1490" s="34">
        <f t="shared" si="46"/>
        <v>195</v>
      </c>
      <c r="G1490" s="38"/>
      <c r="H1490" s="36">
        <f t="shared" si="47"/>
        <v>0</v>
      </c>
    </row>
    <row r="1491" spans="1:8" ht="23.25">
      <c r="A1491" s="37" t="s">
        <v>2587</v>
      </c>
      <c r="B1491" s="30" t="s">
        <v>19</v>
      </c>
      <c r="C1491" s="31" t="s">
        <v>2588</v>
      </c>
      <c r="D1491" s="32" t="s">
        <v>2973</v>
      </c>
      <c r="E1491" s="33">
        <f>VLOOKUP(A1491,'[1]TDSheet'!$A$57:$F$1743,5,0)</f>
        <v>428</v>
      </c>
      <c r="F1491" s="34">
        <f t="shared" si="46"/>
        <v>428</v>
      </c>
      <c r="G1491" s="38"/>
      <c r="H1491" s="36">
        <f t="shared" si="47"/>
        <v>0</v>
      </c>
    </row>
    <row r="1492" spans="1:8" ht="23.25">
      <c r="A1492" s="37" t="s">
        <v>2589</v>
      </c>
      <c r="B1492" s="30" t="s">
        <v>19</v>
      </c>
      <c r="C1492" s="31" t="s">
        <v>2590</v>
      </c>
      <c r="D1492" s="32" t="s">
        <v>2973</v>
      </c>
      <c r="E1492" s="33">
        <f>VLOOKUP(A1492,'[1]TDSheet'!$A$57:$F$1743,5,0)</f>
        <v>428</v>
      </c>
      <c r="F1492" s="34">
        <f t="shared" si="46"/>
        <v>428</v>
      </c>
      <c r="G1492" s="38"/>
      <c r="H1492" s="36">
        <f t="shared" si="47"/>
        <v>0</v>
      </c>
    </row>
    <row r="1493" spans="1:8" ht="23.25">
      <c r="A1493" s="37" t="s">
        <v>2591</v>
      </c>
      <c r="B1493" s="30" t="s">
        <v>19</v>
      </c>
      <c r="C1493" s="31" t="s">
        <v>2592</v>
      </c>
      <c r="D1493" s="32" t="s">
        <v>2973</v>
      </c>
      <c r="E1493" s="33">
        <f>VLOOKUP(A1493,'[1]TDSheet'!$A$57:$F$1743,5,0)</f>
        <v>428</v>
      </c>
      <c r="F1493" s="34">
        <f t="shared" si="46"/>
        <v>428</v>
      </c>
      <c r="G1493" s="38"/>
      <c r="H1493" s="36">
        <f t="shared" si="47"/>
        <v>0</v>
      </c>
    </row>
    <row r="1494" spans="1:8" ht="23.25">
      <c r="A1494" s="37" t="s">
        <v>2593</v>
      </c>
      <c r="B1494" s="30" t="s">
        <v>19</v>
      </c>
      <c r="C1494" s="31" t="s">
        <v>2594</v>
      </c>
      <c r="D1494" s="32" t="s">
        <v>2974</v>
      </c>
      <c r="E1494" s="33">
        <f>VLOOKUP(A1494,'[1]TDSheet'!$A$57:$F$1743,5,0)</f>
        <v>428</v>
      </c>
      <c r="F1494" s="34">
        <f t="shared" si="46"/>
        <v>428</v>
      </c>
      <c r="G1494" s="38"/>
      <c r="H1494" s="36">
        <f t="shared" si="47"/>
        <v>0</v>
      </c>
    </row>
    <row r="1495" spans="1:8" ht="23.25">
      <c r="A1495" s="37" t="s">
        <v>2595</v>
      </c>
      <c r="B1495" s="30" t="s">
        <v>19</v>
      </c>
      <c r="C1495" s="31" t="s">
        <v>2596</v>
      </c>
      <c r="D1495" s="32" t="s">
        <v>2973</v>
      </c>
      <c r="E1495" s="33">
        <f>VLOOKUP(A1495,'[1]TDSheet'!$A$57:$F$1743,5,0)</f>
        <v>428</v>
      </c>
      <c r="F1495" s="34">
        <f t="shared" si="46"/>
        <v>428</v>
      </c>
      <c r="G1495" s="38"/>
      <c r="H1495" s="36">
        <f t="shared" si="47"/>
        <v>0</v>
      </c>
    </row>
    <row r="1496" spans="1:8" ht="23.25">
      <c r="A1496" s="37" t="s">
        <v>2597</v>
      </c>
      <c r="B1496" s="30" t="s">
        <v>19</v>
      </c>
      <c r="C1496" s="31" t="s">
        <v>2598</v>
      </c>
      <c r="D1496" s="32" t="s">
        <v>2973</v>
      </c>
      <c r="E1496" s="33">
        <f>VLOOKUP(A1496,'[1]TDSheet'!$A$57:$F$1743,5,0)</f>
        <v>428</v>
      </c>
      <c r="F1496" s="34">
        <f t="shared" si="46"/>
        <v>428</v>
      </c>
      <c r="G1496" s="38"/>
      <c r="H1496" s="36">
        <f t="shared" si="47"/>
        <v>0</v>
      </c>
    </row>
    <row r="1497" spans="1:8" ht="23.25">
      <c r="A1497" s="37" t="s">
        <v>2599</v>
      </c>
      <c r="B1497" s="30" t="s">
        <v>19</v>
      </c>
      <c r="C1497" s="31" t="s">
        <v>2600</v>
      </c>
      <c r="D1497" s="32" t="s">
        <v>2973</v>
      </c>
      <c r="E1497" s="33">
        <f>VLOOKUP(A1497,'[1]TDSheet'!$A$57:$F$1743,5,0)</f>
        <v>428</v>
      </c>
      <c r="F1497" s="34">
        <f t="shared" si="46"/>
        <v>428</v>
      </c>
      <c r="G1497" s="38"/>
      <c r="H1497" s="36">
        <f t="shared" si="47"/>
        <v>0</v>
      </c>
    </row>
    <row r="1498" spans="1:8" ht="23.25">
      <c r="A1498" s="37" t="s">
        <v>2601</v>
      </c>
      <c r="B1498" s="30" t="s">
        <v>19</v>
      </c>
      <c r="C1498" s="31" t="s">
        <v>2602</v>
      </c>
      <c r="D1498" s="32" t="s">
        <v>2972</v>
      </c>
      <c r="E1498" s="33">
        <f>VLOOKUP(A1498,'[1]TDSheet'!$A$57:$F$1743,5,0)</f>
        <v>428</v>
      </c>
      <c r="F1498" s="34">
        <f t="shared" si="46"/>
        <v>428</v>
      </c>
      <c r="G1498" s="38"/>
      <c r="H1498" s="36">
        <f t="shared" si="47"/>
        <v>0</v>
      </c>
    </row>
    <row r="1499" spans="1:8" ht="23.25">
      <c r="A1499" s="37" t="s">
        <v>2603</v>
      </c>
      <c r="B1499" s="30" t="s">
        <v>19</v>
      </c>
      <c r="C1499" s="31" t="s">
        <v>2604</v>
      </c>
      <c r="D1499" s="32" t="s">
        <v>2973</v>
      </c>
      <c r="E1499" s="33">
        <f>VLOOKUP(A1499,'[1]TDSheet'!$A$57:$F$1743,5,0)</f>
        <v>428</v>
      </c>
      <c r="F1499" s="34">
        <f t="shared" si="46"/>
        <v>428</v>
      </c>
      <c r="G1499" s="38"/>
      <c r="H1499" s="36">
        <f t="shared" si="47"/>
        <v>0</v>
      </c>
    </row>
    <row r="1500" spans="1:8" ht="23.25">
      <c r="A1500" s="37" t="s">
        <v>2605</v>
      </c>
      <c r="B1500" s="30" t="s">
        <v>19</v>
      </c>
      <c r="C1500" s="31" t="s">
        <v>2606</v>
      </c>
      <c r="D1500" s="32" t="s">
        <v>2973</v>
      </c>
      <c r="E1500" s="33">
        <f>VLOOKUP(A1500,'[1]TDSheet'!$A$57:$F$1743,5,0)</f>
        <v>428</v>
      </c>
      <c r="F1500" s="34">
        <f t="shared" si="46"/>
        <v>428</v>
      </c>
      <c r="G1500" s="38"/>
      <c r="H1500" s="36">
        <f t="shared" si="47"/>
        <v>0</v>
      </c>
    </row>
    <row r="1501" spans="1:8" ht="23.25">
      <c r="A1501" s="37" t="s">
        <v>2607</v>
      </c>
      <c r="B1501" s="30" t="s">
        <v>19</v>
      </c>
      <c r="C1501" s="31" t="s">
        <v>2608</v>
      </c>
      <c r="D1501" s="32" t="s">
        <v>2973</v>
      </c>
      <c r="E1501" s="33">
        <f>VLOOKUP(A1501,'[1]TDSheet'!$A$57:$F$1743,5,0)</f>
        <v>428</v>
      </c>
      <c r="F1501" s="34">
        <f t="shared" si="46"/>
        <v>428</v>
      </c>
      <c r="G1501" s="38"/>
      <c r="H1501" s="36">
        <f t="shared" si="47"/>
        <v>0</v>
      </c>
    </row>
    <row r="1502" spans="1:8" ht="23.25">
      <c r="A1502" s="37" t="s">
        <v>2609</v>
      </c>
      <c r="B1502" s="30" t="s">
        <v>19</v>
      </c>
      <c r="C1502" s="31" t="s">
        <v>2610</v>
      </c>
      <c r="D1502" s="32" t="s">
        <v>2973</v>
      </c>
      <c r="E1502" s="33">
        <f>VLOOKUP(A1502,'[1]TDSheet'!$A$57:$F$1743,5,0)</f>
        <v>428</v>
      </c>
      <c r="F1502" s="34">
        <f t="shared" si="46"/>
        <v>428</v>
      </c>
      <c r="G1502" s="38"/>
      <c r="H1502" s="36">
        <f t="shared" si="47"/>
        <v>0</v>
      </c>
    </row>
    <row r="1503" spans="1:8" ht="23.25">
      <c r="A1503" s="37" t="s">
        <v>2611</v>
      </c>
      <c r="B1503" s="30" t="s">
        <v>19</v>
      </c>
      <c r="C1503" s="31" t="s">
        <v>2612</v>
      </c>
      <c r="D1503" s="32" t="s">
        <v>2973</v>
      </c>
      <c r="E1503" s="33">
        <f>VLOOKUP(A1503,'[1]TDSheet'!$A$57:$F$1743,5,0)</f>
        <v>428</v>
      </c>
      <c r="F1503" s="34">
        <f t="shared" si="46"/>
        <v>428</v>
      </c>
      <c r="G1503" s="38"/>
      <c r="H1503" s="36">
        <f t="shared" si="47"/>
        <v>0</v>
      </c>
    </row>
    <row r="1504" spans="1:8" ht="23.25">
      <c r="A1504" s="37" t="s">
        <v>2613</v>
      </c>
      <c r="B1504" s="30" t="s">
        <v>19</v>
      </c>
      <c r="C1504" s="31" t="s">
        <v>2614</v>
      </c>
      <c r="D1504" s="32" t="s">
        <v>2973</v>
      </c>
      <c r="E1504" s="33">
        <f>VLOOKUP(A1504,'[1]TDSheet'!$A$57:$F$1743,5,0)</f>
        <v>428</v>
      </c>
      <c r="F1504" s="34">
        <f t="shared" si="46"/>
        <v>428</v>
      </c>
      <c r="G1504" s="38"/>
      <c r="H1504" s="36">
        <f t="shared" si="47"/>
        <v>0</v>
      </c>
    </row>
    <row r="1505" spans="1:8" ht="23.25">
      <c r="A1505" s="37" t="s">
        <v>2615</v>
      </c>
      <c r="B1505" s="30" t="s">
        <v>19</v>
      </c>
      <c r="C1505" s="31" t="s">
        <v>2616</v>
      </c>
      <c r="D1505" s="32" t="s">
        <v>2973</v>
      </c>
      <c r="E1505" s="33">
        <f>VLOOKUP(A1505,'[1]TDSheet'!$A$57:$F$1743,5,0)</f>
        <v>428</v>
      </c>
      <c r="F1505" s="34">
        <f t="shared" si="46"/>
        <v>428</v>
      </c>
      <c r="G1505" s="38"/>
      <c r="H1505" s="36">
        <f t="shared" si="47"/>
        <v>0</v>
      </c>
    </row>
    <row r="1506" spans="1:8" ht="23.25">
      <c r="A1506" s="37" t="s">
        <v>2617</v>
      </c>
      <c r="B1506" s="30" t="s">
        <v>196</v>
      </c>
      <c r="C1506" s="31" t="s">
        <v>2618</v>
      </c>
      <c r="D1506" s="32" t="s">
        <v>2973</v>
      </c>
      <c r="E1506" s="33">
        <f>VLOOKUP(A1506,'[1]TDSheet'!$A$57:$F$1743,5,0)</f>
        <v>916</v>
      </c>
      <c r="F1506" s="34">
        <f t="shared" si="46"/>
        <v>916</v>
      </c>
      <c r="G1506" s="38"/>
      <c r="H1506" s="36">
        <f t="shared" si="47"/>
        <v>0</v>
      </c>
    </row>
    <row r="1507" spans="1:8" ht="23.25">
      <c r="A1507" s="37" t="s">
        <v>2619</v>
      </c>
      <c r="B1507" s="30" t="s">
        <v>309</v>
      </c>
      <c r="C1507" s="31" t="s">
        <v>2620</v>
      </c>
      <c r="D1507" s="32" t="s">
        <v>2972</v>
      </c>
      <c r="E1507" s="33">
        <f>VLOOKUP(A1507,'[1]TDSheet'!$A$57:$F$1743,5,0)</f>
        <v>950</v>
      </c>
      <c r="F1507" s="34">
        <f t="shared" si="46"/>
        <v>950</v>
      </c>
      <c r="G1507" s="38"/>
      <c r="H1507" s="36">
        <f t="shared" si="47"/>
        <v>0</v>
      </c>
    </row>
    <row r="1508" spans="1:8" ht="23.25">
      <c r="A1508" s="37" t="s">
        <v>2621</v>
      </c>
      <c r="B1508" s="30" t="s">
        <v>309</v>
      </c>
      <c r="C1508" s="31" t="s">
        <v>2622</v>
      </c>
      <c r="D1508" s="32" t="s">
        <v>2972</v>
      </c>
      <c r="E1508" s="33">
        <f>VLOOKUP(A1508,'[1]TDSheet'!$A$57:$F$1743,5,0)</f>
        <v>950</v>
      </c>
      <c r="F1508" s="34">
        <f t="shared" si="46"/>
        <v>950</v>
      </c>
      <c r="G1508" s="38"/>
      <c r="H1508" s="36">
        <f t="shared" si="47"/>
        <v>0</v>
      </c>
    </row>
    <row r="1509" spans="1:8" ht="23.25">
      <c r="A1509" s="37" t="s">
        <v>2623</v>
      </c>
      <c r="B1509" s="30" t="s">
        <v>115</v>
      </c>
      <c r="C1509" s="31" t="s">
        <v>2624</v>
      </c>
      <c r="D1509" s="32" t="s">
        <v>2972</v>
      </c>
      <c r="E1509" s="33">
        <f>VLOOKUP(A1509,'[1]TDSheet'!$A$57:$F$1743,5,0)</f>
        <v>564</v>
      </c>
      <c r="F1509" s="34">
        <f t="shared" si="46"/>
        <v>564</v>
      </c>
      <c r="G1509" s="38"/>
      <c r="H1509" s="36">
        <f t="shared" si="47"/>
        <v>0</v>
      </c>
    </row>
    <row r="1510" spans="1:8" ht="23.25">
      <c r="A1510" s="37" t="s">
        <v>2625</v>
      </c>
      <c r="B1510" s="30" t="s">
        <v>115</v>
      </c>
      <c r="C1510" s="31" t="s">
        <v>2626</v>
      </c>
      <c r="D1510" s="32" t="s">
        <v>2972</v>
      </c>
      <c r="E1510" s="33">
        <f>VLOOKUP(A1510,'[1]TDSheet'!$A$57:$F$1743,5,0)</f>
        <v>933</v>
      </c>
      <c r="F1510" s="34">
        <f t="shared" si="46"/>
        <v>933</v>
      </c>
      <c r="G1510" s="38"/>
      <c r="H1510" s="36">
        <f t="shared" si="47"/>
        <v>0</v>
      </c>
    </row>
    <row r="1511" spans="1:8" ht="34.5">
      <c r="A1511" s="37" t="s">
        <v>2627</v>
      </c>
      <c r="B1511" s="30" t="s">
        <v>115</v>
      </c>
      <c r="C1511" s="31" t="s">
        <v>2628</v>
      </c>
      <c r="D1511" s="32" t="s">
        <v>2972</v>
      </c>
      <c r="E1511" s="33">
        <f>VLOOKUP(A1511,'[1]TDSheet'!$A$57:$F$1743,5,0)</f>
        <v>933</v>
      </c>
      <c r="F1511" s="34">
        <f t="shared" si="46"/>
        <v>933</v>
      </c>
      <c r="G1511" s="38"/>
      <c r="H1511" s="36">
        <f t="shared" si="47"/>
        <v>0</v>
      </c>
    </row>
    <row r="1512" spans="1:8" ht="23.25">
      <c r="A1512" s="37" t="s">
        <v>2629</v>
      </c>
      <c r="B1512" s="30" t="s">
        <v>19</v>
      </c>
      <c r="C1512" s="31" t="s">
        <v>2630</v>
      </c>
      <c r="D1512" s="32" t="s">
        <v>2973</v>
      </c>
      <c r="E1512" s="33">
        <f>VLOOKUP(A1512,'[1]TDSheet'!$A$57:$F$1743,5,0)</f>
        <v>525</v>
      </c>
      <c r="F1512" s="34">
        <f t="shared" si="46"/>
        <v>525</v>
      </c>
      <c r="G1512" s="38"/>
      <c r="H1512" s="36">
        <f t="shared" si="47"/>
        <v>0</v>
      </c>
    </row>
    <row r="1513" spans="1:8" ht="23.25">
      <c r="A1513" s="37" t="s">
        <v>2631</v>
      </c>
      <c r="B1513" s="30" t="s">
        <v>19</v>
      </c>
      <c r="C1513" s="31" t="s">
        <v>2632</v>
      </c>
      <c r="D1513" s="32" t="s">
        <v>2973</v>
      </c>
      <c r="E1513" s="33">
        <f>VLOOKUP(A1513,'[1]TDSheet'!$A$57:$F$1743,5,0)</f>
        <v>525</v>
      </c>
      <c r="F1513" s="34">
        <f t="shared" si="46"/>
        <v>525</v>
      </c>
      <c r="G1513" s="38"/>
      <c r="H1513" s="36">
        <f t="shared" si="47"/>
        <v>0</v>
      </c>
    </row>
    <row r="1514" spans="1:8" ht="23.25">
      <c r="A1514" s="37" t="s">
        <v>2633</v>
      </c>
      <c r="B1514" s="30" t="s">
        <v>19</v>
      </c>
      <c r="C1514" s="31" t="s">
        <v>2634</v>
      </c>
      <c r="D1514" s="32" t="s">
        <v>2973</v>
      </c>
      <c r="E1514" s="33">
        <f>VLOOKUP(A1514,'[1]TDSheet'!$A$57:$F$1743,5,0)</f>
        <v>525</v>
      </c>
      <c r="F1514" s="34">
        <f t="shared" si="46"/>
        <v>525</v>
      </c>
      <c r="G1514" s="38"/>
      <c r="H1514" s="36">
        <f t="shared" si="47"/>
        <v>0</v>
      </c>
    </row>
    <row r="1515" spans="1:8" ht="23.25">
      <c r="A1515" s="37" t="s">
        <v>2635</v>
      </c>
      <c r="B1515" s="30" t="s">
        <v>19</v>
      </c>
      <c r="C1515" s="31" t="s">
        <v>2636</v>
      </c>
      <c r="D1515" s="32" t="s">
        <v>2973</v>
      </c>
      <c r="E1515" s="33">
        <f>VLOOKUP(A1515,'[1]TDSheet'!$A$57:$F$1743,5,0)</f>
        <v>525</v>
      </c>
      <c r="F1515" s="34">
        <f t="shared" si="46"/>
        <v>525</v>
      </c>
      <c r="G1515" s="38"/>
      <c r="H1515" s="36">
        <f t="shared" si="47"/>
        <v>0</v>
      </c>
    </row>
    <row r="1516" spans="1:8" ht="23.25">
      <c r="A1516" s="37" t="s">
        <v>2637</v>
      </c>
      <c r="B1516" s="30" t="s">
        <v>19</v>
      </c>
      <c r="C1516" s="31" t="s">
        <v>2638</v>
      </c>
      <c r="D1516" s="32" t="s">
        <v>2973</v>
      </c>
      <c r="E1516" s="33">
        <f>VLOOKUP(A1516,'[1]TDSheet'!$A$57:$F$1743,5,0)</f>
        <v>525</v>
      </c>
      <c r="F1516" s="34">
        <f t="shared" si="46"/>
        <v>525</v>
      </c>
      <c r="G1516" s="38"/>
      <c r="H1516" s="36">
        <f t="shared" si="47"/>
        <v>0</v>
      </c>
    </row>
    <row r="1517" spans="1:8" ht="23.25">
      <c r="A1517" s="37" t="s">
        <v>2639</v>
      </c>
      <c r="B1517" s="30" t="s">
        <v>19</v>
      </c>
      <c r="C1517" s="31" t="s">
        <v>2640</v>
      </c>
      <c r="D1517" s="32" t="s">
        <v>2974</v>
      </c>
      <c r="E1517" s="33">
        <f>VLOOKUP(A1517,'[1]TDSheet'!$A$57:$F$1743,5,0)</f>
        <v>525</v>
      </c>
      <c r="F1517" s="34">
        <f t="shared" si="46"/>
        <v>525</v>
      </c>
      <c r="G1517" s="38"/>
      <c r="H1517" s="36">
        <f t="shared" si="47"/>
        <v>0</v>
      </c>
    </row>
    <row r="1518" spans="1:8" ht="23.25">
      <c r="A1518" s="37" t="s">
        <v>2641</v>
      </c>
      <c r="B1518" s="30" t="s">
        <v>19</v>
      </c>
      <c r="C1518" s="31" t="s">
        <v>2642</v>
      </c>
      <c r="D1518" s="32" t="s">
        <v>2974</v>
      </c>
      <c r="E1518" s="33">
        <f>VLOOKUP(A1518,'[1]TDSheet'!$A$57:$F$1743,5,0)</f>
        <v>525</v>
      </c>
      <c r="F1518" s="34">
        <f t="shared" si="46"/>
        <v>525</v>
      </c>
      <c r="G1518" s="38"/>
      <c r="H1518" s="36">
        <f t="shared" si="47"/>
        <v>0</v>
      </c>
    </row>
    <row r="1519" spans="1:8" ht="23.25">
      <c r="A1519" s="37" t="s">
        <v>2643</v>
      </c>
      <c r="B1519" s="30" t="s">
        <v>19</v>
      </c>
      <c r="C1519" s="31" t="s">
        <v>2644</v>
      </c>
      <c r="D1519" s="32" t="s">
        <v>2973</v>
      </c>
      <c r="E1519" s="33">
        <f>VLOOKUP(A1519,'[1]TDSheet'!$A$57:$F$1743,5,0)</f>
        <v>525</v>
      </c>
      <c r="F1519" s="34">
        <f t="shared" si="46"/>
        <v>525</v>
      </c>
      <c r="G1519" s="38"/>
      <c r="H1519" s="36">
        <f t="shared" si="47"/>
        <v>0</v>
      </c>
    </row>
    <row r="1520" spans="1:8" ht="23.25">
      <c r="A1520" s="37" t="s">
        <v>2645</v>
      </c>
      <c r="B1520" s="30" t="s">
        <v>19</v>
      </c>
      <c r="C1520" s="31" t="s">
        <v>2646</v>
      </c>
      <c r="D1520" s="32" t="s">
        <v>2973</v>
      </c>
      <c r="E1520" s="33">
        <f>VLOOKUP(A1520,'[1]TDSheet'!$A$57:$F$1743,5,0)</f>
        <v>525</v>
      </c>
      <c r="F1520" s="34">
        <f t="shared" si="46"/>
        <v>525</v>
      </c>
      <c r="G1520" s="38"/>
      <c r="H1520" s="36">
        <f t="shared" si="47"/>
        <v>0</v>
      </c>
    </row>
    <row r="1521" spans="1:8" ht="23.25">
      <c r="A1521" s="37" t="s">
        <v>2647</v>
      </c>
      <c r="B1521" s="30" t="s">
        <v>19</v>
      </c>
      <c r="C1521" s="31" t="s">
        <v>2648</v>
      </c>
      <c r="D1521" s="32" t="s">
        <v>2974</v>
      </c>
      <c r="E1521" s="33">
        <f>VLOOKUP(A1521,'[1]TDSheet'!$A$57:$F$1743,5,0)</f>
        <v>525</v>
      </c>
      <c r="F1521" s="34">
        <f t="shared" si="46"/>
        <v>525</v>
      </c>
      <c r="G1521" s="38"/>
      <c r="H1521" s="36">
        <f t="shared" si="47"/>
        <v>0</v>
      </c>
    </row>
    <row r="1522" spans="1:8" ht="23.25">
      <c r="A1522" s="37" t="s">
        <v>2649</v>
      </c>
      <c r="B1522" s="30" t="s">
        <v>19</v>
      </c>
      <c r="C1522" s="31" t="s">
        <v>2650</v>
      </c>
      <c r="D1522" s="32" t="s">
        <v>2974</v>
      </c>
      <c r="E1522" s="33">
        <f>VLOOKUP(A1522,'[1]TDSheet'!$A$57:$F$1743,5,0)</f>
        <v>525</v>
      </c>
      <c r="F1522" s="34">
        <f t="shared" si="46"/>
        <v>525</v>
      </c>
      <c r="G1522" s="38"/>
      <c r="H1522" s="36">
        <f t="shared" si="47"/>
        <v>0</v>
      </c>
    </row>
    <row r="1523" spans="1:8" ht="23.25">
      <c r="A1523" s="37" t="s">
        <v>2651</v>
      </c>
      <c r="B1523" s="30" t="s">
        <v>19</v>
      </c>
      <c r="C1523" s="31" t="s">
        <v>2652</v>
      </c>
      <c r="D1523" s="32" t="s">
        <v>2973</v>
      </c>
      <c r="E1523" s="33">
        <f>VLOOKUP(A1523,'[1]TDSheet'!$A$57:$F$1743,5,0)</f>
        <v>525</v>
      </c>
      <c r="F1523" s="34">
        <f t="shared" si="46"/>
        <v>525</v>
      </c>
      <c r="G1523" s="38"/>
      <c r="H1523" s="36">
        <f t="shared" si="47"/>
        <v>0</v>
      </c>
    </row>
    <row r="1524" spans="1:8" ht="23.25">
      <c r="A1524" s="37" t="s">
        <v>2653</v>
      </c>
      <c r="B1524" s="30" t="s">
        <v>19</v>
      </c>
      <c r="C1524" s="31" t="s">
        <v>2654</v>
      </c>
      <c r="D1524" s="32" t="s">
        <v>2973</v>
      </c>
      <c r="E1524" s="33">
        <f>VLOOKUP(A1524,'[1]TDSheet'!$A$57:$F$1743,5,0)</f>
        <v>525</v>
      </c>
      <c r="F1524" s="34">
        <f t="shared" si="46"/>
        <v>525</v>
      </c>
      <c r="G1524" s="38"/>
      <c r="H1524" s="36">
        <f t="shared" si="47"/>
        <v>0</v>
      </c>
    </row>
    <row r="1525" spans="1:8" ht="23.25">
      <c r="A1525" s="37" t="s">
        <v>2655</v>
      </c>
      <c r="B1525" s="30" t="s">
        <v>19</v>
      </c>
      <c r="C1525" s="31" t="s">
        <v>2656</v>
      </c>
      <c r="D1525" s="32" t="s">
        <v>2974</v>
      </c>
      <c r="E1525" s="33">
        <f>VLOOKUP(A1525,'[1]TDSheet'!$A$57:$F$1743,5,0)</f>
        <v>525</v>
      </c>
      <c r="F1525" s="34">
        <f t="shared" si="46"/>
        <v>525</v>
      </c>
      <c r="G1525" s="38"/>
      <c r="H1525" s="36">
        <f t="shared" si="47"/>
        <v>0</v>
      </c>
    </row>
    <row r="1526" spans="1:8" ht="23.25">
      <c r="A1526" s="37" t="s">
        <v>2657</v>
      </c>
      <c r="B1526" s="30" t="s">
        <v>19</v>
      </c>
      <c r="C1526" s="31" t="s">
        <v>2658</v>
      </c>
      <c r="D1526" s="32" t="s">
        <v>2974</v>
      </c>
      <c r="E1526" s="33">
        <f>VLOOKUP(A1526,'[1]TDSheet'!$A$57:$F$1743,5,0)</f>
        <v>525</v>
      </c>
      <c r="F1526" s="34">
        <f t="shared" si="46"/>
        <v>525</v>
      </c>
      <c r="G1526" s="38"/>
      <c r="H1526" s="36">
        <f t="shared" si="47"/>
        <v>0</v>
      </c>
    </row>
    <row r="1527" spans="1:8" ht="23.25">
      <c r="A1527" s="37" t="s">
        <v>2659</v>
      </c>
      <c r="B1527" s="30" t="s">
        <v>14</v>
      </c>
      <c r="C1527" s="31" t="s">
        <v>2660</v>
      </c>
      <c r="D1527" s="32" t="s">
        <v>2972</v>
      </c>
      <c r="E1527" s="33">
        <f>VLOOKUP(A1527,'[1]TDSheet'!$A$57:$F$1743,5,0)</f>
        <v>244</v>
      </c>
      <c r="F1527" s="34">
        <f t="shared" si="46"/>
        <v>244</v>
      </c>
      <c r="G1527" s="38"/>
      <c r="H1527" s="36">
        <f t="shared" si="47"/>
        <v>0</v>
      </c>
    </row>
    <row r="1528" spans="1:8" ht="23.25">
      <c r="A1528" s="37" t="s">
        <v>2661</v>
      </c>
      <c r="B1528" s="30" t="s">
        <v>14</v>
      </c>
      <c r="C1528" s="31" t="s">
        <v>2662</v>
      </c>
      <c r="D1528" s="32" t="s">
        <v>2972</v>
      </c>
      <c r="E1528" s="33">
        <f>VLOOKUP(A1528,'[1]TDSheet'!$A$57:$F$1743,5,0)</f>
        <v>244</v>
      </c>
      <c r="F1528" s="34">
        <f t="shared" si="46"/>
        <v>244</v>
      </c>
      <c r="G1528" s="38"/>
      <c r="H1528" s="36">
        <f t="shared" si="47"/>
        <v>0</v>
      </c>
    </row>
    <row r="1529" spans="1:8" ht="23.25">
      <c r="A1529" s="37" t="s">
        <v>2663</v>
      </c>
      <c r="B1529" s="30" t="s">
        <v>104</v>
      </c>
      <c r="C1529" s="31" t="s">
        <v>2664</v>
      </c>
      <c r="D1529" s="32" t="s">
        <v>2972</v>
      </c>
      <c r="E1529" s="33">
        <f>VLOOKUP(A1529,'[1]TDSheet'!$A$57:$F$1743,5,0)</f>
        <v>1048</v>
      </c>
      <c r="F1529" s="34">
        <f t="shared" si="46"/>
        <v>1048</v>
      </c>
      <c r="G1529" s="38"/>
      <c r="H1529" s="36">
        <f t="shared" si="47"/>
        <v>0</v>
      </c>
    </row>
    <row r="1530" spans="1:8" ht="23.25">
      <c r="A1530" s="37" t="s">
        <v>2665</v>
      </c>
      <c r="B1530" s="30" t="s">
        <v>178</v>
      </c>
      <c r="C1530" s="31" t="s">
        <v>2666</v>
      </c>
      <c r="D1530" s="32" t="s">
        <v>2973</v>
      </c>
      <c r="E1530" s="33">
        <f>VLOOKUP(A1530,'[1]TDSheet'!$A$57:$F$1743,5,0)</f>
        <v>477</v>
      </c>
      <c r="F1530" s="34">
        <f t="shared" si="46"/>
        <v>477</v>
      </c>
      <c r="G1530" s="38"/>
      <c r="H1530" s="36">
        <f t="shared" si="47"/>
        <v>0</v>
      </c>
    </row>
    <row r="1531" spans="1:8" ht="23.25">
      <c r="A1531" s="37" t="s">
        <v>2667</v>
      </c>
      <c r="B1531" s="30" t="s">
        <v>107</v>
      </c>
      <c r="C1531" s="31" t="s">
        <v>2668</v>
      </c>
      <c r="D1531" s="32" t="s">
        <v>2972</v>
      </c>
      <c r="E1531" s="33">
        <f>VLOOKUP(A1531,'[1]TDSheet'!$A$57:$F$1743,5,0)</f>
        <v>541</v>
      </c>
      <c r="F1531" s="34">
        <f t="shared" si="46"/>
        <v>541</v>
      </c>
      <c r="G1531" s="38"/>
      <c r="H1531" s="36">
        <f t="shared" si="47"/>
        <v>0</v>
      </c>
    </row>
    <row r="1532" spans="1:8" ht="23.25">
      <c r="A1532" s="37" t="s">
        <v>2669</v>
      </c>
      <c r="B1532" s="30" t="s">
        <v>107</v>
      </c>
      <c r="C1532" s="31" t="s">
        <v>2670</v>
      </c>
      <c r="D1532" s="32" t="s">
        <v>2972</v>
      </c>
      <c r="E1532" s="33">
        <f>VLOOKUP(A1532,'[1]TDSheet'!$A$57:$F$1743,5,0)</f>
        <v>541</v>
      </c>
      <c r="F1532" s="34">
        <f t="shared" si="46"/>
        <v>541</v>
      </c>
      <c r="G1532" s="38"/>
      <c r="H1532" s="36">
        <f t="shared" si="47"/>
        <v>0</v>
      </c>
    </row>
    <row r="1533" spans="1:8" ht="23.25">
      <c r="A1533" s="37" t="s">
        <v>2671</v>
      </c>
      <c r="B1533" s="30" t="s">
        <v>196</v>
      </c>
      <c r="C1533" s="31" t="s">
        <v>2672</v>
      </c>
      <c r="D1533" s="32" t="s">
        <v>2972</v>
      </c>
      <c r="E1533" s="33">
        <f>VLOOKUP(A1533,'[1]TDSheet'!$A$57:$F$1743,5,0)</f>
        <v>686</v>
      </c>
      <c r="F1533" s="34">
        <f t="shared" si="46"/>
        <v>686</v>
      </c>
      <c r="G1533" s="38"/>
      <c r="H1533" s="36">
        <f t="shared" si="47"/>
        <v>0</v>
      </c>
    </row>
    <row r="1534" spans="1:8" ht="23.25">
      <c r="A1534" s="37" t="s">
        <v>2673</v>
      </c>
      <c r="B1534" s="30" t="s">
        <v>107</v>
      </c>
      <c r="C1534" s="31" t="s">
        <v>2674</v>
      </c>
      <c r="D1534" s="32" t="s">
        <v>2972</v>
      </c>
      <c r="E1534" s="33">
        <f>VLOOKUP(A1534,'[1]TDSheet'!$A$57:$F$1743,5,0)</f>
        <v>737</v>
      </c>
      <c r="F1534" s="34">
        <f t="shared" si="46"/>
        <v>737</v>
      </c>
      <c r="G1534" s="38"/>
      <c r="H1534" s="36">
        <f t="shared" si="47"/>
        <v>0</v>
      </c>
    </row>
    <row r="1535" spans="1:8" ht="23.25">
      <c r="A1535" s="37" t="s">
        <v>2675</v>
      </c>
      <c r="B1535" s="30" t="s">
        <v>196</v>
      </c>
      <c r="C1535" s="31" t="s">
        <v>2676</v>
      </c>
      <c r="D1535" s="32" t="s">
        <v>2972</v>
      </c>
      <c r="E1535" s="33">
        <f>VLOOKUP(A1535,'[1]TDSheet'!$A$57:$F$1743,5,0)</f>
        <v>368</v>
      </c>
      <c r="F1535" s="34">
        <f t="shared" si="46"/>
        <v>368</v>
      </c>
      <c r="G1535" s="38"/>
      <c r="H1535" s="36">
        <f t="shared" si="47"/>
        <v>0</v>
      </c>
    </row>
    <row r="1536" spans="1:8" ht="15">
      <c r="A1536" s="37" t="s">
        <v>2677</v>
      </c>
      <c r="B1536" s="30" t="s">
        <v>178</v>
      </c>
      <c r="C1536" s="31" t="s">
        <v>2678</v>
      </c>
      <c r="D1536" s="32" t="s">
        <v>2972</v>
      </c>
      <c r="E1536" s="33">
        <f>VLOOKUP(A1536,'[1]TDSheet'!$A$57:$F$1743,5,0)</f>
        <v>272</v>
      </c>
      <c r="F1536" s="34">
        <f t="shared" si="46"/>
        <v>272</v>
      </c>
      <c r="G1536" s="38"/>
      <c r="H1536" s="36">
        <f t="shared" si="47"/>
        <v>0</v>
      </c>
    </row>
    <row r="1537" spans="1:8" ht="15">
      <c r="A1537" s="37" t="s">
        <v>2679</v>
      </c>
      <c r="B1537" s="30" t="s">
        <v>14</v>
      </c>
      <c r="C1537" s="31" t="s">
        <v>2680</v>
      </c>
      <c r="D1537" s="32" t="s">
        <v>2972</v>
      </c>
      <c r="E1537" s="33">
        <f>VLOOKUP(A1537,'[1]TDSheet'!$A$57:$F$1743,5,0)</f>
        <v>218</v>
      </c>
      <c r="F1537" s="34">
        <f t="shared" si="46"/>
        <v>218</v>
      </c>
      <c r="G1537" s="38"/>
      <c r="H1537" s="36">
        <f t="shared" si="47"/>
        <v>0</v>
      </c>
    </row>
    <row r="1538" spans="1:8" ht="15">
      <c r="A1538" s="37" t="s">
        <v>2681</v>
      </c>
      <c r="B1538" s="30" t="s">
        <v>14</v>
      </c>
      <c r="C1538" s="31" t="s">
        <v>2682</v>
      </c>
      <c r="D1538" s="32" t="s">
        <v>2972</v>
      </c>
      <c r="E1538" s="33">
        <f>VLOOKUP(A1538,'[1]TDSheet'!$A$57:$F$1743,5,0)</f>
        <v>218</v>
      </c>
      <c r="F1538" s="34">
        <f t="shared" si="46"/>
        <v>218</v>
      </c>
      <c r="G1538" s="38"/>
      <c r="H1538" s="36">
        <f t="shared" si="47"/>
        <v>0</v>
      </c>
    </row>
    <row r="1539" spans="1:8" ht="23.25">
      <c r="A1539" s="37" t="s">
        <v>2683</v>
      </c>
      <c r="B1539" s="30" t="s">
        <v>193</v>
      </c>
      <c r="C1539" s="31" t="s">
        <v>2684</v>
      </c>
      <c r="D1539" s="32" t="s">
        <v>2973</v>
      </c>
      <c r="E1539" s="33">
        <f>VLOOKUP(A1539,'[1]TDSheet'!$A$57:$F$1743,5,0)</f>
        <v>664</v>
      </c>
      <c r="F1539" s="34">
        <f t="shared" si="46"/>
        <v>664</v>
      </c>
      <c r="G1539" s="38"/>
      <c r="H1539" s="36">
        <f t="shared" si="47"/>
        <v>0</v>
      </c>
    </row>
    <row r="1540" spans="1:8" ht="23.25">
      <c r="A1540" s="37" t="s">
        <v>2685</v>
      </c>
      <c r="B1540" s="30" t="s">
        <v>14</v>
      </c>
      <c r="C1540" s="31" t="s">
        <v>2686</v>
      </c>
      <c r="D1540" s="32" t="s">
        <v>2972</v>
      </c>
      <c r="E1540" s="33">
        <f>VLOOKUP(A1540,'[1]TDSheet'!$A$57:$F$1743,5,0)</f>
        <v>272</v>
      </c>
      <c r="F1540" s="34">
        <f t="shared" si="46"/>
        <v>272</v>
      </c>
      <c r="G1540" s="38"/>
      <c r="H1540" s="36">
        <f t="shared" si="47"/>
        <v>0</v>
      </c>
    </row>
    <row r="1541" spans="1:8" ht="23.25">
      <c r="A1541" s="37" t="s">
        <v>2687</v>
      </c>
      <c r="B1541" s="30" t="s">
        <v>14</v>
      </c>
      <c r="C1541" s="31" t="s">
        <v>2688</v>
      </c>
      <c r="D1541" s="32" t="s">
        <v>2972</v>
      </c>
      <c r="E1541" s="33">
        <f>VLOOKUP(A1541,'[1]TDSheet'!$A$57:$F$1743,5,0)</f>
        <v>272</v>
      </c>
      <c r="F1541" s="34">
        <f t="shared" si="46"/>
        <v>272</v>
      </c>
      <c r="G1541" s="38"/>
      <c r="H1541" s="36">
        <f t="shared" si="47"/>
        <v>0</v>
      </c>
    </row>
    <row r="1542" spans="1:8" ht="23.25">
      <c r="A1542" s="37" t="s">
        <v>2689</v>
      </c>
      <c r="B1542" s="30" t="s">
        <v>14</v>
      </c>
      <c r="C1542" s="31" t="s">
        <v>2690</v>
      </c>
      <c r="D1542" s="32" t="s">
        <v>2972</v>
      </c>
      <c r="E1542" s="33">
        <f>VLOOKUP(A1542,'[1]TDSheet'!$A$57:$F$1743,5,0)</f>
        <v>213</v>
      </c>
      <c r="F1542" s="34">
        <f t="shared" si="46"/>
        <v>213</v>
      </c>
      <c r="G1542" s="38"/>
      <c r="H1542" s="36">
        <f t="shared" si="47"/>
        <v>0</v>
      </c>
    </row>
    <row r="1543" spans="1:8" ht="23.25">
      <c r="A1543" s="37" t="s">
        <v>2691</v>
      </c>
      <c r="B1543" s="30" t="s">
        <v>14</v>
      </c>
      <c r="C1543" s="31" t="s">
        <v>2692</v>
      </c>
      <c r="D1543" s="32" t="s">
        <v>2972</v>
      </c>
      <c r="E1543" s="33">
        <f>VLOOKUP(A1543,'[1]TDSheet'!$A$57:$F$1743,5,0)</f>
        <v>213</v>
      </c>
      <c r="F1543" s="34">
        <f aca="true" t="shared" si="48" ref="F1543:F1606">ROUND(E1543-E1543*$E$5,0)</f>
        <v>213</v>
      </c>
      <c r="G1543" s="38"/>
      <c r="H1543" s="36">
        <f aca="true" t="shared" si="49" ref="H1543:H1606">F1543*G1543</f>
        <v>0</v>
      </c>
    </row>
    <row r="1544" spans="1:8" ht="23.25">
      <c r="A1544" s="37" t="s">
        <v>2693</v>
      </c>
      <c r="B1544" s="30" t="s">
        <v>178</v>
      </c>
      <c r="C1544" s="31" t="s">
        <v>2694</v>
      </c>
      <c r="D1544" s="32" t="s">
        <v>2973</v>
      </c>
      <c r="E1544" s="33">
        <f>VLOOKUP(A1544,'[1]TDSheet'!$A$57:$F$1743,5,0)</f>
        <v>477</v>
      </c>
      <c r="F1544" s="34">
        <f t="shared" si="48"/>
        <v>477</v>
      </c>
      <c r="G1544" s="38"/>
      <c r="H1544" s="36">
        <f t="shared" si="49"/>
        <v>0</v>
      </c>
    </row>
    <row r="1545" spans="1:8" ht="23.25">
      <c r="A1545" s="37" t="s">
        <v>2695</v>
      </c>
      <c r="B1545" s="30" t="s">
        <v>178</v>
      </c>
      <c r="C1545" s="31" t="s">
        <v>2696</v>
      </c>
      <c r="D1545" s="32" t="s">
        <v>2972</v>
      </c>
      <c r="E1545" s="33">
        <f>VLOOKUP(A1545,'[1]TDSheet'!$A$57:$F$1743,5,0)</f>
        <v>467</v>
      </c>
      <c r="F1545" s="34">
        <f t="shared" si="48"/>
        <v>467</v>
      </c>
      <c r="G1545" s="38"/>
      <c r="H1545" s="36">
        <f t="shared" si="49"/>
        <v>0</v>
      </c>
    </row>
    <row r="1546" spans="1:8" ht="23.25">
      <c r="A1546" s="37" t="s">
        <v>2697</v>
      </c>
      <c r="B1546" s="30" t="s">
        <v>196</v>
      </c>
      <c r="C1546" s="31" t="s">
        <v>2698</v>
      </c>
      <c r="D1546" s="32" t="s">
        <v>2973</v>
      </c>
      <c r="E1546" s="33">
        <f>VLOOKUP(A1546,'[1]TDSheet'!$A$57:$F$1743,5,0)</f>
        <v>320</v>
      </c>
      <c r="F1546" s="34">
        <f t="shared" si="48"/>
        <v>320</v>
      </c>
      <c r="G1546" s="38"/>
      <c r="H1546" s="36">
        <f t="shared" si="49"/>
        <v>0</v>
      </c>
    </row>
    <row r="1547" spans="1:8" ht="23.25">
      <c r="A1547" s="37" t="s">
        <v>2699</v>
      </c>
      <c r="B1547" s="30" t="s">
        <v>178</v>
      </c>
      <c r="C1547" s="31" t="s">
        <v>2700</v>
      </c>
      <c r="D1547" s="32" t="s">
        <v>2972</v>
      </c>
      <c r="E1547" s="33">
        <f>VLOOKUP(A1547,'[1]TDSheet'!$A$57:$F$1743,5,0)</f>
        <v>164</v>
      </c>
      <c r="F1547" s="34">
        <f t="shared" si="48"/>
        <v>164</v>
      </c>
      <c r="G1547" s="38"/>
      <c r="H1547" s="36">
        <f t="shared" si="49"/>
        <v>0</v>
      </c>
    </row>
    <row r="1548" spans="1:8" ht="23.25">
      <c r="A1548" s="37" t="s">
        <v>2701</v>
      </c>
      <c r="B1548" s="30" t="s">
        <v>178</v>
      </c>
      <c r="C1548" s="31" t="s">
        <v>2702</v>
      </c>
      <c r="D1548" s="32" t="s">
        <v>2973</v>
      </c>
      <c r="E1548" s="33">
        <f>VLOOKUP(A1548,'[1]TDSheet'!$A$57:$F$1743,5,0)</f>
        <v>368</v>
      </c>
      <c r="F1548" s="34">
        <f t="shared" si="48"/>
        <v>368</v>
      </c>
      <c r="G1548" s="38"/>
      <c r="H1548" s="36">
        <f t="shared" si="49"/>
        <v>0</v>
      </c>
    </row>
    <row r="1549" spans="1:8" ht="23.25">
      <c r="A1549" s="37" t="s">
        <v>2703</v>
      </c>
      <c r="B1549" s="30" t="s">
        <v>419</v>
      </c>
      <c r="C1549" s="31" t="s">
        <v>2704</v>
      </c>
      <c r="D1549" s="32" t="s">
        <v>2975</v>
      </c>
      <c r="E1549" s="33">
        <f>VLOOKUP(A1549,'[1]TDSheet'!$A$57:$F$1743,5,0)</f>
        <v>553</v>
      </c>
      <c r="F1549" s="34">
        <f t="shared" si="48"/>
        <v>553</v>
      </c>
      <c r="G1549" s="38"/>
      <c r="H1549" s="36">
        <f t="shared" si="49"/>
        <v>0</v>
      </c>
    </row>
    <row r="1550" spans="1:8" ht="23.25">
      <c r="A1550" s="37" t="s">
        <v>2705</v>
      </c>
      <c r="B1550" s="30" t="s">
        <v>178</v>
      </c>
      <c r="C1550" s="31" t="s">
        <v>2706</v>
      </c>
      <c r="D1550" s="32" t="s">
        <v>2972</v>
      </c>
      <c r="E1550" s="33">
        <f>VLOOKUP(A1550,'[1]TDSheet'!$A$57:$F$1743,5,0)</f>
        <v>326</v>
      </c>
      <c r="F1550" s="34">
        <f t="shared" si="48"/>
        <v>326</v>
      </c>
      <c r="G1550" s="38"/>
      <c r="H1550" s="36">
        <f t="shared" si="49"/>
        <v>0</v>
      </c>
    </row>
    <row r="1551" spans="1:8" ht="23.25">
      <c r="A1551" s="37" t="s">
        <v>2707</v>
      </c>
      <c r="B1551" s="30" t="s">
        <v>104</v>
      </c>
      <c r="C1551" s="31" t="s">
        <v>2708</v>
      </c>
      <c r="D1551" s="32" t="s">
        <v>2972</v>
      </c>
      <c r="E1551" s="33">
        <f>VLOOKUP(A1551,'[1]TDSheet'!$A$57:$F$1743,5,0)</f>
        <v>1048</v>
      </c>
      <c r="F1551" s="34">
        <f t="shared" si="48"/>
        <v>1048</v>
      </c>
      <c r="G1551" s="38"/>
      <c r="H1551" s="36">
        <f t="shared" si="49"/>
        <v>0</v>
      </c>
    </row>
    <row r="1552" spans="1:8" ht="23.25">
      <c r="A1552" s="37" t="s">
        <v>2709</v>
      </c>
      <c r="B1552" s="30" t="s">
        <v>178</v>
      </c>
      <c r="C1552" s="31" t="s">
        <v>2710</v>
      </c>
      <c r="D1552" s="32" t="s">
        <v>2972</v>
      </c>
      <c r="E1552" s="33">
        <f>VLOOKUP(A1552,'[1]TDSheet'!$A$57:$F$1743,5,0)</f>
        <v>454</v>
      </c>
      <c r="F1552" s="34">
        <f t="shared" si="48"/>
        <v>454</v>
      </c>
      <c r="G1552" s="38"/>
      <c r="H1552" s="36">
        <f t="shared" si="49"/>
        <v>0</v>
      </c>
    </row>
    <row r="1553" spans="1:8" ht="23.25">
      <c r="A1553" s="37" t="s">
        <v>2711</v>
      </c>
      <c r="B1553" s="30" t="s">
        <v>115</v>
      </c>
      <c r="C1553" s="31" t="s">
        <v>2712</v>
      </c>
      <c r="D1553" s="32" t="s">
        <v>2972</v>
      </c>
      <c r="E1553" s="33">
        <f>VLOOKUP(A1553,'[1]TDSheet'!$A$57:$F$1743,5,0)</f>
        <v>604</v>
      </c>
      <c r="F1553" s="34">
        <f t="shared" si="48"/>
        <v>604</v>
      </c>
      <c r="G1553" s="38"/>
      <c r="H1553" s="36">
        <f t="shared" si="49"/>
        <v>0</v>
      </c>
    </row>
    <row r="1554" spans="1:8" ht="23.25">
      <c r="A1554" s="37" t="s">
        <v>2713</v>
      </c>
      <c r="B1554" s="30" t="s">
        <v>19</v>
      </c>
      <c r="C1554" s="31" t="s">
        <v>2714</v>
      </c>
      <c r="D1554" s="32" t="s">
        <v>2974</v>
      </c>
      <c r="E1554" s="33">
        <f>VLOOKUP(A1554,'[1]TDSheet'!$A$57:$F$1743,5,0)</f>
        <v>525</v>
      </c>
      <c r="F1554" s="34">
        <f t="shared" si="48"/>
        <v>525</v>
      </c>
      <c r="G1554" s="38"/>
      <c r="H1554" s="36">
        <f t="shared" si="49"/>
        <v>0</v>
      </c>
    </row>
    <row r="1555" spans="1:8" ht="23.25">
      <c r="A1555" s="37" t="s">
        <v>2715</v>
      </c>
      <c r="B1555" s="30" t="s">
        <v>19</v>
      </c>
      <c r="C1555" s="31" t="s">
        <v>2716</v>
      </c>
      <c r="D1555" s="32" t="s">
        <v>2973</v>
      </c>
      <c r="E1555" s="33">
        <f>VLOOKUP(A1555,'[1]TDSheet'!$A$57:$F$1743,5,0)</f>
        <v>525</v>
      </c>
      <c r="F1555" s="34">
        <f t="shared" si="48"/>
        <v>525</v>
      </c>
      <c r="G1555" s="38"/>
      <c r="H1555" s="36">
        <f t="shared" si="49"/>
        <v>0</v>
      </c>
    </row>
    <row r="1556" spans="1:8" ht="23.25">
      <c r="A1556" s="37" t="s">
        <v>2717</v>
      </c>
      <c r="B1556" s="30" t="s">
        <v>19</v>
      </c>
      <c r="C1556" s="31" t="s">
        <v>2718</v>
      </c>
      <c r="D1556" s="32" t="s">
        <v>2973</v>
      </c>
      <c r="E1556" s="33">
        <f>VLOOKUP(A1556,'[1]TDSheet'!$A$57:$F$1743,5,0)</f>
        <v>525</v>
      </c>
      <c r="F1556" s="34">
        <f t="shared" si="48"/>
        <v>525</v>
      </c>
      <c r="G1556" s="38"/>
      <c r="H1556" s="36">
        <f t="shared" si="49"/>
        <v>0</v>
      </c>
    </row>
    <row r="1557" spans="1:8" ht="23.25">
      <c r="A1557" s="37" t="s">
        <v>2719</v>
      </c>
      <c r="B1557" s="30" t="s">
        <v>19</v>
      </c>
      <c r="C1557" s="31" t="s">
        <v>2720</v>
      </c>
      <c r="D1557" s="32" t="s">
        <v>2973</v>
      </c>
      <c r="E1557" s="33">
        <f>VLOOKUP(A1557,'[1]TDSheet'!$A$57:$F$1743,5,0)</f>
        <v>525</v>
      </c>
      <c r="F1557" s="34">
        <f t="shared" si="48"/>
        <v>525</v>
      </c>
      <c r="G1557" s="38"/>
      <c r="H1557" s="36">
        <f t="shared" si="49"/>
        <v>0</v>
      </c>
    </row>
    <row r="1558" spans="1:8" ht="23.25">
      <c r="A1558" s="37" t="s">
        <v>2721</v>
      </c>
      <c r="B1558" s="30" t="s">
        <v>19</v>
      </c>
      <c r="C1558" s="31" t="s">
        <v>2722</v>
      </c>
      <c r="D1558" s="32" t="s">
        <v>2973</v>
      </c>
      <c r="E1558" s="33">
        <f>VLOOKUP(A1558,'[1]TDSheet'!$A$57:$F$1743,5,0)</f>
        <v>525</v>
      </c>
      <c r="F1558" s="34">
        <f t="shared" si="48"/>
        <v>525</v>
      </c>
      <c r="G1558" s="38"/>
      <c r="H1558" s="36">
        <f t="shared" si="49"/>
        <v>0</v>
      </c>
    </row>
    <row r="1559" spans="1:8" ht="23.25">
      <c r="A1559" s="37" t="s">
        <v>2723</v>
      </c>
      <c r="B1559" s="30" t="s">
        <v>19</v>
      </c>
      <c r="C1559" s="31" t="s">
        <v>2724</v>
      </c>
      <c r="D1559" s="32" t="s">
        <v>2974</v>
      </c>
      <c r="E1559" s="33">
        <f>VLOOKUP(A1559,'[1]TDSheet'!$A$57:$F$1743,5,0)</f>
        <v>525</v>
      </c>
      <c r="F1559" s="34">
        <f t="shared" si="48"/>
        <v>525</v>
      </c>
      <c r="G1559" s="38"/>
      <c r="H1559" s="36">
        <f t="shared" si="49"/>
        <v>0</v>
      </c>
    </row>
    <row r="1560" spans="1:8" ht="23.25">
      <c r="A1560" s="37" t="s">
        <v>2725</v>
      </c>
      <c r="B1560" s="30" t="s">
        <v>19</v>
      </c>
      <c r="C1560" s="31" t="s">
        <v>2726</v>
      </c>
      <c r="D1560" s="32" t="s">
        <v>2974</v>
      </c>
      <c r="E1560" s="33">
        <f>VLOOKUP(A1560,'[1]TDSheet'!$A$57:$F$1743,5,0)</f>
        <v>525</v>
      </c>
      <c r="F1560" s="34">
        <f t="shared" si="48"/>
        <v>525</v>
      </c>
      <c r="G1560" s="38"/>
      <c r="H1560" s="36">
        <f t="shared" si="49"/>
        <v>0</v>
      </c>
    </row>
    <row r="1561" spans="1:8" ht="23.25">
      <c r="A1561" s="37" t="s">
        <v>2727</v>
      </c>
      <c r="B1561" s="30" t="s">
        <v>19</v>
      </c>
      <c r="C1561" s="31" t="s">
        <v>2728</v>
      </c>
      <c r="D1561" s="32" t="s">
        <v>2973</v>
      </c>
      <c r="E1561" s="33">
        <f>VLOOKUP(A1561,'[1]TDSheet'!$A$57:$F$1743,5,0)</f>
        <v>525</v>
      </c>
      <c r="F1561" s="34">
        <f t="shared" si="48"/>
        <v>525</v>
      </c>
      <c r="G1561" s="38"/>
      <c r="H1561" s="36">
        <f t="shared" si="49"/>
        <v>0</v>
      </c>
    </row>
    <row r="1562" spans="1:8" ht="23.25">
      <c r="A1562" s="37" t="s">
        <v>2729</v>
      </c>
      <c r="B1562" s="30" t="s">
        <v>19</v>
      </c>
      <c r="C1562" s="31" t="s">
        <v>2730</v>
      </c>
      <c r="D1562" s="32" t="s">
        <v>2973</v>
      </c>
      <c r="E1562" s="33">
        <f>VLOOKUP(A1562,'[1]TDSheet'!$A$57:$F$1743,5,0)</f>
        <v>525</v>
      </c>
      <c r="F1562" s="34">
        <f t="shared" si="48"/>
        <v>525</v>
      </c>
      <c r="G1562" s="38"/>
      <c r="H1562" s="36">
        <f t="shared" si="49"/>
        <v>0</v>
      </c>
    </row>
    <row r="1563" spans="1:8" ht="23.25">
      <c r="A1563" s="37" t="s">
        <v>2731</v>
      </c>
      <c r="B1563" s="30" t="s">
        <v>19</v>
      </c>
      <c r="C1563" s="31" t="s">
        <v>2732</v>
      </c>
      <c r="D1563" s="32" t="s">
        <v>2973</v>
      </c>
      <c r="E1563" s="33">
        <f>VLOOKUP(A1563,'[1]TDSheet'!$A$57:$F$1743,5,0)</f>
        <v>525</v>
      </c>
      <c r="F1563" s="34">
        <f t="shared" si="48"/>
        <v>525</v>
      </c>
      <c r="G1563" s="38"/>
      <c r="H1563" s="36">
        <f t="shared" si="49"/>
        <v>0</v>
      </c>
    </row>
    <row r="1564" spans="1:8" ht="23.25">
      <c r="A1564" s="37" t="s">
        <v>2733</v>
      </c>
      <c r="B1564" s="30" t="s">
        <v>19</v>
      </c>
      <c r="C1564" s="31" t="s">
        <v>2734</v>
      </c>
      <c r="D1564" s="32" t="s">
        <v>2974</v>
      </c>
      <c r="E1564" s="33">
        <f>VLOOKUP(A1564,'[1]TDSheet'!$A$57:$F$1743,5,0)</f>
        <v>525</v>
      </c>
      <c r="F1564" s="34">
        <f t="shared" si="48"/>
        <v>525</v>
      </c>
      <c r="G1564" s="38"/>
      <c r="H1564" s="36">
        <f t="shared" si="49"/>
        <v>0</v>
      </c>
    </row>
    <row r="1565" spans="1:8" ht="23.25">
      <c r="A1565" s="37" t="s">
        <v>2735</v>
      </c>
      <c r="B1565" s="30" t="s">
        <v>19</v>
      </c>
      <c r="C1565" s="31" t="s">
        <v>2736</v>
      </c>
      <c r="D1565" s="32" t="s">
        <v>2973</v>
      </c>
      <c r="E1565" s="33">
        <f>VLOOKUP(A1565,'[1]TDSheet'!$A$57:$F$1743,5,0)</f>
        <v>525</v>
      </c>
      <c r="F1565" s="34">
        <f t="shared" si="48"/>
        <v>525</v>
      </c>
      <c r="G1565" s="38"/>
      <c r="H1565" s="36">
        <f t="shared" si="49"/>
        <v>0</v>
      </c>
    </row>
    <row r="1566" spans="1:8" ht="23.25">
      <c r="A1566" s="37" t="s">
        <v>2737</v>
      </c>
      <c r="B1566" s="30" t="s">
        <v>19</v>
      </c>
      <c r="C1566" s="31" t="s">
        <v>2738</v>
      </c>
      <c r="D1566" s="32" t="s">
        <v>2973</v>
      </c>
      <c r="E1566" s="33">
        <f>VLOOKUP(A1566,'[1]TDSheet'!$A$57:$F$1743,5,0)</f>
        <v>525</v>
      </c>
      <c r="F1566" s="34">
        <f t="shared" si="48"/>
        <v>525</v>
      </c>
      <c r="G1566" s="38"/>
      <c r="H1566" s="36">
        <f t="shared" si="49"/>
        <v>0</v>
      </c>
    </row>
    <row r="1567" spans="1:8" ht="23.25">
      <c r="A1567" s="37" t="s">
        <v>2739</v>
      </c>
      <c r="B1567" s="30" t="s">
        <v>19</v>
      </c>
      <c r="C1567" s="31" t="s">
        <v>2740</v>
      </c>
      <c r="D1567" s="32" t="s">
        <v>2974</v>
      </c>
      <c r="E1567" s="33">
        <f>VLOOKUP(A1567,'[1]TDSheet'!$A$57:$F$1743,5,0)</f>
        <v>525</v>
      </c>
      <c r="F1567" s="34">
        <f t="shared" si="48"/>
        <v>525</v>
      </c>
      <c r="G1567" s="38"/>
      <c r="H1567" s="36">
        <f t="shared" si="49"/>
        <v>0</v>
      </c>
    </row>
    <row r="1568" spans="1:8" ht="23.25">
      <c r="A1568" s="37" t="s">
        <v>2741</v>
      </c>
      <c r="B1568" s="30" t="s">
        <v>19</v>
      </c>
      <c r="C1568" s="31" t="s">
        <v>2742</v>
      </c>
      <c r="D1568" s="32" t="s">
        <v>2974</v>
      </c>
      <c r="E1568" s="33">
        <f>VLOOKUP(A1568,'[1]TDSheet'!$A$57:$F$1743,5,0)</f>
        <v>525</v>
      </c>
      <c r="F1568" s="34">
        <f t="shared" si="48"/>
        <v>525</v>
      </c>
      <c r="G1568" s="38"/>
      <c r="H1568" s="36">
        <f t="shared" si="49"/>
        <v>0</v>
      </c>
    </row>
    <row r="1569" spans="1:8" ht="15">
      <c r="A1569" s="37" t="s">
        <v>2743</v>
      </c>
      <c r="B1569" s="30" t="s">
        <v>14</v>
      </c>
      <c r="C1569" s="31" t="s">
        <v>2744</v>
      </c>
      <c r="D1569" s="32" t="s">
        <v>2972</v>
      </c>
      <c r="E1569" s="33">
        <f>VLOOKUP(A1569,'[1]TDSheet'!$A$57:$F$1743,5,0)</f>
        <v>245</v>
      </c>
      <c r="F1569" s="34">
        <f t="shared" si="48"/>
        <v>245</v>
      </c>
      <c r="G1569" s="38"/>
      <c r="H1569" s="36">
        <f t="shared" si="49"/>
        <v>0</v>
      </c>
    </row>
    <row r="1570" spans="1:8" ht="15">
      <c r="A1570" s="37" t="s">
        <v>2745</v>
      </c>
      <c r="B1570" s="30" t="s">
        <v>14</v>
      </c>
      <c r="C1570" s="31" t="s">
        <v>2746</v>
      </c>
      <c r="D1570" s="32" t="s">
        <v>2972</v>
      </c>
      <c r="E1570" s="33">
        <f>VLOOKUP(A1570,'[1]TDSheet'!$A$57:$F$1743,5,0)</f>
        <v>245</v>
      </c>
      <c r="F1570" s="34">
        <f t="shared" si="48"/>
        <v>245</v>
      </c>
      <c r="G1570" s="38"/>
      <c r="H1570" s="36">
        <f t="shared" si="49"/>
        <v>0</v>
      </c>
    </row>
    <row r="1571" spans="1:8" ht="15">
      <c r="A1571" s="37" t="s">
        <v>2747</v>
      </c>
      <c r="B1571" s="30" t="s">
        <v>178</v>
      </c>
      <c r="C1571" s="31" t="s">
        <v>2748</v>
      </c>
      <c r="D1571" s="32" t="s">
        <v>2972</v>
      </c>
      <c r="E1571" s="33">
        <f>VLOOKUP(A1571,'[1]TDSheet'!$A$57:$F$1743,5,0)</f>
        <v>346</v>
      </c>
      <c r="F1571" s="34">
        <f t="shared" si="48"/>
        <v>346</v>
      </c>
      <c r="G1571" s="38"/>
      <c r="H1571" s="36">
        <f t="shared" si="49"/>
        <v>0</v>
      </c>
    </row>
    <row r="1572" spans="1:8" ht="23.25">
      <c r="A1572" s="37" t="s">
        <v>2749</v>
      </c>
      <c r="B1572" s="30" t="s">
        <v>19</v>
      </c>
      <c r="C1572" s="31" t="s">
        <v>2750</v>
      </c>
      <c r="D1572" s="32" t="s">
        <v>2974</v>
      </c>
      <c r="E1572" s="33">
        <f>VLOOKUP(A1572,'[1]TDSheet'!$A$57:$F$1743,5,0)</f>
        <v>473</v>
      </c>
      <c r="F1572" s="34">
        <f t="shared" si="48"/>
        <v>473</v>
      </c>
      <c r="G1572" s="38"/>
      <c r="H1572" s="36">
        <f t="shared" si="49"/>
        <v>0</v>
      </c>
    </row>
    <row r="1573" spans="1:8" ht="23.25">
      <c r="A1573" s="37" t="s">
        <v>2751</v>
      </c>
      <c r="B1573" s="30" t="s">
        <v>19</v>
      </c>
      <c r="C1573" s="31" t="s">
        <v>2752</v>
      </c>
      <c r="D1573" s="32" t="s">
        <v>2973</v>
      </c>
      <c r="E1573" s="33">
        <f>VLOOKUP(A1573,'[1]TDSheet'!$A$57:$F$1743,5,0)</f>
        <v>473</v>
      </c>
      <c r="F1573" s="34">
        <f t="shared" si="48"/>
        <v>473</v>
      </c>
      <c r="G1573" s="38"/>
      <c r="H1573" s="36">
        <f t="shared" si="49"/>
        <v>0</v>
      </c>
    </row>
    <row r="1574" spans="1:8" ht="23.25">
      <c r="A1574" s="37" t="s">
        <v>2753</v>
      </c>
      <c r="B1574" s="30" t="s">
        <v>19</v>
      </c>
      <c r="C1574" s="31" t="s">
        <v>2754</v>
      </c>
      <c r="D1574" s="32" t="s">
        <v>2973</v>
      </c>
      <c r="E1574" s="33">
        <f>VLOOKUP(A1574,'[1]TDSheet'!$A$57:$F$1743,5,0)</f>
        <v>473</v>
      </c>
      <c r="F1574" s="34">
        <f t="shared" si="48"/>
        <v>473</v>
      </c>
      <c r="G1574" s="38"/>
      <c r="H1574" s="36">
        <f t="shared" si="49"/>
        <v>0</v>
      </c>
    </row>
    <row r="1575" spans="1:8" ht="23.25">
      <c r="A1575" s="37" t="s">
        <v>2755</v>
      </c>
      <c r="B1575" s="30" t="s">
        <v>19</v>
      </c>
      <c r="C1575" s="31" t="s">
        <v>2756</v>
      </c>
      <c r="D1575" s="32" t="s">
        <v>2973</v>
      </c>
      <c r="E1575" s="33">
        <f>VLOOKUP(A1575,'[1]TDSheet'!$A$57:$F$1743,5,0)</f>
        <v>473</v>
      </c>
      <c r="F1575" s="34">
        <f t="shared" si="48"/>
        <v>473</v>
      </c>
      <c r="G1575" s="38"/>
      <c r="H1575" s="36">
        <f t="shared" si="49"/>
        <v>0</v>
      </c>
    </row>
    <row r="1576" spans="1:8" ht="23.25">
      <c r="A1576" s="37" t="s">
        <v>2757</v>
      </c>
      <c r="B1576" s="30" t="s">
        <v>19</v>
      </c>
      <c r="C1576" s="31" t="s">
        <v>2758</v>
      </c>
      <c r="D1576" s="32" t="s">
        <v>2973</v>
      </c>
      <c r="E1576" s="33">
        <f>VLOOKUP(A1576,'[1]TDSheet'!$A$57:$F$1743,5,0)</f>
        <v>473</v>
      </c>
      <c r="F1576" s="34">
        <f t="shared" si="48"/>
        <v>473</v>
      </c>
      <c r="G1576" s="38"/>
      <c r="H1576" s="36">
        <f t="shared" si="49"/>
        <v>0</v>
      </c>
    </row>
    <row r="1577" spans="1:8" ht="23.25">
      <c r="A1577" s="37" t="s">
        <v>2759</v>
      </c>
      <c r="B1577" s="30" t="s">
        <v>19</v>
      </c>
      <c r="C1577" s="31" t="s">
        <v>2760</v>
      </c>
      <c r="D1577" s="32" t="s">
        <v>2973</v>
      </c>
      <c r="E1577" s="33">
        <f>VLOOKUP(A1577,'[1]TDSheet'!$A$57:$F$1743,5,0)</f>
        <v>473</v>
      </c>
      <c r="F1577" s="34">
        <f t="shared" si="48"/>
        <v>473</v>
      </c>
      <c r="G1577" s="38"/>
      <c r="H1577" s="36">
        <f t="shared" si="49"/>
        <v>0</v>
      </c>
    </row>
    <row r="1578" spans="1:8" ht="23.25">
      <c r="A1578" s="37" t="s">
        <v>2761</v>
      </c>
      <c r="B1578" s="30" t="s">
        <v>19</v>
      </c>
      <c r="C1578" s="31" t="s">
        <v>2762</v>
      </c>
      <c r="D1578" s="32" t="s">
        <v>2973</v>
      </c>
      <c r="E1578" s="33">
        <f>VLOOKUP(A1578,'[1]TDSheet'!$A$57:$F$1743,5,0)</f>
        <v>473</v>
      </c>
      <c r="F1578" s="34">
        <f t="shared" si="48"/>
        <v>473</v>
      </c>
      <c r="G1578" s="38"/>
      <c r="H1578" s="36">
        <f t="shared" si="49"/>
        <v>0</v>
      </c>
    </row>
    <row r="1579" spans="1:8" ht="23.25">
      <c r="A1579" s="37" t="s">
        <v>2763</v>
      </c>
      <c r="B1579" s="30" t="s">
        <v>19</v>
      </c>
      <c r="C1579" s="31" t="s">
        <v>2764</v>
      </c>
      <c r="D1579" s="32" t="s">
        <v>2973</v>
      </c>
      <c r="E1579" s="33">
        <f>VLOOKUP(A1579,'[1]TDSheet'!$A$57:$F$1743,5,0)</f>
        <v>473</v>
      </c>
      <c r="F1579" s="34">
        <f t="shared" si="48"/>
        <v>473</v>
      </c>
      <c r="G1579" s="38"/>
      <c r="H1579" s="36">
        <f t="shared" si="49"/>
        <v>0</v>
      </c>
    </row>
    <row r="1580" spans="1:8" ht="23.25">
      <c r="A1580" s="37" t="s">
        <v>2765</v>
      </c>
      <c r="B1580" s="30" t="s">
        <v>19</v>
      </c>
      <c r="C1580" s="31" t="s">
        <v>2766</v>
      </c>
      <c r="D1580" s="32" t="s">
        <v>2973</v>
      </c>
      <c r="E1580" s="33">
        <f>VLOOKUP(A1580,'[1]TDSheet'!$A$57:$F$1743,5,0)</f>
        <v>473</v>
      </c>
      <c r="F1580" s="34">
        <f t="shared" si="48"/>
        <v>473</v>
      </c>
      <c r="G1580" s="38"/>
      <c r="H1580" s="36">
        <f t="shared" si="49"/>
        <v>0</v>
      </c>
    </row>
    <row r="1581" spans="1:8" ht="23.25">
      <c r="A1581" s="37" t="s">
        <v>2767</v>
      </c>
      <c r="B1581" s="30" t="s">
        <v>19</v>
      </c>
      <c r="C1581" s="31" t="s">
        <v>2768</v>
      </c>
      <c r="D1581" s="32" t="s">
        <v>2973</v>
      </c>
      <c r="E1581" s="33">
        <f>VLOOKUP(A1581,'[1]TDSheet'!$A$57:$F$1743,5,0)</f>
        <v>473</v>
      </c>
      <c r="F1581" s="34">
        <f t="shared" si="48"/>
        <v>473</v>
      </c>
      <c r="G1581" s="38"/>
      <c r="H1581" s="36">
        <f t="shared" si="49"/>
        <v>0</v>
      </c>
    </row>
    <row r="1582" spans="1:8" ht="23.25">
      <c r="A1582" s="37" t="s">
        <v>2769</v>
      </c>
      <c r="B1582" s="30" t="s">
        <v>19</v>
      </c>
      <c r="C1582" s="31" t="s">
        <v>2770</v>
      </c>
      <c r="D1582" s="32" t="s">
        <v>2973</v>
      </c>
      <c r="E1582" s="33">
        <f>VLOOKUP(A1582,'[1]TDSheet'!$A$57:$F$1743,5,0)</f>
        <v>473</v>
      </c>
      <c r="F1582" s="34">
        <f t="shared" si="48"/>
        <v>473</v>
      </c>
      <c r="G1582" s="38"/>
      <c r="H1582" s="36">
        <f t="shared" si="49"/>
        <v>0</v>
      </c>
    </row>
    <row r="1583" spans="1:8" ht="23.25">
      <c r="A1583" s="37" t="s">
        <v>2771</v>
      </c>
      <c r="B1583" s="30" t="s">
        <v>19</v>
      </c>
      <c r="C1583" s="31" t="s">
        <v>2772</v>
      </c>
      <c r="D1583" s="32" t="s">
        <v>2973</v>
      </c>
      <c r="E1583" s="33">
        <f>VLOOKUP(A1583,'[1]TDSheet'!$A$57:$F$1743,5,0)</f>
        <v>473</v>
      </c>
      <c r="F1583" s="34">
        <f t="shared" si="48"/>
        <v>473</v>
      </c>
      <c r="G1583" s="38"/>
      <c r="H1583" s="36">
        <f t="shared" si="49"/>
        <v>0</v>
      </c>
    </row>
    <row r="1584" spans="1:8" ht="23.25">
      <c r="A1584" s="37" t="s">
        <v>2773</v>
      </c>
      <c r="B1584" s="30" t="s">
        <v>19</v>
      </c>
      <c r="C1584" s="31" t="s">
        <v>2774</v>
      </c>
      <c r="D1584" s="32" t="s">
        <v>2973</v>
      </c>
      <c r="E1584" s="33">
        <f>VLOOKUP(A1584,'[1]TDSheet'!$A$57:$F$1743,5,0)</f>
        <v>473</v>
      </c>
      <c r="F1584" s="34">
        <f t="shared" si="48"/>
        <v>473</v>
      </c>
      <c r="G1584" s="38"/>
      <c r="H1584" s="36">
        <f t="shared" si="49"/>
        <v>0</v>
      </c>
    </row>
    <row r="1585" spans="1:8" ht="23.25">
      <c r="A1585" s="37" t="s">
        <v>2775</v>
      </c>
      <c r="B1585" s="30" t="s">
        <v>19</v>
      </c>
      <c r="C1585" s="31" t="s">
        <v>2776</v>
      </c>
      <c r="D1585" s="32" t="s">
        <v>2973</v>
      </c>
      <c r="E1585" s="33">
        <f>VLOOKUP(A1585,'[1]TDSheet'!$A$57:$F$1743,5,0)</f>
        <v>473</v>
      </c>
      <c r="F1585" s="34">
        <f t="shared" si="48"/>
        <v>473</v>
      </c>
      <c r="G1585" s="38"/>
      <c r="H1585" s="36">
        <f t="shared" si="49"/>
        <v>0</v>
      </c>
    </row>
    <row r="1586" spans="1:8" ht="23.25">
      <c r="A1586" s="37" t="s">
        <v>2777</v>
      </c>
      <c r="B1586" s="30" t="s">
        <v>19</v>
      </c>
      <c r="C1586" s="31" t="s">
        <v>2778</v>
      </c>
      <c r="D1586" s="32" t="s">
        <v>2973</v>
      </c>
      <c r="E1586" s="33">
        <f>VLOOKUP(A1586,'[1]TDSheet'!$A$57:$F$1743,5,0)</f>
        <v>473</v>
      </c>
      <c r="F1586" s="34">
        <f t="shared" si="48"/>
        <v>473</v>
      </c>
      <c r="G1586" s="38"/>
      <c r="H1586" s="36">
        <f t="shared" si="49"/>
        <v>0</v>
      </c>
    </row>
    <row r="1587" spans="1:8" ht="23.25">
      <c r="A1587" s="37" t="s">
        <v>2779</v>
      </c>
      <c r="B1587" s="30" t="s">
        <v>19</v>
      </c>
      <c r="C1587" s="31" t="s">
        <v>2780</v>
      </c>
      <c r="D1587" s="32" t="s">
        <v>2973</v>
      </c>
      <c r="E1587" s="33">
        <f>VLOOKUP(A1587,'[1]TDSheet'!$A$57:$F$1743,5,0)</f>
        <v>513</v>
      </c>
      <c r="F1587" s="34">
        <f t="shared" si="48"/>
        <v>513</v>
      </c>
      <c r="G1587" s="38"/>
      <c r="H1587" s="36">
        <f t="shared" si="49"/>
        <v>0</v>
      </c>
    </row>
    <row r="1588" spans="1:8" ht="23.25">
      <c r="A1588" s="37" t="s">
        <v>2781</v>
      </c>
      <c r="B1588" s="30" t="s">
        <v>19</v>
      </c>
      <c r="C1588" s="31" t="s">
        <v>2782</v>
      </c>
      <c r="D1588" s="32" t="s">
        <v>2973</v>
      </c>
      <c r="E1588" s="33">
        <f>VLOOKUP(A1588,'[1]TDSheet'!$A$57:$F$1743,5,0)</f>
        <v>513</v>
      </c>
      <c r="F1588" s="34">
        <f t="shared" si="48"/>
        <v>513</v>
      </c>
      <c r="G1588" s="38"/>
      <c r="H1588" s="36">
        <f t="shared" si="49"/>
        <v>0</v>
      </c>
    </row>
    <row r="1589" spans="1:8" ht="23.25">
      <c r="A1589" s="37" t="s">
        <v>2783</v>
      </c>
      <c r="B1589" s="30" t="s">
        <v>19</v>
      </c>
      <c r="C1589" s="31" t="s">
        <v>2784</v>
      </c>
      <c r="D1589" s="32" t="s">
        <v>2973</v>
      </c>
      <c r="E1589" s="33">
        <f>VLOOKUP(A1589,'[1]TDSheet'!$A$57:$F$1743,5,0)</f>
        <v>513</v>
      </c>
      <c r="F1589" s="34">
        <f t="shared" si="48"/>
        <v>513</v>
      </c>
      <c r="G1589" s="38"/>
      <c r="H1589" s="36">
        <f t="shared" si="49"/>
        <v>0</v>
      </c>
    </row>
    <row r="1590" spans="1:8" ht="23.25">
      <c r="A1590" s="37" t="s">
        <v>2785</v>
      </c>
      <c r="B1590" s="30" t="s">
        <v>19</v>
      </c>
      <c r="C1590" s="31" t="s">
        <v>2786</v>
      </c>
      <c r="D1590" s="32" t="s">
        <v>2973</v>
      </c>
      <c r="E1590" s="33">
        <f>VLOOKUP(A1590,'[1]TDSheet'!$A$57:$F$1743,5,0)</f>
        <v>513</v>
      </c>
      <c r="F1590" s="34">
        <f t="shared" si="48"/>
        <v>513</v>
      </c>
      <c r="G1590" s="38"/>
      <c r="H1590" s="36">
        <f t="shared" si="49"/>
        <v>0</v>
      </c>
    </row>
    <row r="1591" spans="1:8" ht="23.25">
      <c r="A1591" s="37" t="s">
        <v>2787</v>
      </c>
      <c r="B1591" s="30" t="s">
        <v>19</v>
      </c>
      <c r="C1591" s="31" t="s">
        <v>2788</v>
      </c>
      <c r="D1591" s="32" t="s">
        <v>2973</v>
      </c>
      <c r="E1591" s="33">
        <f>VLOOKUP(A1591,'[1]TDSheet'!$A$57:$F$1743,5,0)</f>
        <v>513</v>
      </c>
      <c r="F1591" s="34">
        <f t="shared" si="48"/>
        <v>513</v>
      </c>
      <c r="G1591" s="38"/>
      <c r="H1591" s="36">
        <f t="shared" si="49"/>
        <v>0</v>
      </c>
    </row>
    <row r="1592" spans="1:8" ht="23.25">
      <c r="A1592" s="37" t="s">
        <v>2789</v>
      </c>
      <c r="B1592" s="30" t="s">
        <v>19</v>
      </c>
      <c r="C1592" s="31" t="s">
        <v>2790</v>
      </c>
      <c r="D1592" s="32" t="s">
        <v>2973</v>
      </c>
      <c r="E1592" s="33">
        <f>VLOOKUP(A1592,'[1]TDSheet'!$A$57:$F$1743,5,0)</f>
        <v>513</v>
      </c>
      <c r="F1592" s="34">
        <f t="shared" si="48"/>
        <v>513</v>
      </c>
      <c r="G1592" s="38"/>
      <c r="H1592" s="36">
        <f t="shared" si="49"/>
        <v>0</v>
      </c>
    </row>
    <row r="1593" spans="1:8" ht="23.25">
      <c r="A1593" s="37" t="s">
        <v>2791</v>
      </c>
      <c r="B1593" s="30" t="s">
        <v>19</v>
      </c>
      <c r="C1593" s="31" t="s">
        <v>2792</v>
      </c>
      <c r="D1593" s="32" t="s">
        <v>2974</v>
      </c>
      <c r="E1593" s="33">
        <f>VLOOKUP(A1593,'[1]TDSheet'!$A$57:$F$1743,5,0)</f>
        <v>513</v>
      </c>
      <c r="F1593" s="34">
        <f t="shared" si="48"/>
        <v>513</v>
      </c>
      <c r="G1593" s="38"/>
      <c r="H1593" s="36">
        <f t="shared" si="49"/>
        <v>0</v>
      </c>
    </row>
    <row r="1594" spans="1:8" ht="23.25">
      <c r="A1594" s="37" t="s">
        <v>2793</v>
      </c>
      <c r="B1594" s="30" t="s">
        <v>19</v>
      </c>
      <c r="C1594" s="31" t="s">
        <v>2794</v>
      </c>
      <c r="D1594" s="32" t="s">
        <v>2973</v>
      </c>
      <c r="E1594" s="33">
        <f>VLOOKUP(A1594,'[1]TDSheet'!$A$57:$F$1743,5,0)</f>
        <v>513</v>
      </c>
      <c r="F1594" s="34">
        <f t="shared" si="48"/>
        <v>513</v>
      </c>
      <c r="G1594" s="38"/>
      <c r="H1594" s="36">
        <f t="shared" si="49"/>
        <v>0</v>
      </c>
    </row>
    <row r="1595" spans="1:8" ht="23.25">
      <c r="A1595" s="37" t="s">
        <v>2795</v>
      </c>
      <c r="B1595" s="30" t="s">
        <v>19</v>
      </c>
      <c r="C1595" s="31" t="s">
        <v>2796</v>
      </c>
      <c r="D1595" s="32" t="s">
        <v>2973</v>
      </c>
      <c r="E1595" s="33">
        <f>VLOOKUP(A1595,'[1]TDSheet'!$A$57:$F$1743,5,0)</f>
        <v>513</v>
      </c>
      <c r="F1595" s="34">
        <f t="shared" si="48"/>
        <v>513</v>
      </c>
      <c r="G1595" s="38"/>
      <c r="H1595" s="36">
        <f t="shared" si="49"/>
        <v>0</v>
      </c>
    </row>
    <row r="1596" spans="1:8" ht="23.25">
      <c r="A1596" s="37" t="s">
        <v>2797</v>
      </c>
      <c r="B1596" s="30" t="s">
        <v>19</v>
      </c>
      <c r="C1596" s="31" t="s">
        <v>2798</v>
      </c>
      <c r="D1596" s="32" t="s">
        <v>2973</v>
      </c>
      <c r="E1596" s="33">
        <f>VLOOKUP(A1596,'[1]TDSheet'!$A$57:$F$1743,5,0)</f>
        <v>513</v>
      </c>
      <c r="F1596" s="34">
        <f t="shared" si="48"/>
        <v>513</v>
      </c>
      <c r="G1596" s="38"/>
      <c r="H1596" s="36">
        <f t="shared" si="49"/>
        <v>0</v>
      </c>
    </row>
    <row r="1597" spans="1:8" ht="23.25">
      <c r="A1597" s="37" t="s">
        <v>2799</v>
      </c>
      <c r="B1597" s="30" t="s">
        <v>19</v>
      </c>
      <c r="C1597" s="31" t="s">
        <v>2800</v>
      </c>
      <c r="D1597" s="32" t="s">
        <v>2974</v>
      </c>
      <c r="E1597" s="33">
        <f>VLOOKUP(A1597,'[1]TDSheet'!$A$57:$F$1743,5,0)</f>
        <v>513</v>
      </c>
      <c r="F1597" s="34">
        <f t="shared" si="48"/>
        <v>513</v>
      </c>
      <c r="G1597" s="38"/>
      <c r="H1597" s="36">
        <f t="shared" si="49"/>
        <v>0</v>
      </c>
    </row>
    <row r="1598" spans="1:8" ht="23.25">
      <c r="A1598" s="37" t="s">
        <v>2801</v>
      </c>
      <c r="B1598" s="30" t="s">
        <v>19</v>
      </c>
      <c r="C1598" s="31" t="s">
        <v>2802</v>
      </c>
      <c r="D1598" s="32" t="s">
        <v>2973</v>
      </c>
      <c r="E1598" s="33">
        <f>VLOOKUP(A1598,'[1]TDSheet'!$A$57:$F$1743,5,0)</f>
        <v>513</v>
      </c>
      <c r="F1598" s="34">
        <f t="shared" si="48"/>
        <v>513</v>
      </c>
      <c r="G1598" s="38"/>
      <c r="H1598" s="36">
        <f t="shared" si="49"/>
        <v>0</v>
      </c>
    </row>
    <row r="1599" spans="1:8" ht="23.25">
      <c r="A1599" s="37" t="s">
        <v>2803</v>
      </c>
      <c r="B1599" s="30" t="s">
        <v>19</v>
      </c>
      <c r="C1599" s="31" t="s">
        <v>2804</v>
      </c>
      <c r="D1599" s="32" t="s">
        <v>2973</v>
      </c>
      <c r="E1599" s="33">
        <f>VLOOKUP(A1599,'[1]TDSheet'!$A$57:$F$1743,5,0)</f>
        <v>513</v>
      </c>
      <c r="F1599" s="34">
        <f t="shared" si="48"/>
        <v>513</v>
      </c>
      <c r="G1599" s="38"/>
      <c r="H1599" s="36">
        <f t="shared" si="49"/>
        <v>0</v>
      </c>
    </row>
    <row r="1600" spans="1:8" ht="23.25">
      <c r="A1600" s="37" t="s">
        <v>2805</v>
      </c>
      <c r="B1600" s="30" t="s">
        <v>19</v>
      </c>
      <c r="C1600" s="31" t="s">
        <v>2806</v>
      </c>
      <c r="D1600" s="32" t="s">
        <v>2973</v>
      </c>
      <c r="E1600" s="33">
        <f>VLOOKUP(A1600,'[1]TDSheet'!$A$57:$F$1743,5,0)</f>
        <v>513</v>
      </c>
      <c r="F1600" s="34">
        <f t="shared" si="48"/>
        <v>513</v>
      </c>
      <c r="G1600" s="38"/>
      <c r="H1600" s="36">
        <f t="shared" si="49"/>
        <v>0</v>
      </c>
    </row>
    <row r="1601" spans="1:8" ht="23.25">
      <c r="A1601" s="37" t="s">
        <v>2807</v>
      </c>
      <c r="B1601" s="30" t="s">
        <v>19</v>
      </c>
      <c r="C1601" s="31" t="s">
        <v>2808</v>
      </c>
      <c r="D1601" s="32" t="s">
        <v>2974</v>
      </c>
      <c r="E1601" s="33">
        <f>VLOOKUP(A1601,'[1]TDSheet'!$A$57:$F$1743,5,0)</f>
        <v>513</v>
      </c>
      <c r="F1601" s="34">
        <f t="shared" si="48"/>
        <v>513</v>
      </c>
      <c r="G1601" s="38"/>
      <c r="H1601" s="36">
        <f t="shared" si="49"/>
        <v>0</v>
      </c>
    </row>
    <row r="1602" spans="1:8" ht="23.25">
      <c r="A1602" s="37" t="s">
        <v>2809</v>
      </c>
      <c r="B1602" s="30" t="s">
        <v>104</v>
      </c>
      <c r="C1602" s="31" t="s">
        <v>2810</v>
      </c>
      <c r="D1602" s="32" t="s">
        <v>2972</v>
      </c>
      <c r="E1602" s="33">
        <f>VLOOKUP(A1602,'[1]TDSheet'!$A$57:$F$1743,5,0)</f>
        <v>598</v>
      </c>
      <c r="F1602" s="34">
        <f t="shared" si="48"/>
        <v>598</v>
      </c>
      <c r="G1602" s="38"/>
      <c r="H1602" s="36">
        <f t="shared" si="49"/>
        <v>0</v>
      </c>
    </row>
    <row r="1603" spans="1:8" ht="23.25">
      <c r="A1603" s="37" t="s">
        <v>2811</v>
      </c>
      <c r="B1603" s="30" t="s">
        <v>178</v>
      </c>
      <c r="C1603" s="31" t="s">
        <v>2812</v>
      </c>
      <c r="D1603" s="32" t="s">
        <v>2972</v>
      </c>
      <c r="E1603" s="33">
        <f>VLOOKUP(A1603,'[1]TDSheet'!$A$57:$F$1743,5,0)</f>
        <v>454</v>
      </c>
      <c r="F1603" s="34">
        <f t="shared" si="48"/>
        <v>454</v>
      </c>
      <c r="G1603" s="38"/>
      <c r="H1603" s="36">
        <f t="shared" si="49"/>
        <v>0</v>
      </c>
    </row>
    <row r="1604" spans="1:8" ht="23.25">
      <c r="A1604" s="37" t="s">
        <v>2813</v>
      </c>
      <c r="B1604" s="30" t="s">
        <v>14</v>
      </c>
      <c r="C1604" s="31" t="s">
        <v>2814</v>
      </c>
      <c r="D1604" s="32" t="s">
        <v>2972</v>
      </c>
      <c r="E1604" s="33">
        <f>VLOOKUP(A1604,'[1]TDSheet'!$A$57:$F$1743,5,0)</f>
        <v>189</v>
      </c>
      <c r="F1604" s="34">
        <f t="shared" si="48"/>
        <v>189</v>
      </c>
      <c r="G1604" s="38"/>
      <c r="H1604" s="36">
        <f t="shared" si="49"/>
        <v>0</v>
      </c>
    </row>
    <row r="1605" spans="1:8" ht="23.25">
      <c r="A1605" s="37" t="s">
        <v>2815</v>
      </c>
      <c r="B1605" s="30" t="s">
        <v>14</v>
      </c>
      <c r="C1605" s="31" t="s">
        <v>2816</v>
      </c>
      <c r="D1605" s="32" t="s">
        <v>2972</v>
      </c>
      <c r="E1605" s="33">
        <f>VLOOKUP(A1605,'[1]TDSheet'!$A$57:$F$1743,5,0)</f>
        <v>189</v>
      </c>
      <c r="F1605" s="34">
        <f t="shared" si="48"/>
        <v>189</v>
      </c>
      <c r="G1605" s="38"/>
      <c r="H1605" s="36">
        <f t="shared" si="49"/>
        <v>0</v>
      </c>
    </row>
    <row r="1606" spans="1:8" ht="23.25">
      <c r="A1606" s="37" t="s">
        <v>2817</v>
      </c>
      <c r="B1606" s="30" t="s">
        <v>107</v>
      </c>
      <c r="C1606" s="31" t="s">
        <v>2818</v>
      </c>
      <c r="D1606" s="32" t="s">
        <v>2972</v>
      </c>
      <c r="E1606" s="33">
        <f>VLOOKUP(A1606,'[1]TDSheet'!$A$57:$F$1743,5,0)</f>
        <v>1035</v>
      </c>
      <c r="F1606" s="34">
        <f t="shared" si="48"/>
        <v>1035</v>
      </c>
      <c r="G1606" s="38"/>
      <c r="H1606" s="36">
        <f t="shared" si="49"/>
        <v>0</v>
      </c>
    </row>
    <row r="1607" spans="1:8" ht="23.25">
      <c r="A1607" s="37" t="s">
        <v>2819</v>
      </c>
      <c r="B1607" s="30" t="s">
        <v>104</v>
      </c>
      <c r="C1607" s="31" t="s">
        <v>2820</v>
      </c>
      <c r="D1607" s="32" t="s">
        <v>2974</v>
      </c>
      <c r="E1607" s="33">
        <f>VLOOKUP(A1607,'[1]TDSheet'!$A$57:$F$1743,5,0)</f>
        <v>689</v>
      </c>
      <c r="F1607" s="34">
        <f aca="true" t="shared" si="50" ref="F1607:F1670">ROUND(E1607-E1607*$E$5,0)</f>
        <v>689</v>
      </c>
      <c r="G1607" s="38"/>
      <c r="H1607" s="36">
        <f aca="true" t="shared" si="51" ref="H1607:H1670">F1607*G1607</f>
        <v>0</v>
      </c>
    </row>
    <row r="1608" spans="1:8" ht="23.25">
      <c r="A1608" s="37" t="s">
        <v>2821</v>
      </c>
      <c r="B1608" s="30" t="s">
        <v>196</v>
      </c>
      <c r="C1608" s="31" t="s">
        <v>2822</v>
      </c>
      <c r="D1608" s="32" t="s">
        <v>2972</v>
      </c>
      <c r="E1608" s="33">
        <f>VLOOKUP(A1608,'[1]TDSheet'!$A$57:$F$1743,5,0)</f>
        <v>658</v>
      </c>
      <c r="F1608" s="34">
        <f t="shared" si="50"/>
        <v>658</v>
      </c>
      <c r="G1608" s="38"/>
      <c r="H1608" s="36">
        <f t="shared" si="51"/>
        <v>0</v>
      </c>
    </row>
    <row r="1609" spans="1:8" ht="23.25">
      <c r="A1609" s="37" t="s">
        <v>2823</v>
      </c>
      <c r="B1609" s="30" t="s">
        <v>196</v>
      </c>
      <c r="C1609" s="31" t="s">
        <v>2824</v>
      </c>
      <c r="D1609" s="32" t="s">
        <v>2972</v>
      </c>
      <c r="E1609" s="33">
        <f>VLOOKUP(A1609,'[1]TDSheet'!$A$57:$F$1743,5,0)</f>
        <v>346</v>
      </c>
      <c r="F1609" s="34">
        <f t="shared" si="50"/>
        <v>346</v>
      </c>
      <c r="G1609" s="38"/>
      <c r="H1609" s="36">
        <f t="shared" si="51"/>
        <v>0</v>
      </c>
    </row>
    <row r="1610" spans="1:8" ht="23.25">
      <c r="A1610" s="37" t="s">
        <v>2825</v>
      </c>
      <c r="B1610" s="30" t="s">
        <v>309</v>
      </c>
      <c r="C1610" s="31" t="s">
        <v>2826</v>
      </c>
      <c r="D1610" s="32" t="s">
        <v>2972</v>
      </c>
      <c r="E1610" s="33">
        <f>VLOOKUP(A1610,'[1]TDSheet'!$A$57:$F$1743,5,0)</f>
        <v>1309</v>
      </c>
      <c r="F1610" s="34">
        <f t="shared" si="50"/>
        <v>1309</v>
      </c>
      <c r="G1610" s="38"/>
      <c r="H1610" s="36">
        <f t="shared" si="51"/>
        <v>0</v>
      </c>
    </row>
    <row r="1611" spans="1:8" ht="23.25">
      <c r="A1611" s="37" t="s">
        <v>2827</v>
      </c>
      <c r="B1611" s="30" t="s">
        <v>309</v>
      </c>
      <c r="C1611" s="31" t="s">
        <v>2828</v>
      </c>
      <c r="D1611" s="32" t="s">
        <v>2972</v>
      </c>
      <c r="E1611" s="33">
        <f>VLOOKUP(A1611,'[1]TDSheet'!$A$57:$F$1743,5,0)</f>
        <v>1309</v>
      </c>
      <c r="F1611" s="34">
        <f t="shared" si="50"/>
        <v>1309</v>
      </c>
      <c r="G1611" s="38"/>
      <c r="H1611" s="36">
        <f t="shared" si="51"/>
        <v>0</v>
      </c>
    </row>
    <row r="1612" spans="1:8" ht="23.25">
      <c r="A1612" s="37" t="s">
        <v>2829</v>
      </c>
      <c r="B1612" s="30" t="s">
        <v>178</v>
      </c>
      <c r="C1612" s="31" t="s">
        <v>2830</v>
      </c>
      <c r="D1612" s="32" t="s">
        <v>2972</v>
      </c>
      <c r="E1612" s="33">
        <f>VLOOKUP(A1612,'[1]TDSheet'!$A$57:$F$1743,5,0)</f>
        <v>592</v>
      </c>
      <c r="F1612" s="34">
        <f t="shared" si="50"/>
        <v>592</v>
      </c>
      <c r="G1612" s="38"/>
      <c r="H1612" s="36">
        <f t="shared" si="51"/>
        <v>0</v>
      </c>
    </row>
    <row r="1613" spans="1:8" ht="23.25">
      <c r="A1613" s="37" t="s">
        <v>2831</v>
      </c>
      <c r="B1613" s="30" t="s">
        <v>104</v>
      </c>
      <c r="C1613" s="31" t="s">
        <v>2832</v>
      </c>
      <c r="D1613" s="32" t="s">
        <v>2972</v>
      </c>
      <c r="E1613" s="33">
        <f>VLOOKUP(A1613,'[1]TDSheet'!$A$57:$F$1743,5,0)</f>
        <v>973</v>
      </c>
      <c r="F1613" s="34">
        <f t="shared" si="50"/>
        <v>973</v>
      </c>
      <c r="G1613" s="38"/>
      <c r="H1613" s="36">
        <f t="shared" si="51"/>
        <v>0</v>
      </c>
    </row>
    <row r="1614" spans="1:8" ht="23.25">
      <c r="A1614" s="37" t="s">
        <v>2833</v>
      </c>
      <c r="B1614" s="30" t="s">
        <v>104</v>
      </c>
      <c r="C1614" s="31" t="s">
        <v>2834</v>
      </c>
      <c r="D1614" s="32" t="s">
        <v>2972</v>
      </c>
      <c r="E1614" s="33">
        <f>VLOOKUP(A1614,'[1]TDSheet'!$A$57:$F$1743,5,0)</f>
        <v>973</v>
      </c>
      <c r="F1614" s="34">
        <f t="shared" si="50"/>
        <v>973</v>
      </c>
      <c r="G1614" s="38"/>
      <c r="H1614" s="36">
        <f t="shared" si="51"/>
        <v>0</v>
      </c>
    </row>
    <row r="1615" spans="1:8" ht="23.25">
      <c r="A1615" s="37" t="s">
        <v>2835</v>
      </c>
      <c r="B1615" s="30" t="s">
        <v>178</v>
      </c>
      <c r="C1615" s="31" t="s">
        <v>2836</v>
      </c>
      <c r="D1615" s="32" t="s">
        <v>2972</v>
      </c>
      <c r="E1615" s="33">
        <f>VLOOKUP(A1615,'[1]TDSheet'!$A$57:$F$1743,5,0)</f>
        <v>838</v>
      </c>
      <c r="F1615" s="34">
        <f t="shared" si="50"/>
        <v>838</v>
      </c>
      <c r="G1615" s="38"/>
      <c r="H1615" s="36">
        <f t="shared" si="51"/>
        <v>0</v>
      </c>
    </row>
    <row r="1616" spans="1:8" ht="23.25">
      <c r="A1616" s="37" t="s">
        <v>2837</v>
      </c>
      <c r="B1616" s="30" t="s">
        <v>196</v>
      </c>
      <c r="C1616" s="31" t="s">
        <v>2838</v>
      </c>
      <c r="D1616" s="32" t="s">
        <v>2972</v>
      </c>
      <c r="E1616" s="33">
        <f>VLOOKUP(A1616,'[1]TDSheet'!$A$57:$F$1743,5,0)</f>
        <v>368</v>
      </c>
      <c r="F1616" s="34">
        <f t="shared" si="50"/>
        <v>368</v>
      </c>
      <c r="G1616" s="38"/>
      <c r="H1616" s="36">
        <f t="shared" si="51"/>
        <v>0</v>
      </c>
    </row>
    <row r="1617" spans="1:8" ht="23.25">
      <c r="A1617" s="37" t="s">
        <v>2839</v>
      </c>
      <c r="B1617" s="30" t="s">
        <v>196</v>
      </c>
      <c r="C1617" s="31" t="s">
        <v>2840</v>
      </c>
      <c r="D1617" s="32" t="s">
        <v>2972</v>
      </c>
      <c r="E1617" s="33">
        <f>VLOOKUP(A1617,'[1]TDSheet'!$A$57:$F$1743,5,0)</f>
        <v>467</v>
      </c>
      <c r="F1617" s="34">
        <f t="shared" si="50"/>
        <v>467</v>
      </c>
      <c r="G1617" s="38"/>
      <c r="H1617" s="36">
        <f t="shared" si="51"/>
        <v>0</v>
      </c>
    </row>
    <row r="1618" spans="1:8" ht="15">
      <c r="A1618" s="37" t="s">
        <v>2841</v>
      </c>
      <c r="B1618" s="30" t="s">
        <v>14</v>
      </c>
      <c r="C1618" s="31" t="s">
        <v>2842</v>
      </c>
      <c r="D1618" s="32" t="s">
        <v>2972</v>
      </c>
      <c r="E1618" s="33">
        <f>VLOOKUP(A1618,'[1]TDSheet'!$A$57:$F$1743,5,0)</f>
        <v>259</v>
      </c>
      <c r="F1618" s="34">
        <f t="shared" si="50"/>
        <v>259</v>
      </c>
      <c r="G1618" s="38"/>
      <c r="H1618" s="36">
        <f t="shared" si="51"/>
        <v>0</v>
      </c>
    </row>
    <row r="1619" spans="1:8" ht="15">
      <c r="A1619" s="37" t="s">
        <v>2843</v>
      </c>
      <c r="B1619" s="30" t="s">
        <v>14</v>
      </c>
      <c r="C1619" s="31" t="s">
        <v>2844</v>
      </c>
      <c r="D1619" s="32" t="s">
        <v>2972</v>
      </c>
      <c r="E1619" s="33">
        <f>VLOOKUP(A1619,'[1]TDSheet'!$A$57:$F$1743,5,0)</f>
        <v>259</v>
      </c>
      <c r="F1619" s="34">
        <f t="shared" si="50"/>
        <v>259</v>
      </c>
      <c r="G1619" s="38"/>
      <c r="H1619" s="36">
        <f t="shared" si="51"/>
        <v>0</v>
      </c>
    </row>
    <row r="1620" spans="1:8" ht="23.25">
      <c r="A1620" s="37" t="s">
        <v>2845</v>
      </c>
      <c r="B1620" s="30" t="s">
        <v>178</v>
      </c>
      <c r="C1620" s="31" t="s">
        <v>2846</v>
      </c>
      <c r="D1620" s="32" t="s">
        <v>2972</v>
      </c>
      <c r="E1620" s="33">
        <f>VLOOKUP(A1620,'[1]TDSheet'!$A$57:$F$1743,5,0)</f>
        <v>346</v>
      </c>
      <c r="F1620" s="34">
        <f t="shared" si="50"/>
        <v>346</v>
      </c>
      <c r="G1620" s="38"/>
      <c r="H1620" s="36">
        <f t="shared" si="51"/>
        <v>0</v>
      </c>
    </row>
    <row r="1621" spans="1:8" ht="23.25">
      <c r="A1621" s="48" t="s">
        <v>2847</v>
      </c>
      <c r="B1621" s="30" t="s">
        <v>19</v>
      </c>
      <c r="C1621" s="31" t="s">
        <v>2848</v>
      </c>
      <c r="D1621" s="32" t="s">
        <v>2973</v>
      </c>
      <c r="E1621" s="33">
        <f>VLOOKUP(A1621,'[1]TDSheet'!$A$57:$F$1743,5,0)</f>
        <v>525</v>
      </c>
      <c r="F1621" s="34">
        <f t="shared" si="50"/>
        <v>525</v>
      </c>
      <c r="G1621" s="38"/>
      <c r="H1621" s="36">
        <f t="shared" si="51"/>
        <v>0</v>
      </c>
    </row>
    <row r="1622" spans="1:8" ht="23.25">
      <c r="A1622" s="48" t="s">
        <v>2849</v>
      </c>
      <c r="B1622" s="30" t="s">
        <v>19</v>
      </c>
      <c r="C1622" s="31" t="s">
        <v>2850</v>
      </c>
      <c r="D1622" s="32" t="s">
        <v>2973</v>
      </c>
      <c r="E1622" s="33">
        <f>VLOOKUP(A1622,'[1]TDSheet'!$A$57:$F$1743,5,0)</f>
        <v>525</v>
      </c>
      <c r="F1622" s="34">
        <f t="shared" si="50"/>
        <v>525</v>
      </c>
      <c r="G1622" s="38"/>
      <c r="H1622" s="36">
        <f t="shared" si="51"/>
        <v>0</v>
      </c>
    </row>
    <row r="1623" spans="1:8" ht="23.25">
      <c r="A1623" s="48" t="s">
        <v>2851</v>
      </c>
      <c r="B1623" s="30" t="s">
        <v>19</v>
      </c>
      <c r="C1623" s="31" t="s">
        <v>2852</v>
      </c>
      <c r="D1623" s="32" t="s">
        <v>2973</v>
      </c>
      <c r="E1623" s="33">
        <f>VLOOKUP(A1623,'[1]TDSheet'!$A$57:$F$1743,5,0)</f>
        <v>525</v>
      </c>
      <c r="F1623" s="34">
        <f t="shared" si="50"/>
        <v>525</v>
      </c>
      <c r="G1623" s="38"/>
      <c r="H1623" s="36">
        <f t="shared" si="51"/>
        <v>0</v>
      </c>
    </row>
    <row r="1624" spans="1:8" ht="23.25">
      <c r="A1624" s="48" t="s">
        <v>2853</v>
      </c>
      <c r="B1624" s="30" t="s">
        <v>19</v>
      </c>
      <c r="C1624" s="31" t="s">
        <v>2854</v>
      </c>
      <c r="D1624" s="32" t="s">
        <v>2973</v>
      </c>
      <c r="E1624" s="33">
        <f>VLOOKUP(A1624,'[1]TDSheet'!$A$57:$F$1743,5,0)</f>
        <v>525</v>
      </c>
      <c r="F1624" s="34">
        <f t="shared" si="50"/>
        <v>525</v>
      </c>
      <c r="G1624" s="38"/>
      <c r="H1624" s="36">
        <f t="shared" si="51"/>
        <v>0</v>
      </c>
    </row>
    <row r="1625" spans="1:8" ht="23.25">
      <c r="A1625" s="48" t="s">
        <v>2855</v>
      </c>
      <c r="B1625" s="30" t="s">
        <v>19</v>
      </c>
      <c r="C1625" s="31" t="s">
        <v>2856</v>
      </c>
      <c r="D1625" s="32" t="s">
        <v>2973</v>
      </c>
      <c r="E1625" s="33">
        <f>VLOOKUP(A1625,'[1]TDSheet'!$A$57:$F$1743,5,0)</f>
        <v>525</v>
      </c>
      <c r="F1625" s="34">
        <f t="shared" si="50"/>
        <v>525</v>
      </c>
      <c r="G1625" s="38"/>
      <c r="H1625" s="36">
        <f t="shared" si="51"/>
        <v>0</v>
      </c>
    </row>
    <row r="1626" spans="1:8" ht="23.25">
      <c r="A1626" s="48" t="s">
        <v>2857</v>
      </c>
      <c r="B1626" s="30" t="s">
        <v>19</v>
      </c>
      <c r="C1626" s="31" t="s">
        <v>2858</v>
      </c>
      <c r="D1626" s="32" t="s">
        <v>2973</v>
      </c>
      <c r="E1626" s="33">
        <f>VLOOKUP(A1626,'[1]TDSheet'!$A$57:$F$1743,5,0)</f>
        <v>525</v>
      </c>
      <c r="F1626" s="34">
        <f t="shared" si="50"/>
        <v>525</v>
      </c>
      <c r="G1626" s="38"/>
      <c r="H1626" s="36">
        <f t="shared" si="51"/>
        <v>0</v>
      </c>
    </row>
    <row r="1627" spans="1:8" ht="23.25">
      <c r="A1627" s="48" t="s">
        <v>2859</v>
      </c>
      <c r="B1627" s="30" t="s">
        <v>19</v>
      </c>
      <c r="C1627" s="31" t="s">
        <v>2860</v>
      </c>
      <c r="D1627" s="32" t="s">
        <v>2973</v>
      </c>
      <c r="E1627" s="33">
        <f>VLOOKUP(A1627,'[1]TDSheet'!$A$57:$F$1743,5,0)</f>
        <v>525</v>
      </c>
      <c r="F1627" s="34">
        <f t="shared" si="50"/>
        <v>525</v>
      </c>
      <c r="G1627" s="38"/>
      <c r="H1627" s="36">
        <f t="shared" si="51"/>
        <v>0</v>
      </c>
    </row>
    <row r="1628" spans="1:8" ht="23.25">
      <c r="A1628" s="48" t="s">
        <v>2861</v>
      </c>
      <c r="B1628" s="30" t="s">
        <v>19</v>
      </c>
      <c r="C1628" s="31" t="s">
        <v>2862</v>
      </c>
      <c r="D1628" s="32" t="s">
        <v>2973</v>
      </c>
      <c r="E1628" s="33">
        <f>VLOOKUP(A1628,'[1]TDSheet'!$A$57:$F$1743,5,0)</f>
        <v>525</v>
      </c>
      <c r="F1628" s="34">
        <f t="shared" si="50"/>
        <v>525</v>
      </c>
      <c r="G1628" s="38"/>
      <c r="H1628" s="36">
        <f t="shared" si="51"/>
        <v>0</v>
      </c>
    </row>
    <row r="1629" spans="1:8" ht="23.25">
      <c r="A1629" s="48" t="s">
        <v>2863</v>
      </c>
      <c r="B1629" s="30" t="s">
        <v>19</v>
      </c>
      <c r="C1629" s="31" t="s">
        <v>2864</v>
      </c>
      <c r="D1629" s="32" t="s">
        <v>2973</v>
      </c>
      <c r="E1629" s="33">
        <f>VLOOKUP(A1629,'[1]TDSheet'!$A$57:$F$1743,5,0)</f>
        <v>525</v>
      </c>
      <c r="F1629" s="34">
        <f t="shared" si="50"/>
        <v>525</v>
      </c>
      <c r="G1629" s="38"/>
      <c r="H1629" s="36">
        <f t="shared" si="51"/>
        <v>0</v>
      </c>
    </row>
    <row r="1630" spans="1:8" ht="23.25">
      <c r="A1630" s="48" t="s">
        <v>2865</v>
      </c>
      <c r="B1630" s="30" t="s">
        <v>19</v>
      </c>
      <c r="C1630" s="31" t="s">
        <v>2866</v>
      </c>
      <c r="D1630" s="32" t="s">
        <v>2974</v>
      </c>
      <c r="E1630" s="33">
        <f>VLOOKUP(A1630,'[1]TDSheet'!$A$57:$F$1743,5,0)</f>
        <v>525</v>
      </c>
      <c r="F1630" s="34">
        <f t="shared" si="50"/>
        <v>525</v>
      </c>
      <c r="G1630" s="38"/>
      <c r="H1630" s="36">
        <f t="shared" si="51"/>
        <v>0</v>
      </c>
    </row>
    <row r="1631" spans="1:8" ht="23.25">
      <c r="A1631" s="48" t="s">
        <v>2867</v>
      </c>
      <c r="B1631" s="30" t="s">
        <v>19</v>
      </c>
      <c r="C1631" s="31" t="s">
        <v>2868</v>
      </c>
      <c r="D1631" s="32" t="s">
        <v>2973</v>
      </c>
      <c r="E1631" s="33">
        <f>VLOOKUP(A1631,'[1]TDSheet'!$A$57:$F$1743,5,0)</f>
        <v>525</v>
      </c>
      <c r="F1631" s="34">
        <f t="shared" si="50"/>
        <v>525</v>
      </c>
      <c r="G1631" s="38"/>
      <c r="H1631" s="36">
        <f t="shared" si="51"/>
        <v>0</v>
      </c>
    </row>
    <row r="1632" spans="1:8" ht="23.25">
      <c r="A1632" s="48" t="s">
        <v>2869</v>
      </c>
      <c r="B1632" s="30" t="s">
        <v>19</v>
      </c>
      <c r="C1632" s="31" t="s">
        <v>2870</v>
      </c>
      <c r="D1632" s="32" t="s">
        <v>2973</v>
      </c>
      <c r="E1632" s="33">
        <f>VLOOKUP(A1632,'[1]TDSheet'!$A$57:$F$1743,5,0)</f>
        <v>525</v>
      </c>
      <c r="F1632" s="34">
        <f t="shared" si="50"/>
        <v>525</v>
      </c>
      <c r="G1632" s="38"/>
      <c r="H1632" s="36">
        <f t="shared" si="51"/>
        <v>0</v>
      </c>
    </row>
    <row r="1633" spans="1:8" ht="23.25">
      <c r="A1633" s="48" t="s">
        <v>2871</v>
      </c>
      <c r="B1633" s="30" t="s">
        <v>19</v>
      </c>
      <c r="C1633" s="31" t="s">
        <v>2872</v>
      </c>
      <c r="D1633" s="32" t="s">
        <v>2973</v>
      </c>
      <c r="E1633" s="33">
        <f>VLOOKUP(A1633,'[1]TDSheet'!$A$57:$F$1743,5,0)</f>
        <v>525</v>
      </c>
      <c r="F1633" s="34">
        <f t="shared" si="50"/>
        <v>525</v>
      </c>
      <c r="G1633" s="38"/>
      <c r="H1633" s="36">
        <f t="shared" si="51"/>
        <v>0</v>
      </c>
    </row>
    <row r="1634" spans="1:8" ht="23.25">
      <c r="A1634" s="48" t="s">
        <v>2873</v>
      </c>
      <c r="B1634" s="30" t="s">
        <v>19</v>
      </c>
      <c r="C1634" s="31" t="s">
        <v>2874</v>
      </c>
      <c r="D1634" s="32" t="s">
        <v>2973</v>
      </c>
      <c r="E1634" s="33">
        <f>VLOOKUP(A1634,'[1]TDSheet'!$A$57:$F$1743,5,0)</f>
        <v>525</v>
      </c>
      <c r="F1634" s="34">
        <f t="shared" si="50"/>
        <v>525</v>
      </c>
      <c r="G1634" s="38"/>
      <c r="H1634" s="36">
        <f t="shared" si="51"/>
        <v>0</v>
      </c>
    </row>
    <row r="1635" spans="1:8" ht="23.25">
      <c r="A1635" s="48" t="s">
        <v>2875</v>
      </c>
      <c r="B1635" s="30" t="s">
        <v>19</v>
      </c>
      <c r="C1635" s="31" t="s">
        <v>2876</v>
      </c>
      <c r="D1635" s="32" t="s">
        <v>2973</v>
      </c>
      <c r="E1635" s="33">
        <f>VLOOKUP(A1635,'[1]TDSheet'!$A$57:$F$1743,5,0)</f>
        <v>525</v>
      </c>
      <c r="F1635" s="34">
        <f t="shared" si="50"/>
        <v>525</v>
      </c>
      <c r="G1635" s="38"/>
      <c r="H1635" s="36">
        <f t="shared" si="51"/>
        <v>0</v>
      </c>
    </row>
    <row r="1636" spans="1:8" ht="15">
      <c r="A1636" s="48" t="s">
        <v>2877</v>
      </c>
      <c r="B1636" s="30" t="s">
        <v>14</v>
      </c>
      <c r="C1636" s="31" t="s">
        <v>2878</v>
      </c>
      <c r="D1636" s="32" t="s">
        <v>2972</v>
      </c>
      <c r="E1636" s="33">
        <f>VLOOKUP(A1636,'[1]TDSheet'!$A$57:$F$1743,5,0)</f>
        <v>244</v>
      </c>
      <c r="F1636" s="34">
        <f t="shared" si="50"/>
        <v>244</v>
      </c>
      <c r="G1636" s="38"/>
      <c r="H1636" s="36">
        <f t="shared" si="51"/>
        <v>0</v>
      </c>
    </row>
    <row r="1637" spans="1:8" ht="15">
      <c r="A1637" s="48" t="s">
        <v>2879</v>
      </c>
      <c r="B1637" s="30" t="s">
        <v>14</v>
      </c>
      <c r="C1637" s="31" t="s">
        <v>2880</v>
      </c>
      <c r="D1637" s="32" t="s">
        <v>2972</v>
      </c>
      <c r="E1637" s="33">
        <f>VLOOKUP(A1637,'[1]TDSheet'!$A$57:$F$1743,5,0)</f>
        <v>244</v>
      </c>
      <c r="F1637" s="34">
        <f t="shared" si="50"/>
        <v>244</v>
      </c>
      <c r="G1637" s="38"/>
      <c r="H1637" s="36">
        <f t="shared" si="51"/>
        <v>0</v>
      </c>
    </row>
    <row r="1638" spans="1:8" ht="15">
      <c r="A1638" s="48" t="s">
        <v>2881</v>
      </c>
      <c r="B1638" s="30" t="s">
        <v>326</v>
      </c>
      <c r="C1638" s="31" t="s">
        <v>2882</v>
      </c>
      <c r="D1638" s="32" t="s">
        <v>2972</v>
      </c>
      <c r="E1638" s="33">
        <f>VLOOKUP(A1638,'[1]TDSheet'!$A$57:$F$1743,5,0)</f>
        <v>425</v>
      </c>
      <c r="F1638" s="34">
        <f t="shared" si="50"/>
        <v>425</v>
      </c>
      <c r="G1638" s="38"/>
      <c r="H1638" s="36">
        <f t="shared" si="51"/>
        <v>0</v>
      </c>
    </row>
    <row r="1639" spans="1:8" ht="15">
      <c r="A1639" s="48" t="s">
        <v>2883</v>
      </c>
      <c r="B1639" s="30" t="s">
        <v>326</v>
      </c>
      <c r="C1639" s="31" t="s">
        <v>2884</v>
      </c>
      <c r="D1639" s="32" t="s">
        <v>2972</v>
      </c>
      <c r="E1639" s="33">
        <f>VLOOKUP(A1639,'[1]TDSheet'!$A$57:$F$1743,5,0)</f>
        <v>425</v>
      </c>
      <c r="F1639" s="34">
        <f t="shared" si="50"/>
        <v>425</v>
      </c>
      <c r="G1639" s="38"/>
      <c r="H1639" s="36">
        <f t="shared" si="51"/>
        <v>0</v>
      </c>
    </row>
    <row r="1640" spans="1:8" ht="23.25">
      <c r="A1640" s="37" t="s">
        <v>2885</v>
      </c>
      <c r="B1640" s="30" t="s">
        <v>19</v>
      </c>
      <c r="C1640" s="31" t="s">
        <v>2886</v>
      </c>
      <c r="D1640" s="32" t="s">
        <v>2973</v>
      </c>
      <c r="E1640" s="33">
        <f>VLOOKUP(A1640,'[1]TDSheet'!$A$57:$F$1743,5,0)</f>
        <v>525</v>
      </c>
      <c r="F1640" s="34">
        <f t="shared" si="50"/>
        <v>525</v>
      </c>
      <c r="G1640" s="38"/>
      <c r="H1640" s="36">
        <f t="shared" si="51"/>
        <v>0</v>
      </c>
    </row>
    <row r="1641" spans="1:8" ht="23.25">
      <c r="A1641" s="37" t="s">
        <v>2887</v>
      </c>
      <c r="B1641" s="30" t="s">
        <v>19</v>
      </c>
      <c r="C1641" s="31" t="s">
        <v>2888</v>
      </c>
      <c r="D1641" s="32" t="s">
        <v>2973</v>
      </c>
      <c r="E1641" s="33">
        <f>VLOOKUP(A1641,'[1]TDSheet'!$A$57:$F$1743,5,0)</f>
        <v>525</v>
      </c>
      <c r="F1641" s="34">
        <f t="shared" si="50"/>
        <v>525</v>
      </c>
      <c r="G1641" s="38"/>
      <c r="H1641" s="36">
        <f t="shared" si="51"/>
        <v>0</v>
      </c>
    </row>
    <row r="1642" spans="1:8" ht="23.25">
      <c r="A1642" s="37" t="s">
        <v>2889</v>
      </c>
      <c r="B1642" s="30" t="s">
        <v>19</v>
      </c>
      <c r="C1642" s="31" t="s">
        <v>2890</v>
      </c>
      <c r="D1642" s="32" t="s">
        <v>2973</v>
      </c>
      <c r="E1642" s="33">
        <f>VLOOKUP(A1642,'[1]TDSheet'!$A$57:$F$1743,5,0)</f>
        <v>525</v>
      </c>
      <c r="F1642" s="34">
        <f t="shared" si="50"/>
        <v>525</v>
      </c>
      <c r="G1642" s="38"/>
      <c r="H1642" s="36">
        <f t="shared" si="51"/>
        <v>0</v>
      </c>
    </row>
    <row r="1643" spans="1:8" ht="23.25">
      <c r="A1643" s="37" t="s">
        <v>2891</v>
      </c>
      <c r="B1643" s="30" t="s">
        <v>19</v>
      </c>
      <c r="C1643" s="31" t="s">
        <v>2892</v>
      </c>
      <c r="D1643" s="32" t="s">
        <v>2973</v>
      </c>
      <c r="E1643" s="33">
        <f>VLOOKUP(A1643,'[1]TDSheet'!$A$57:$F$1743,5,0)</f>
        <v>525</v>
      </c>
      <c r="F1643" s="34">
        <f t="shared" si="50"/>
        <v>525</v>
      </c>
      <c r="G1643" s="38"/>
      <c r="H1643" s="36">
        <f t="shared" si="51"/>
        <v>0</v>
      </c>
    </row>
    <row r="1644" spans="1:8" ht="23.25">
      <c r="A1644" s="37" t="s">
        <v>2893</v>
      </c>
      <c r="B1644" s="30" t="s">
        <v>19</v>
      </c>
      <c r="C1644" s="31" t="s">
        <v>2894</v>
      </c>
      <c r="D1644" s="32" t="s">
        <v>2973</v>
      </c>
      <c r="E1644" s="33">
        <f>VLOOKUP(A1644,'[1]TDSheet'!$A$57:$F$1743,5,0)</f>
        <v>525</v>
      </c>
      <c r="F1644" s="34">
        <f t="shared" si="50"/>
        <v>525</v>
      </c>
      <c r="G1644" s="38"/>
      <c r="H1644" s="36">
        <f t="shared" si="51"/>
        <v>0</v>
      </c>
    </row>
    <row r="1645" spans="1:8" ht="23.25">
      <c r="A1645" s="37" t="s">
        <v>2895</v>
      </c>
      <c r="B1645" s="30" t="s">
        <v>19</v>
      </c>
      <c r="C1645" s="31" t="s">
        <v>2896</v>
      </c>
      <c r="D1645" s="32" t="s">
        <v>2974</v>
      </c>
      <c r="E1645" s="33">
        <f>VLOOKUP(A1645,'[1]TDSheet'!$A$57:$F$1743,5,0)</f>
        <v>525</v>
      </c>
      <c r="F1645" s="34">
        <f t="shared" si="50"/>
        <v>525</v>
      </c>
      <c r="G1645" s="38"/>
      <c r="H1645" s="36">
        <f t="shared" si="51"/>
        <v>0</v>
      </c>
    </row>
    <row r="1646" spans="1:8" ht="23.25">
      <c r="A1646" s="37" t="s">
        <v>2897</v>
      </c>
      <c r="B1646" s="30" t="s">
        <v>19</v>
      </c>
      <c r="C1646" s="31" t="s">
        <v>2898</v>
      </c>
      <c r="D1646" s="32" t="s">
        <v>2974</v>
      </c>
      <c r="E1646" s="33">
        <f>VLOOKUP(A1646,'[1]TDSheet'!$A$57:$F$1743,5,0)</f>
        <v>525</v>
      </c>
      <c r="F1646" s="34">
        <f t="shared" si="50"/>
        <v>525</v>
      </c>
      <c r="G1646" s="38"/>
      <c r="H1646" s="36">
        <f t="shared" si="51"/>
        <v>0</v>
      </c>
    </row>
    <row r="1647" spans="1:8" ht="23.25">
      <c r="A1647" s="48" t="s">
        <v>2899</v>
      </c>
      <c r="B1647" s="30" t="s">
        <v>19</v>
      </c>
      <c r="C1647" s="31" t="s">
        <v>2900</v>
      </c>
      <c r="D1647" s="32" t="s">
        <v>2973</v>
      </c>
      <c r="E1647" s="33">
        <f>VLOOKUP(A1647,'[1]TDSheet'!$A$57:$F$1743,5,0)</f>
        <v>525</v>
      </c>
      <c r="F1647" s="34">
        <f t="shared" si="50"/>
        <v>525</v>
      </c>
      <c r="G1647" s="38"/>
      <c r="H1647" s="36">
        <f t="shared" si="51"/>
        <v>0</v>
      </c>
    </row>
    <row r="1648" spans="1:8" ht="23.25">
      <c r="A1648" s="48" t="s">
        <v>2901</v>
      </c>
      <c r="B1648" s="30" t="s">
        <v>19</v>
      </c>
      <c r="C1648" s="31" t="s">
        <v>2902</v>
      </c>
      <c r="D1648" s="32" t="s">
        <v>2973</v>
      </c>
      <c r="E1648" s="33">
        <f>VLOOKUP(A1648,'[1]TDSheet'!$A$57:$F$1743,5,0)</f>
        <v>525</v>
      </c>
      <c r="F1648" s="34">
        <f t="shared" si="50"/>
        <v>525</v>
      </c>
      <c r="G1648" s="38"/>
      <c r="H1648" s="36">
        <f t="shared" si="51"/>
        <v>0</v>
      </c>
    </row>
    <row r="1649" spans="1:8" ht="23.25">
      <c r="A1649" s="48" t="s">
        <v>2903</v>
      </c>
      <c r="B1649" s="30" t="s">
        <v>19</v>
      </c>
      <c r="C1649" s="31" t="s">
        <v>2904</v>
      </c>
      <c r="D1649" s="32" t="s">
        <v>2974</v>
      </c>
      <c r="E1649" s="33">
        <f>VLOOKUP(A1649,'[1]TDSheet'!$A$57:$F$1743,5,0)</f>
        <v>525</v>
      </c>
      <c r="F1649" s="34">
        <f t="shared" si="50"/>
        <v>525</v>
      </c>
      <c r="G1649" s="38"/>
      <c r="H1649" s="36">
        <f t="shared" si="51"/>
        <v>0</v>
      </c>
    </row>
    <row r="1650" spans="1:8" ht="23.25">
      <c r="A1650" s="48" t="s">
        <v>2905</v>
      </c>
      <c r="B1650" s="30" t="s">
        <v>19</v>
      </c>
      <c r="C1650" s="31" t="s">
        <v>2906</v>
      </c>
      <c r="D1650" s="32" t="s">
        <v>2974</v>
      </c>
      <c r="E1650" s="33">
        <f>VLOOKUP(A1650,'[1]TDSheet'!$A$57:$F$1743,5,0)</f>
        <v>525</v>
      </c>
      <c r="F1650" s="34">
        <f t="shared" si="50"/>
        <v>525</v>
      </c>
      <c r="G1650" s="38"/>
      <c r="H1650" s="36">
        <f t="shared" si="51"/>
        <v>0</v>
      </c>
    </row>
    <row r="1651" spans="1:8" ht="23.25">
      <c r="A1651" s="48" t="s">
        <v>2907</v>
      </c>
      <c r="B1651" s="30" t="s">
        <v>19</v>
      </c>
      <c r="C1651" s="31" t="s">
        <v>2908</v>
      </c>
      <c r="D1651" s="32" t="s">
        <v>2973</v>
      </c>
      <c r="E1651" s="33">
        <f>VLOOKUP(A1651,'[1]TDSheet'!$A$57:$F$1743,5,0)</f>
        <v>525</v>
      </c>
      <c r="F1651" s="34">
        <f t="shared" si="50"/>
        <v>525</v>
      </c>
      <c r="G1651" s="38"/>
      <c r="H1651" s="36">
        <f t="shared" si="51"/>
        <v>0</v>
      </c>
    </row>
    <row r="1652" spans="1:8" ht="23.25">
      <c r="A1652" s="48" t="s">
        <v>2909</v>
      </c>
      <c r="B1652" s="30" t="s">
        <v>19</v>
      </c>
      <c r="C1652" s="31" t="s">
        <v>2910</v>
      </c>
      <c r="D1652" s="32" t="s">
        <v>2973</v>
      </c>
      <c r="E1652" s="33">
        <f>VLOOKUP(A1652,'[1]TDSheet'!$A$57:$F$1743,5,0)</f>
        <v>525</v>
      </c>
      <c r="F1652" s="34">
        <f t="shared" si="50"/>
        <v>525</v>
      </c>
      <c r="G1652" s="38"/>
      <c r="H1652" s="36">
        <f t="shared" si="51"/>
        <v>0</v>
      </c>
    </row>
    <row r="1653" spans="1:8" ht="23.25">
      <c r="A1653" s="48" t="s">
        <v>2911</v>
      </c>
      <c r="B1653" s="30" t="s">
        <v>19</v>
      </c>
      <c r="C1653" s="31" t="s">
        <v>2912</v>
      </c>
      <c r="D1653" s="32" t="s">
        <v>2974</v>
      </c>
      <c r="E1653" s="33">
        <f>VLOOKUP(A1653,'[1]TDSheet'!$A$57:$F$1743,5,0)</f>
        <v>525</v>
      </c>
      <c r="F1653" s="34">
        <f t="shared" si="50"/>
        <v>525</v>
      </c>
      <c r="G1653" s="38"/>
      <c r="H1653" s="36">
        <f t="shared" si="51"/>
        <v>0</v>
      </c>
    </row>
    <row r="1654" spans="1:8" ht="23.25">
      <c r="A1654" s="48" t="s">
        <v>2913</v>
      </c>
      <c r="B1654" s="30" t="s">
        <v>19</v>
      </c>
      <c r="C1654" s="31" t="s">
        <v>2914</v>
      </c>
      <c r="D1654" s="32" t="s">
        <v>2974</v>
      </c>
      <c r="E1654" s="33">
        <f>VLOOKUP(A1654,'[1]TDSheet'!$A$57:$F$1743,5,0)</f>
        <v>525</v>
      </c>
      <c r="F1654" s="34">
        <f t="shared" si="50"/>
        <v>525</v>
      </c>
      <c r="G1654" s="38"/>
      <c r="H1654" s="36">
        <f t="shared" si="51"/>
        <v>0</v>
      </c>
    </row>
    <row r="1655" spans="1:8" ht="23.25">
      <c r="A1655" s="37" t="s">
        <v>2915</v>
      </c>
      <c r="B1655" s="30" t="s">
        <v>178</v>
      </c>
      <c r="C1655" s="31" t="s">
        <v>2916</v>
      </c>
      <c r="D1655" s="32" t="s">
        <v>2972</v>
      </c>
      <c r="E1655" s="33">
        <f>VLOOKUP(A1655,'[1]TDSheet'!$A$57:$F$1743,5,0)</f>
        <v>454</v>
      </c>
      <c r="F1655" s="34">
        <f t="shared" si="50"/>
        <v>454</v>
      </c>
      <c r="G1655" s="38"/>
      <c r="H1655" s="36">
        <f t="shared" si="51"/>
        <v>0</v>
      </c>
    </row>
    <row r="1656" spans="1:8" ht="23.25">
      <c r="A1656" s="48" t="s">
        <v>2917</v>
      </c>
      <c r="B1656" s="30" t="s">
        <v>326</v>
      </c>
      <c r="C1656" s="31" t="s">
        <v>2918</v>
      </c>
      <c r="D1656" s="32" t="s">
        <v>2972</v>
      </c>
      <c r="E1656" s="33">
        <f>VLOOKUP(A1656,'[1]TDSheet'!$A$57:$F$1743,5,0)</f>
        <v>328</v>
      </c>
      <c r="F1656" s="34">
        <f t="shared" si="50"/>
        <v>328</v>
      </c>
      <c r="G1656" s="38"/>
      <c r="H1656" s="36">
        <f t="shared" si="51"/>
        <v>0</v>
      </c>
    </row>
    <row r="1657" spans="1:8" ht="23.25">
      <c r="A1657" s="37" t="s">
        <v>2919</v>
      </c>
      <c r="B1657" s="30" t="s">
        <v>419</v>
      </c>
      <c r="C1657" s="31" t="s">
        <v>2920</v>
      </c>
      <c r="D1657" s="32" t="s">
        <v>2974</v>
      </c>
      <c r="E1657" s="33">
        <f>VLOOKUP(A1657,'[1]TDSheet'!$A$57:$F$1743,5,0)</f>
        <v>425</v>
      </c>
      <c r="F1657" s="34">
        <f t="shared" si="50"/>
        <v>425</v>
      </c>
      <c r="G1657" s="38"/>
      <c r="H1657" s="36">
        <f t="shared" si="51"/>
        <v>0</v>
      </c>
    </row>
    <row r="1658" spans="1:8" ht="23.25">
      <c r="A1658" s="37" t="s">
        <v>2921</v>
      </c>
      <c r="B1658" s="30" t="s">
        <v>419</v>
      </c>
      <c r="C1658" s="31" t="s">
        <v>2922</v>
      </c>
      <c r="D1658" s="32" t="s">
        <v>2973</v>
      </c>
      <c r="E1658" s="33">
        <f>VLOOKUP(A1658,'[1]TDSheet'!$A$57:$F$1743,5,0)</f>
        <v>529</v>
      </c>
      <c r="F1658" s="34">
        <f t="shared" si="50"/>
        <v>529</v>
      </c>
      <c r="G1658" s="38"/>
      <c r="H1658" s="36">
        <f t="shared" si="51"/>
        <v>0</v>
      </c>
    </row>
    <row r="1659" spans="1:8" ht="23.25">
      <c r="A1659" s="37" t="s">
        <v>2923</v>
      </c>
      <c r="B1659" s="30" t="s">
        <v>419</v>
      </c>
      <c r="C1659" s="31" t="s">
        <v>2924</v>
      </c>
      <c r="D1659" s="32" t="s">
        <v>2974</v>
      </c>
      <c r="E1659" s="33">
        <f>VLOOKUP(A1659,'[1]TDSheet'!$A$57:$F$1743,5,0)</f>
        <v>765</v>
      </c>
      <c r="F1659" s="34">
        <f t="shared" si="50"/>
        <v>765</v>
      </c>
      <c r="G1659" s="38"/>
      <c r="H1659" s="36">
        <f t="shared" si="51"/>
        <v>0</v>
      </c>
    </row>
    <row r="1660" spans="1:8" ht="15">
      <c r="A1660" s="37" t="s">
        <v>2925</v>
      </c>
      <c r="B1660" s="30" t="s">
        <v>326</v>
      </c>
      <c r="C1660" s="31" t="s">
        <v>2926</v>
      </c>
      <c r="D1660" s="32" t="s">
        <v>2972</v>
      </c>
      <c r="E1660" s="33">
        <f>VLOOKUP(A1660,'[1]TDSheet'!$A$57:$F$1743,5,0)</f>
        <v>1282</v>
      </c>
      <c r="F1660" s="34">
        <f t="shared" si="50"/>
        <v>1282</v>
      </c>
      <c r="G1660" s="38"/>
      <c r="H1660" s="36">
        <f t="shared" si="51"/>
        <v>0</v>
      </c>
    </row>
    <row r="1661" spans="1:8" ht="23.25">
      <c r="A1661" s="37" t="s">
        <v>2927</v>
      </c>
      <c r="B1661" s="30" t="s">
        <v>419</v>
      </c>
      <c r="C1661" s="31" t="s">
        <v>2928</v>
      </c>
      <c r="D1661" s="32" t="s">
        <v>2973</v>
      </c>
      <c r="E1661" s="33">
        <f>VLOOKUP(A1661,'[1]TDSheet'!$A$57:$F$1743,5,0)</f>
        <v>485</v>
      </c>
      <c r="F1661" s="34">
        <f t="shared" si="50"/>
        <v>485</v>
      </c>
      <c r="G1661" s="38"/>
      <c r="H1661" s="36">
        <f t="shared" si="51"/>
        <v>0</v>
      </c>
    </row>
    <row r="1662" spans="1:8" ht="23.25">
      <c r="A1662" s="37" t="s">
        <v>2929</v>
      </c>
      <c r="B1662" s="30" t="s">
        <v>419</v>
      </c>
      <c r="C1662" s="31" t="s">
        <v>2930</v>
      </c>
      <c r="D1662" s="32" t="s">
        <v>2975</v>
      </c>
      <c r="E1662" s="33">
        <f>VLOOKUP(A1662,'[1]TDSheet'!$A$57:$F$1743,5,0)</f>
        <v>414</v>
      </c>
      <c r="F1662" s="34">
        <f t="shared" si="50"/>
        <v>414</v>
      </c>
      <c r="G1662" s="38"/>
      <c r="H1662" s="36">
        <f t="shared" si="51"/>
        <v>0</v>
      </c>
    </row>
    <row r="1663" spans="1:8" ht="23.25">
      <c r="A1663" s="37" t="s">
        <v>2931</v>
      </c>
      <c r="B1663" s="30" t="s">
        <v>419</v>
      </c>
      <c r="C1663" s="31" t="s">
        <v>2932</v>
      </c>
      <c r="D1663" s="32" t="s">
        <v>2974</v>
      </c>
      <c r="E1663" s="33">
        <f>VLOOKUP(A1663,'[1]TDSheet'!$A$57:$F$1743,5,0)</f>
        <v>414</v>
      </c>
      <c r="F1663" s="34">
        <f t="shared" si="50"/>
        <v>414</v>
      </c>
      <c r="G1663" s="38"/>
      <c r="H1663" s="36">
        <f t="shared" si="51"/>
        <v>0</v>
      </c>
    </row>
    <row r="1664" spans="1:8" ht="15">
      <c r="A1664" s="48" t="s">
        <v>2933</v>
      </c>
      <c r="B1664" s="30" t="s">
        <v>326</v>
      </c>
      <c r="C1664" s="31" t="s">
        <v>2934</v>
      </c>
      <c r="D1664" s="32" t="s">
        <v>2972</v>
      </c>
      <c r="E1664" s="33">
        <f>VLOOKUP(A1664,'[1]TDSheet'!$A$57:$F$1743,5,0)</f>
        <v>275</v>
      </c>
      <c r="F1664" s="34">
        <f t="shared" si="50"/>
        <v>275</v>
      </c>
      <c r="G1664" s="38"/>
      <c r="H1664" s="36">
        <f t="shared" si="51"/>
        <v>0</v>
      </c>
    </row>
    <row r="1665" spans="1:8" ht="15">
      <c r="A1665" s="37" t="s">
        <v>2935</v>
      </c>
      <c r="B1665" s="30" t="s">
        <v>326</v>
      </c>
      <c r="C1665" s="31" t="s">
        <v>2936</v>
      </c>
      <c r="D1665" s="32" t="s">
        <v>2972</v>
      </c>
      <c r="E1665" s="33">
        <f>VLOOKUP(A1665,'[1]TDSheet'!$A$57:$F$1743,5,0)</f>
        <v>1074</v>
      </c>
      <c r="F1665" s="34">
        <f t="shared" si="50"/>
        <v>1074</v>
      </c>
      <c r="G1665" s="38"/>
      <c r="H1665" s="36">
        <f t="shared" si="51"/>
        <v>0</v>
      </c>
    </row>
    <row r="1666" spans="1:8" ht="15">
      <c r="A1666" s="48" t="s">
        <v>2937</v>
      </c>
      <c r="B1666" s="30" t="s">
        <v>326</v>
      </c>
      <c r="C1666" s="31" t="s">
        <v>2938</v>
      </c>
      <c r="D1666" s="32" t="s">
        <v>2972</v>
      </c>
      <c r="E1666" s="33">
        <f>VLOOKUP(A1666,'[1]TDSheet'!$A$57:$F$1743,5,0)</f>
        <v>363</v>
      </c>
      <c r="F1666" s="34">
        <f t="shared" si="50"/>
        <v>363</v>
      </c>
      <c r="G1666" s="38"/>
      <c r="H1666" s="36">
        <f t="shared" si="51"/>
        <v>0</v>
      </c>
    </row>
    <row r="1667" spans="1:8" ht="23.25">
      <c r="A1667" s="37" t="s">
        <v>2939</v>
      </c>
      <c r="B1667" s="30" t="s">
        <v>326</v>
      </c>
      <c r="C1667" s="31" t="s">
        <v>2940</v>
      </c>
      <c r="D1667" s="32" t="s">
        <v>2972</v>
      </c>
      <c r="E1667" s="33">
        <f>VLOOKUP(A1667,'[1]TDSheet'!$A$57:$F$1743,5,0)</f>
        <v>870</v>
      </c>
      <c r="F1667" s="34">
        <f t="shared" si="50"/>
        <v>870</v>
      </c>
      <c r="G1667" s="38"/>
      <c r="H1667" s="36">
        <f t="shared" si="51"/>
        <v>0</v>
      </c>
    </row>
    <row r="1668" spans="1:8" ht="15">
      <c r="A1668" s="37" t="s">
        <v>2941</v>
      </c>
      <c r="B1668" s="30" t="s">
        <v>326</v>
      </c>
      <c r="C1668" s="31" t="s">
        <v>2942</v>
      </c>
      <c r="D1668" s="32" t="s">
        <v>2972</v>
      </c>
      <c r="E1668" s="33">
        <f>VLOOKUP(A1668,'[1]TDSheet'!$A$57:$F$1743,5,0)</f>
        <v>539</v>
      </c>
      <c r="F1668" s="34">
        <f t="shared" si="50"/>
        <v>539</v>
      </c>
      <c r="G1668" s="38"/>
      <c r="H1668" s="36">
        <f t="shared" si="51"/>
        <v>0</v>
      </c>
    </row>
    <row r="1669" spans="1:8" ht="23.25">
      <c r="A1669" s="37" t="s">
        <v>2943</v>
      </c>
      <c r="B1669" s="30" t="s">
        <v>419</v>
      </c>
      <c r="C1669" s="31" t="s">
        <v>2944</v>
      </c>
      <c r="D1669" s="32" t="s">
        <v>2975</v>
      </c>
      <c r="E1669" s="33">
        <f>VLOOKUP(A1669,'[1]TDSheet'!$A$57:$F$1743,5,0)</f>
        <v>765</v>
      </c>
      <c r="F1669" s="34">
        <f t="shared" si="50"/>
        <v>765</v>
      </c>
      <c r="G1669" s="38"/>
      <c r="H1669" s="36">
        <f t="shared" si="51"/>
        <v>0</v>
      </c>
    </row>
    <row r="1670" spans="1:8" ht="23.25">
      <c r="A1670" s="37" t="s">
        <v>2945</v>
      </c>
      <c r="B1670" s="30" t="s">
        <v>326</v>
      </c>
      <c r="C1670" s="31" t="s">
        <v>2946</v>
      </c>
      <c r="D1670" s="32" t="s">
        <v>2972</v>
      </c>
      <c r="E1670" s="33">
        <f>VLOOKUP(A1670,'[1]TDSheet'!$A$57:$F$1743,5,0)</f>
        <v>224</v>
      </c>
      <c r="F1670" s="34">
        <f t="shared" si="50"/>
        <v>224</v>
      </c>
      <c r="G1670" s="38"/>
      <c r="H1670" s="36">
        <f t="shared" si="51"/>
        <v>0</v>
      </c>
    </row>
    <row r="1671" spans="1:8" ht="23.25">
      <c r="A1671" s="37" t="s">
        <v>2947</v>
      </c>
      <c r="B1671" s="30" t="s">
        <v>419</v>
      </c>
      <c r="C1671" s="31" t="s">
        <v>2948</v>
      </c>
      <c r="D1671" s="32" t="s">
        <v>2974</v>
      </c>
      <c r="E1671" s="33">
        <f>VLOOKUP(A1671,'[1]TDSheet'!$A$57:$F$1743,5,0)</f>
        <v>553</v>
      </c>
      <c r="F1671" s="34">
        <f aca="true" t="shared" si="52" ref="F1671:F1683">ROUND(E1671-E1671*$E$5,0)</f>
        <v>553</v>
      </c>
      <c r="G1671" s="38"/>
      <c r="H1671" s="36">
        <f aca="true" t="shared" si="53" ref="H1671:H1683">F1671*G1671</f>
        <v>0</v>
      </c>
    </row>
    <row r="1672" spans="1:8" ht="23.25">
      <c r="A1672" s="48" t="s">
        <v>2949</v>
      </c>
      <c r="B1672" s="30" t="s">
        <v>326</v>
      </c>
      <c r="C1672" s="31" t="s">
        <v>2950</v>
      </c>
      <c r="D1672" s="32" t="s">
        <v>2972</v>
      </c>
      <c r="E1672" s="33">
        <f>VLOOKUP(A1672,'[1]TDSheet'!$A$57:$F$1743,5,0)</f>
        <v>351</v>
      </c>
      <c r="F1672" s="34">
        <f t="shared" si="52"/>
        <v>351</v>
      </c>
      <c r="G1672" s="38"/>
      <c r="H1672" s="36">
        <f t="shared" si="53"/>
        <v>0</v>
      </c>
    </row>
    <row r="1673" spans="1:8" ht="23.25">
      <c r="A1673" s="37" t="s">
        <v>2951</v>
      </c>
      <c r="B1673" s="30" t="s">
        <v>419</v>
      </c>
      <c r="C1673" s="31" t="s">
        <v>2952</v>
      </c>
      <c r="D1673" s="32" t="s">
        <v>2974</v>
      </c>
      <c r="E1673" s="33">
        <f>VLOOKUP(A1673,'[1]TDSheet'!$A$57:$F$1743,5,0)</f>
        <v>414</v>
      </c>
      <c r="F1673" s="34">
        <f t="shared" si="52"/>
        <v>414</v>
      </c>
      <c r="G1673" s="38"/>
      <c r="H1673" s="36">
        <f t="shared" si="53"/>
        <v>0</v>
      </c>
    </row>
    <row r="1674" spans="1:8" ht="23.25">
      <c r="A1674" s="37" t="s">
        <v>2953</v>
      </c>
      <c r="B1674" s="30" t="s">
        <v>326</v>
      </c>
      <c r="C1674" s="31" t="s">
        <v>2954</v>
      </c>
      <c r="D1674" s="32" t="s">
        <v>2972</v>
      </c>
      <c r="E1674" s="33">
        <f>VLOOKUP(A1674,'[1]TDSheet'!$A$57:$F$1743,5,0)</f>
        <v>1914</v>
      </c>
      <c r="F1674" s="34">
        <f t="shared" si="52"/>
        <v>1914</v>
      </c>
      <c r="G1674" s="38"/>
      <c r="H1674" s="36">
        <f t="shared" si="53"/>
        <v>0</v>
      </c>
    </row>
    <row r="1675" spans="1:8" ht="23.25">
      <c r="A1675" s="37" t="s">
        <v>2955</v>
      </c>
      <c r="B1675" s="30" t="s">
        <v>326</v>
      </c>
      <c r="C1675" s="31" t="s">
        <v>2956</v>
      </c>
      <c r="D1675" s="32" t="s">
        <v>2972</v>
      </c>
      <c r="E1675" s="33">
        <f>VLOOKUP(A1675,'[1]TDSheet'!$A$57:$F$1743,5,0)</f>
        <v>1914</v>
      </c>
      <c r="F1675" s="34">
        <f t="shared" si="52"/>
        <v>1914</v>
      </c>
      <c r="G1675" s="38"/>
      <c r="H1675" s="36">
        <f t="shared" si="53"/>
        <v>0</v>
      </c>
    </row>
    <row r="1676" spans="1:8" ht="15">
      <c r="A1676" s="48" t="s">
        <v>2957</v>
      </c>
      <c r="B1676" s="30" t="s">
        <v>326</v>
      </c>
      <c r="C1676" s="31" t="s">
        <v>2958</v>
      </c>
      <c r="D1676" s="32" t="s">
        <v>2972</v>
      </c>
      <c r="E1676" s="33">
        <f>VLOOKUP(A1676,'[1]TDSheet'!$A$57:$F$1743,5,0)</f>
        <v>298</v>
      </c>
      <c r="F1676" s="34">
        <f t="shared" si="52"/>
        <v>298</v>
      </c>
      <c r="G1676" s="38"/>
      <c r="H1676" s="36">
        <f t="shared" si="53"/>
        <v>0</v>
      </c>
    </row>
    <row r="1677" spans="1:8" ht="15">
      <c r="A1677" s="48" t="s">
        <v>2959</v>
      </c>
      <c r="B1677" s="30" t="s">
        <v>326</v>
      </c>
      <c r="C1677" s="31" t="s">
        <v>2960</v>
      </c>
      <c r="D1677" s="32" t="s">
        <v>2972</v>
      </c>
      <c r="E1677" s="33">
        <f>VLOOKUP(A1677,'[1]TDSheet'!$A$57:$F$1743,5,0)</f>
        <v>298</v>
      </c>
      <c r="F1677" s="34">
        <f t="shared" si="52"/>
        <v>298</v>
      </c>
      <c r="G1677" s="38"/>
      <c r="H1677" s="36">
        <f t="shared" si="53"/>
        <v>0</v>
      </c>
    </row>
    <row r="1678" spans="1:8" ht="15">
      <c r="A1678" s="37" t="s">
        <v>2961</v>
      </c>
      <c r="B1678" s="30" t="s">
        <v>326</v>
      </c>
      <c r="C1678" s="31" t="s">
        <v>2962</v>
      </c>
      <c r="D1678" s="32" t="s">
        <v>2972</v>
      </c>
      <c r="E1678" s="33">
        <f>VLOOKUP(A1678,'[1]TDSheet'!$A$57:$F$1743,5,0)</f>
        <v>1282</v>
      </c>
      <c r="F1678" s="34">
        <f t="shared" si="52"/>
        <v>1282</v>
      </c>
      <c r="G1678" s="38"/>
      <c r="H1678" s="36">
        <f t="shared" si="53"/>
        <v>0</v>
      </c>
    </row>
    <row r="1679" spans="1:8" ht="23.25">
      <c r="A1679" s="37" t="s">
        <v>2963</v>
      </c>
      <c r="B1679" s="30" t="s">
        <v>326</v>
      </c>
      <c r="C1679" s="31" t="s">
        <v>2964</v>
      </c>
      <c r="D1679" s="32" t="s">
        <v>2972</v>
      </c>
      <c r="E1679" s="33">
        <f>VLOOKUP(A1679,'[1]TDSheet'!$A$57:$F$1743,5,0)</f>
        <v>1210</v>
      </c>
      <c r="F1679" s="34">
        <f t="shared" si="52"/>
        <v>1210</v>
      </c>
      <c r="G1679" s="38"/>
      <c r="H1679" s="36">
        <f t="shared" si="53"/>
        <v>0</v>
      </c>
    </row>
    <row r="1680" spans="1:8" ht="15">
      <c r="A1680" s="37" t="s">
        <v>2965</v>
      </c>
      <c r="B1680" s="30" t="s">
        <v>326</v>
      </c>
      <c r="C1680" s="31" t="s">
        <v>2966</v>
      </c>
      <c r="D1680" s="32" t="s">
        <v>2972</v>
      </c>
      <c r="E1680" s="33">
        <f>VLOOKUP(A1680,'[1]TDSheet'!$A$57:$F$1743,5,0)</f>
        <v>1029</v>
      </c>
      <c r="F1680" s="34">
        <f t="shared" si="52"/>
        <v>1029</v>
      </c>
      <c r="G1680" s="38"/>
      <c r="H1680" s="36">
        <f t="shared" si="53"/>
        <v>0</v>
      </c>
    </row>
    <row r="1681" spans="1:8" ht="15">
      <c r="A1681" s="37" t="s">
        <v>2967</v>
      </c>
      <c r="B1681" s="30" t="s">
        <v>326</v>
      </c>
      <c r="C1681" s="31" t="s">
        <v>2968</v>
      </c>
      <c r="D1681" s="32" t="s">
        <v>2972</v>
      </c>
      <c r="E1681" s="33">
        <f>VLOOKUP(A1681,'[1]TDSheet'!$A$57:$F$1743,5,0)</f>
        <v>1122</v>
      </c>
      <c r="F1681" s="34">
        <f t="shared" si="52"/>
        <v>1122</v>
      </c>
      <c r="G1681" s="38"/>
      <c r="H1681" s="36">
        <f t="shared" si="53"/>
        <v>0</v>
      </c>
    </row>
    <row r="1682" spans="1:8" ht="15">
      <c r="A1682" s="37" t="s">
        <v>2969</v>
      </c>
      <c r="B1682" s="30" t="s">
        <v>326</v>
      </c>
      <c r="C1682" s="31" t="s">
        <v>2926</v>
      </c>
      <c r="D1682" s="32" t="s">
        <v>2972</v>
      </c>
      <c r="E1682" s="33">
        <f>VLOOKUP(A1682,'[1]TDSheet'!$A$57:$F$1743,5,0)</f>
        <v>1029</v>
      </c>
      <c r="F1682" s="34">
        <f t="shared" si="52"/>
        <v>1029</v>
      </c>
      <c r="G1682" s="38"/>
      <c r="H1682" s="36">
        <f t="shared" si="53"/>
        <v>0</v>
      </c>
    </row>
    <row r="1683" spans="1:8" ht="23.25">
      <c r="A1683" s="48" t="s">
        <v>2970</v>
      </c>
      <c r="B1683" s="30" t="s">
        <v>326</v>
      </c>
      <c r="C1683" s="31" t="s">
        <v>2971</v>
      </c>
      <c r="D1683" s="32" t="s">
        <v>2972</v>
      </c>
      <c r="E1683" s="33">
        <f>VLOOKUP(A1683,'[1]TDSheet'!$A$57:$F$1743,5,0)</f>
        <v>301</v>
      </c>
      <c r="F1683" s="34">
        <f t="shared" si="52"/>
        <v>301</v>
      </c>
      <c r="G1683" s="43"/>
      <c r="H1683" s="44">
        <f t="shared" si="53"/>
        <v>0</v>
      </c>
    </row>
    <row r="1684" spans="7:8" ht="15">
      <c r="G1684" s="45">
        <f>SUM(G7:G1683)</f>
        <v>0</v>
      </c>
      <c r="H1684" s="46">
        <f>SUM(H7:H1683)</f>
        <v>0</v>
      </c>
    </row>
  </sheetData>
  <sheetProtection selectLockedCells="1" selectUnlockedCells="1"/>
  <mergeCells count="4">
    <mergeCell ref="A1:G1"/>
    <mergeCell ref="E2:G2"/>
    <mergeCell ref="E3:G3"/>
    <mergeCell ref="E4:G4"/>
  </mergeCells>
  <printOptions/>
  <pageMargins left="0.7" right="0.7" top="0.75" bottom="0.75" header="0.5118055555555555" footer="0.3"/>
  <pageSetup horizontalDpi="300" verticalDpi="300" orientation="portrait" paperSize="9"/>
  <headerFooter alignWithMargins="0">
    <oddFooter>&amp;C&amp;"Calibri,Обычный"&amp;11Система on-line заказов: www.kema-opt.ru
Горячая линия: 8-800-700-88-07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dcterms:modified xsi:type="dcterms:W3CDTF">2012-09-07T11:35:40Z</dcterms:modified>
  <cp:category/>
  <cp:version/>
  <cp:contentType/>
  <cp:contentStatus/>
</cp:coreProperties>
</file>