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17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<sst xmlns="http://schemas.openxmlformats.org/spreadsheetml/2006/main" count="107" uniqueCount="44">
  <si>
    <t>ник</t>
  </si>
  <si>
    <t>модель</t>
  </si>
  <si>
    <t>размер</t>
  </si>
  <si>
    <t>данные отправлены</t>
  </si>
  <si>
    <t>цена без орг.%</t>
  </si>
  <si>
    <t>фото</t>
  </si>
  <si>
    <t>сезон</t>
  </si>
  <si>
    <t>со слинговставкой/без 
(если такой выбор возможен)</t>
  </si>
  <si>
    <t>Фл%оренция Изумруд</t>
  </si>
  <si>
    <t>зима</t>
  </si>
  <si>
    <t>Gwen1987</t>
  </si>
  <si>
    <t>М</t>
  </si>
  <si>
    <t>со слинговставкой</t>
  </si>
  <si>
    <t>Beautiful</t>
  </si>
  <si>
    <t>без слинговставки</t>
  </si>
  <si>
    <t>Василиска96</t>
  </si>
  <si>
    <t xml:space="preserve">CosmoNN </t>
  </si>
  <si>
    <t>S</t>
  </si>
  <si>
    <t>С%ицилия черный</t>
  </si>
  <si>
    <t>сумма без орг.%</t>
  </si>
  <si>
    <t>коли-чество</t>
  </si>
  <si>
    <t>Blago</t>
  </si>
  <si>
    <t>ne podarok =)</t>
  </si>
  <si>
    <t>Си%цилия баклажан</t>
  </si>
  <si>
    <t xml:space="preserve">
Бэлла66</t>
  </si>
  <si>
    <t xml:space="preserve">настя м </t>
  </si>
  <si>
    <t>XXXL</t>
  </si>
  <si>
    <t>Бар%селона голубой</t>
  </si>
  <si>
    <t>демисезонная</t>
  </si>
  <si>
    <t>Фл%оренция золотой</t>
  </si>
  <si>
    <t>С@нчоус</t>
  </si>
  <si>
    <t>L</t>
  </si>
  <si>
    <t>Фл%оренция изумруд</t>
  </si>
  <si>
    <t xml:space="preserve">Кыся Заина </t>
  </si>
  <si>
    <t xml:space="preserve">КитКат </t>
  </si>
  <si>
    <t xml:space="preserve">HakunaMatata </t>
  </si>
  <si>
    <t>Катаринья</t>
  </si>
  <si>
    <t>---</t>
  </si>
  <si>
    <t>Конверт на выписку. Котик</t>
  </si>
  <si>
    <t>70 см</t>
  </si>
  <si>
    <t>есть</t>
  </si>
  <si>
    <t>НЕТ</t>
  </si>
  <si>
    <t>сумма с орг.%</t>
  </si>
  <si>
    <t xml:space="preserve">Борчуша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</si>
</sst>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42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2</xdr:row>
      <xdr:rowOff>38100</xdr:rowOff>
    </xdr:from>
    <xdr:to>
      <xdr:col>10</xdr:col>
      <xdr:colOff>1219200</xdr:colOff>
      <xdr:row>2</xdr:row>
      <xdr:rowOff>1438275</xdr:rowOff>
    </xdr:to>
    <xdr:pic>
      <xdr:nvPicPr>
        <xdr:cNvPr id="1" name="Picture 1" descr="&amp;Fcy;&amp;lcy;%&amp;ocy;&amp;rcy;&amp;iecy;&amp;ncy;&amp;tscy;&amp;icy;&amp;yacy; &amp;Icy;&amp;zcy;&amp;ucy;&amp;mcy;&amp;rcy;&amp;ucy;&amp;d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35050" y="581025"/>
          <a:ext cx="1152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</xdr:row>
      <xdr:rowOff>66675</xdr:rowOff>
    </xdr:from>
    <xdr:to>
      <xdr:col>10</xdr:col>
      <xdr:colOff>1190625</xdr:colOff>
      <xdr:row>3</xdr:row>
      <xdr:rowOff>1438275</xdr:rowOff>
    </xdr:to>
    <xdr:pic>
      <xdr:nvPicPr>
        <xdr:cNvPr id="2" name="Picture 2" descr="&amp;Fcy;&amp;lcy;%&amp;ocy;&amp;rcy;&amp;iecy;&amp;ncy;&amp;tscy;&amp;icy;&amp;yacy; &amp;Icy;&amp;zcy;&amp;ucy;&amp;mcy;&amp;rcy;&amp;ucy;&amp;d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2085975"/>
          <a:ext cx="1133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57150</xdr:rowOff>
    </xdr:from>
    <xdr:to>
      <xdr:col>10</xdr:col>
      <xdr:colOff>1200150</xdr:colOff>
      <xdr:row>4</xdr:row>
      <xdr:rowOff>1438275</xdr:rowOff>
    </xdr:to>
    <xdr:pic>
      <xdr:nvPicPr>
        <xdr:cNvPr id="3" name="Picture 3" descr="&amp;Fcy;&amp;lcy;%&amp;ocy;&amp;rcy;&amp;iecy;&amp;ncy;&amp;tscy;&amp;icy;&amp;yacy; &amp;Icy;&amp;zcy;&amp;ucy;&amp;mcy;&amp;rcy;&amp;ucy;&amp;d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3543300"/>
          <a:ext cx="1143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47625</xdr:rowOff>
    </xdr:from>
    <xdr:to>
      <xdr:col>10</xdr:col>
      <xdr:colOff>1200150</xdr:colOff>
      <xdr:row>5</xdr:row>
      <xdr:rowOff>1438275</xdr:rowOff>
    </xdr:to>
    <xdr:pic>
      <xdr:nvPicPr>
        <xdr:cNvPr id="4" name="Picture 4" descr="&amp;Fcy;&amp;lcy;%&amp;ocy;&amp;rcy;&amp;iecy;&amp;ncy;&amp;tscy;&amp;icy;&amp;yacy; &amp;Icy;&amp;zcy;&amp;ucy;&amp;mcy;&amp;rcy;&amp;ucy;&amp;dcy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4991100"/>
          <a:ext cx="1143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6</xdr:row>
      <xdr:rowOff>57150</xdr:rowOff>
    </xdr:from>
    <xdr:to>
      <xdr:col>10</xdr:col>
      <xdr:colOff>1181100</xdr:colOff>
      <xdr:row>6</xdr:row>
      <xdr:rowOff>1562100</xdr:rowOff>
    </xdr:to>
    <xdr:pic>
      <xdr:nvPicPr>
        <xdr:cNvPr id="5" name="Picture 5" descr="&amp;Scy;%&amp;icy;&amp;tscy;&amp;icy;&amp;lcy;&amp;icy;&amp;ya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0" y="6467475"/>
          <a:ext cx="1133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66675</xdr:rowOff>
    </xdr:from>
    <xdr:to>
      <xdr:col>10</xdr:col>
      <xdr:colOff>1228725</xdr:colOff>
      <xdr:row>7</xdr:row>
      <xdr:rowOff>1571625</xdr:rowOff>
    </xdr:to>
    <xdr:pic>
      <xdr:nvPicPr>
        <xdr:cNvPr id="6" name="Picture 6" descr="&amp;Scy;%&amp;icy;&amp;tscy;&amp;icy;&amp;lcy;&amp;icy;&amp;yacy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54100" y="811530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</xdr:row>
      <xdr:rowOff>38100</xdr:rowOff>
    </xdr:from>
    <xdr:to>
      <xdr:col>10</xdr:col>
      <xdr:colOff>1276350</xdr:colOff>
      <xdr:row>8</xdr:row>
      <xdr:rowOff>1628775</xdr:rowOff>
    </xdr:to>
    <xdr:pic>
      <xdr:nvPicPr>
        <xdr:cNvPr id="7" name="Picture 7" descr="&amp;Scy;&amp;icy;%&amp;tscy;&amp;icy;&amp;lcy;&amp;icy;&amp;yacy; &amp;bcy;&amp;acy;&amp;kcy;&amp;lcy;&amp;acy;&amp;zhcy;&amp;acy;&amp;n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9734550"/>
          <a:ext cx="1219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</xdr:row>
      <xdr:rowOff>57150</xdr:rowOff>
    </xdr:from>
    <xdr:to>
      <xdr:col>10</xdr:col>
      <xdr:colOff>1276350</xdr:colOff>
      <xdr:row>9</xdr:row>
      <xdr:rowOff>1657350</xdr:rowOff>
    </xdr:to>
    <xdr:pic>
      <xdr:nvPicPr>
        <xdr:cNvPr id="8" name="Picture 8" descr="&amp;Scy;&amp;icy;%&amp;tscy;&amp;icy;&amp;lcy;&amp;icy;&amp;yacy; &amp;bcy;&amp;acy;&amp;kcy;&amp;lcy;&amp;acy;&amp;zhcy;&amp;acy;&amp;n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1563350"/>
          <a:ext cx="1219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11</xdr:row>
      <xdr:rowOff>38100</xdr:rowOff>
    </xdr:from>
    <xdr:to>
      <xdr:col>10</xdr:col>
      <xdr:colOff>1257300</xdr:colOff>
      <xdr:row>11</xdr:row>
      <xdr:rowOff>1628775</xdr:rowOff>
    </xdr:to>
    <xdr:pic>
      <xdr:nvPicPr>
        <xdr:cNvPr id="9" name="Picture 9" descr="&amp;Bcy;&amp;acy;&amp;rcy;%&amp;scy;&amp;iecy;&amp;lcy;&amp;ocy;&amp;ncy;&amp;acy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0" y="1512570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12</xdr:row>
      <xdr:rowOff>38100</xdr:rowOff>
    </xdr:from>
    <xdr:to>
      <xdr:col>10</xdr:col>
      <xdr:colOff>1200150</xdr:colOff>
      <xdr:row>12</xdr:row>
      <xdr:rowOff>1552575</xdr:rowOff>
    </xdr:to>
    <xdr:pic>
      <xdr:nvPicPr>
        <xdr:cNvPr id="10" name="Picture 10" descr="&amp;Fcy;&amp;lcy;%&amp;ocy;&amp;rcy;&amp;iecy;&amp;ncy;&amp;tscy;&amp;icy;&amp;yacy; &amp;zcy;&amp;ocy;&amp;lcy;&amp;ocy;&amp;tcy;&amp;ocy;&amp;jcy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0" y="16830675"/>
          <a:ext cx="11525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17</xdr:row>
      <xdr:rowOff>38100</xdr:rowOff>
    </xdr:from>
    <xdr:to>
      <xdr:col>11</xdr:col>
      <xdr:colOff>533400</xdr:colOff>
      <xdr:row>17</xdr:row>
      <xdr:rowOff>1323975</xdr:rowOff>
    </xdr:to>
    <xdr:pic>
      <xdr:nvPicPr>
        <xdr:cNvPr id="11" name="Picture 11" descr="&amp;Kcy;&amp;ocy;&amp;ncy;&amp;vcy;&amp;iecy;&amp;rcy;&amp;tcy; &amp;ncy;&amp;acy; &amp;vcy;&amp;ycy;&amp;pcy;&amp;icy;&amp;scy;&amp;kcy;&amp;ucy;. &amp;Kcy;&amp;ocy;&amp;tcy;&amp;icy;&amp;kcy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716000" y="24926925"/>
          <a:ext cx="2209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13</xdr:row>
      <xdr:rowOff>28575</xdr:rowOff>
    </xdr:from>
    <xdr:to>
      <xdr:col>10</xdr:col>
      <xdr:colOff>1200150</xdr:colOff>
      <xdr:row>13</xdr:row>
      <xdr:rowOff>1533525</xdr:rowOff>
    </xdr:to>
    <xdr:pic>
      <xdr:nvPicPr>
        <xdr:cNvPr id="12" name="Picture 12" descr="&amp;Fcy;&amp;lcy;%&amp;ocy;&amp;rcy;&amp;iecy;&amp;ncy;&amp;tscy;&amp;icy;&amp;yacy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25525" y="1845945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14</xdr:row>
      <xdr:rowOff>47625</xdr:rowOff>
    </xdr:from>
    <xdr:to>
      <xdr:col>10</xdr:col>
      <xdr:colOff>1209675</xdr:colOff>
      <xdr:row>14</xdr:row>
      <xdr:rowOff>1552575</xdr:rowOff>
    </xdr:to>
    <xdr:pic>
      <xdr:nvPicPr>
        <xdr:cNvPr id="13" name="Picture 13" descr="&amp;Fcy;&amp;lcy;%&amp;ocy;&amp;rcy;&amp;iecy;&amp;ncy;&amp;tscy;&amp;icy;&amp;yacy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35050" y="2009775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15</xdr:row>
      <xdr:rowOff>38100</xdr:rowOff>
    </xdr:from>
    <xdr:to>
      <xdr:col>10</xdr:col>
      <xdr:colOff>1200150</xdr:colOff>
      <xdr:row>15</xdr:row>
      <xdr:rowOff>1543050</xdr:rowOff>
    </xdr:to>
    <xdr:pic>
      <xdr:nvPicPr>
        <xdr:cNvPr id="14" name="Picture 14" descr="&amp;Fcy;&amp;lcy;%&amp;ocy;&amp;rcy;&amp;iecy;&amp;ncy;&amp;tscy;&amp;icy;&amp;yacy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25525" y="21707475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16</xdr:row>
      <xdr:rowOff>38100</xdr:rowOff>
    </xdr:from>
    <xdr:to>
      <xdr:col>10</xdr:col>
      <xdr:colOff>1200150</xdr:colOff>
      <xdr:row>16</xdr:row>
      <xdr:rowOff>1543050</xdr:rowOff>
    </xdr:to>
    <xdr:pic>
      <xdr:nvPicPr>
        <xdr:cNvPr id="15" name="Picture 15" descr="&amp;Fcy;&amp;lcy;%&amp;ocy;&amp;rcy;&amp;iecy;&amp;ncy;&amp;tscy;&amp;icy;&amp;yacy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25525" y="23317200"/>
          <a:ext cx="1143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57150</xdr:rowOff>
    </xdr:from>
    <xdr:to>
      <xdr:col>10</xdr:col>
      <xdr:colOff>1276350</xdr:colOff>
      <xdr:row>10</xdr:row>
      <xdr:rowOff>1657350</xdr:rowOff>
    </xdr:to>
    <xdr:pic>
      <xdr:nvPicPr>
        <xdr:cNvPr id="16" name="Picture 8" descr="&amp;Scy;&amp;icy;%&amp;tscy;&amp;icy;&amp;lcy;&amp;icy;&amp;yacy; &amp;bcy;&amp;acy;&amp;kcy;&amp;lcy;&amp;acy;&amp;zhcy;&amp;acy;&amp;ncy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13354050"/>
          <a:ext cx="1219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7;@&#1085;&#1095;&#1086;&#1091;&#108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1">
      <selection activeCell="G11" sqref="G11"/>
    </sheetView>
  </sheetViews>
  <sheetFormatPr defaultColWidth="9.00390625" defaultRowHeight="12.75"/>
  <cols>
    <col min="1" max="1" width="18.75390625" style="0" customWidth="1"/>
    <col min="2" max="2" width="16.125" style="0" customWidth="1"/>
    <col min="3" max="3" width="15.00390625" style="0" customWidth="1"/>
    <col min="4" max="4" width="36.375" style="0" customWidth="1"/>
    <col min="5" max="5" width="33.375" style="0" customWidth="1"/>
    <col min="6" max="6" width="11.375" style="0" customWidth="1"/>
    <col min="7" max="9" width="12.25390625" style="0" customWidth="1"/>
    <col min="10" max="10" width="11.625" style="0" customWidth="1"/>
    <col min="11" max="11" width="22.625" style="0" customWidth="1"/>
  </cols>
  <sheetData>
    <row r="2" spans="1:11" s="1" customFormat="1" ht="30">
      <c r="A2" s="1" t="s">
        <v>0</v>
      </c>
      <c r="B2" s="1" t="s">
        <v>3</v>
      </c>
      <c r="C2" s="1" t="s">
        <v>6</v>
      </c>
      <c r="D2" s="1" t="s">
        <v>1</v>
      </c>
      <c r="E2" s="1" t="s">
        <v>7</v>
      </c>
      <c r="F2" s="1" t="s">
        <v>2</v>
      </c>
      <c r="G2" s="1" t="s">
        <v>4</v>
      </c>
      <c r="H2" s="1" t="s">
        <v>20</v>
      </c>
      <c r="I2" s="1" t="s">
        <v>19</v>
      </c>
      <c r="J2" s="1" t="s">
        <v>42</v>
      </c>
      <c r="K2" s="1" t="s">
        <v>5</v>
      </c>
    </row>
    <row r="3" spans="1:10" ht="116.25" customHeight="1">
      <c r="A3" s="2" t="s">
        <v>10</v>
      </c>
      <c r="B3" s="2" t="s">
        <v>40</v>
      </c>
      <c r="C3" s="2" t="s">
        <v>9</v>
      </c>
      <c r="D3" s="2" t="s">
        <v>8</v>
      </c>
      <c r="E3" s="2" t="s">
        <v>12</v>
      </c>
      <c r="F3" s="2" t="s">
        <v>11</v>
      </c>
      <c r="G3" s="3">
        <v>4000</v>
      </c>
      <c r="H3" s="3">
        <v>1</v>
      </c>
      <c r="I3" s="3">
        <f>G3*H3</f>
        <v>4000</v>
      </c>
      <c r="J3" s="3">
        <f>I3*1.17</f>
        <v>4680</v>
      </c>
    </row>
    <row r="4" spans="1:10" ht="115.5" customHeight="1">
      <c r="A4" s="2" t="s">
        <v>13</v>
      </c>
      <c r="B4" s="2" t="s">
        <v>40</v>
      </c>
      <c r="C4" s="2" t="s">
        <v>9</v>
      </c>
      <c r="D4" s="2" t="s">
        <v>8</v>
      </c>
      <c r="E4" s="2" t="s">
        <v>14</v>
      </c>
      <c r="F4" s="2" t="s">
        <v>11</v>
      </c>
      <c r="G4" s="3">
        <v>3450</v>
      </c>
      <c r="H4" s="3">
        <v>1</v>
      </c>
      <c r="I4" s="3">
        <f aca="true" t="shared" si="0" ref="I4:I18">G4*H4</f>
        <v>3450</v>
      </c>
      <c r="J4" s="3">
        <f aca="true" t="shared" si="1" ref="J4:J18">I4*1.17</f>
        <v>4036.4999999999995</v>
      </c>
    </row>
    <row r="5" spans="1:10" ht="114.75" customHeight="1">
      <c r="A5" s="2" t="s">
        <v>15</v>
      </c>
      <c r="B5" s="2" t="s">
        <v>40</v>
      </c>
      <c r="C5" s="2" t="s">
        <v>9</v>
      </c>
      <c r="D5" s="2" t="s">
        <v>8</v>
      </c>
      <c r="E5" s="2" t="s">
        <v>14</v>
      </c>
      <c r="F5" s="2" t="s">
        <v>11</v>
      </c>
      <c r="G5" s="3">
        <v>3450</v>
      </c>
      <c r="H5" s="3">
        <v>1</v>
      </c>
      <c r="I5" s="3">
        <f t="shared" si="0"/>
        <v>3450</v>
      </c>
      <c r="J5" s="3">
        <f t="shared" si="1"/>
        <v>4036.4999999999995</v>
      </c>
    </row>
    <row r="6" spans="1:10" ht="115.5" customHeight="1">
      <c r="A6" s="2" t="s">
        <v>16</v>
      </c>
      <c r="B6" s="2" t="s">
        <v>40</v>
      </c>
      <c r="C6" s="2" t="s">
        <v>9</v>
      </c>
      <c r="D6" s="2" t="s">
        <v>8</v>
      </c>
      <c r="E6" s="2" t="s">
        <v>12</v>
      </c>
      <c r="F6" s="2" t="s">
        <v>17</v>
      </c>
      <c r="G6" s="3">
        <v>4000</v>
      </c>
      <c r="H6" s="3">
        <v>1</v>
      </c>
      <c r="I6" s="3">
        <f t="shared" si="0"/>
        <v>4000</v>
      </c>
      <c r="J6" s="3">
        <f t="shared" si="1"/>
        <v>4680</v>
      </c>
    </row>
    <row r="7" spans="1:10" ht="129" customHeight="1">
      <c r="A7" s="2" t="s">
        <v>21</v>
      </c>
      <c r="B7" s="2" t="s">
        <v>40</v>
      </c>
      <c r="C7" s="2" t="s">
        <v>9</v>
      </c>
      <c r="D7" s="2" t="s">
        <v>18</v>
      </c>
      <c r="E7" s="2" t="s">
        <v>14</v>
      </c>
      <c r="F7" s="2" t="s">
        <v>11</v>
      </c>
      <c r="G7" s="3">
        <v>4450</v>
      </c>
      <c r="H7" s="3">
        <v>1</v>
      </c>
      <c r="I7" s="3">
        <f t="shared" si="0"/>
        <v>4450</v>
      </c>
      <c r="J7" s="3">
        <f t="shared" si="1"/>
        <v>5206.5</v>
      </c>
    </row>
    <row r="8" spans="1:10" ht="129.75" customHeight="1">
      <c r="A8" s="2" t="s">
        <v>22</v>
      </c>
      <c r="B8" s="2" t="s">
        <v>40</v>
      </c>
      <c r="C8" s="2" t="s">
        <v>9</v>
      </c>
      <c r="D8" s="2" t="s">
        <v>18</v>
      </c>
      <c r="E8" s="2" t="s">
        <v>14</v>
      </c>
      <c r="F8" s="2" t="s">
        <v>17</v>
      </c>
      <c r="G8" s="3">
        <v>4450</v>
      </c>
      <c r="H8" s="3">
        <v>1</v>
      </c>
      <c r="I8" s="3">
        <f t="shared" si="0"/>
        <v>4450</v>
      </c>
      <c r="J8" s="3">
        <f t="shared" si="1"/>
        <v>5206.5</v>
      </c>
    </row>
    <row r="9" spans="1:10" ht="142.5" customHeight="1">
      <c r="A9" s="7" t="s">
        <v>24</v>
      </c>
      <c r="B9" s="2" t="s">
        <v>40</v>
      </c>
      <c r="C9" s="2" t="s">
        <v>9</v>
      </c>
      <c r="D9" s="2" t="s">
        <v>23</v>
      </c>
      <c r="E9" s="2" t="s">
        <v>12</v>
      </c>
      <c r="F9" s="2" t="s">
        <v>11</v>
      </c>
      <c r="G9" s="3">
        <v>5250</v>
      </c>
      <c r="H9" s="3">
        <v>1</v>
      </c>
      <c r="I9" s="3">
        <f t="shared" si="0"/>
        <v>5250</v>
      </c>
      <c r="J9" s="3">
        <f t="shared" si="1"/>
        <v>6142.5</v>
      </c>
    </row>
    <row r="10" spans="1:10" ht="141" customHeight="1">
      <c r="A10" s="2" t="s">
        <v>25</v>
      </c>
      <c r="B10" s="2" t="s">
        <v>40</v>
      </c>
      <c r="C10" s="2" t="s">
        <v>9</v>
      </c>
      <c r="D10" s="2" t="s">
        <v>23</v>
      </c>
      <c r="E10" s="2" t="s">
        <v>14</v>
      </c>
      <c r="F10" s="2" t="s">
        <v>26</v>
      </c>
      <c r="G10" s="3">
        <v>4450</v>
      </c>
      <c r="H10" s="3">
        <v>1</v>
      </c>
      <c r="I10" s="3">
        <f t="shared" si="0"/>
        <v>4450</v>
      </c>
      <c r="J10" s="3">
        <f t="shared" si="1"/>
        <v>5206.5</v>
      </c>
    </row>
    <row r="11" spans="1:10" ht="141" customHeight="1">
      <c r="A11" s="2" t="s">
        <v>43</v>
      </c>
      <c r="B11" s="2" t="s">
        <v>40</v>
      </c>
      <c r="C11" s="2" t="s">
        <v>9</v>
      </c>
      <c r="D11" s="2" t="s">
        <v>23</v>
      </c>
      <c r="E11" s="2" t="s">
        <v>14</v>
      </c>
      <c r="F11" s="2" t="s">
        <v>26</v>
      </c>
      <c r="G11" s="3">
        <v>4450</v>
      </c>
      <c r="H11" s="3">
        <v>1</v>
      </c>
      <c r="I11" s="3">
        <f>G11*H11</f>
        <v>4450</v>
      </c>
      <c r="J11" s="3">
        <f>I11*1.17</f>
        <v>5206.5</v>
      </c>
    </row>
    <row r="12" spans="1:10" ht="134.25" customHeight="1">
      <c r="A12" s="2" t="s">
        <v>21</v>
      </c>
      <c r="B12" s="2" t="s">
        <v>40</v>
      </c>
      <c r="C12" s="2" t="s">
        <v>28</v>
      </c>
      <c r="D12" s="2" t="s">
        <v>27</v>
      </c>
      <c r="E12" s="2" t="s">
        <v>12</v>
      </c>
      <c r="F12" s="3" t="s">
        <v>11</v>
      </c>
      <c r="G12" s="3">
        <v>3400</v>
      </c>
      <c r="H12" s="3">
        <v>1</v>
      </c>
      <c r="I12" s="3">
        <f t="shared" si="0"/>
        <v>3400</v>
      </c>
      <c r="J12" s="3">
        <f t="shared" si="1"/>
        <v>3977.9999999999995</v>
      </c>
    </row>
    <row r="13" spans="1:10" ht="129" customHeight="1">
      <c r="A13" s="4" t="s">
        <v>30</v>
      </c>
      <c r="B13" s="2" t="s">
        <v>40</v>
      </c>
      <c r="C13" s="2" t="s">
        <v>28</v>
      </c>
      <c r="D13" s="2" t="s">
        <v>29</v>
      </c>
      <c r="E13" s="6" t="s">
        <v>37</v>
      </c>
      <c r="F13" s="2" t="s">
        <v>31</v>
      </c>
      <c r="G13" s="3">
        <v>3000</v>
      </c>
      <c r="H13" s="3">
        <v>1</v>
      </c>
      <c r="I13" s="3">
        <f t="shared" si="0"/>
        <v>3000</v>
      </c>
      <c r="J13" s="3">
        <f t="shared" si="1"/>
        <v>3510</v>
      </c>
    </row>
    <row r="14" spans="1:10" ht="127.5" customHeight="1">
      <c r="A14" s="5" t="s">
        <v>33</v>
      </c>
      <c r="B14" s="2" t="s">
        <v>40</v>
      </c>
      <c r="C14" s="2" t="s">
        <v>28</v>
      </c>
      <c r="D14" s="2" t="s">
        <v>32</v>
      </c>
      <c r="E14" s="6" t="s">
        <v>37</v>
      </c>
      <c r="F14" s="2" t="s">
        <v>11</v>
      </c>
      <c r="G14" s="3">
        <v>3000</v>
      </c>
      <c r="H14" s="3">
        <v>2</v>
      </c>
      <c r="I14" s="3">
        <f t="shared" si="0"/>
        <v>6000</v>
      </c>
      <c r="J14" s="3">
        <f t="shared" si="1"/>
        <v>7020</v>
      </c>
    </row>
    <row r="15" spans="1:10" ht="127.5" customHeight="1">
      <c r="A15" s="5" t="s">
        <v>34</v>
      </c>
      <c r="B15" s="2" t="s">
        <v>40</v>
      </c>
      <c r="C15" s="2" t="s">
        <v>28</v>
      </c>
      <c r="D15" s="2" t="s">
        <v>32</v>
      </c>
      <c r="E15" s="6" t="s">
        <v>37</v>
      </c>
      <c r="F15" s="2" t="s">
        <v>31</v>
      </c>
      <c r="G15" s="3">
        <v>3000</v>
      </c>
      <c r="H15" s="3">
        <v>1</v>
      </c>
      <c r="I15" s="3">
        <f t="shared" si="0"/>
        <v>3000</v>
      </c>
      <c r="J15" s="3">
        <f t="shared" si="1"/>
        <v>3510</v>
      </c>
    </row>
    <row r="16" spans="1:10" ht="126.75" customHeight="1">
      <c r="A16" s="5" t="s">
        <v>35</v>
      </c>
      <c r="B16" s="2" t="s">
        <v>40</v>
      </c>
      <c r="C16" s="2" t="s">
        <v>28</v>
      </c>
      <c r="D16" s="2" t="s">
        <v>32</v>
      </c>
      <c r="E16" s="6" t="s">
        <v>37</v>
      </c>
      <c r="F16" s="2" t="s">
        <v>11</v>
      </c>
      <c r="G16" s="3">
        <v>3000</v>
      </c>
      <c r="H16" s="3">
        <v>1</v>
      </c>
      <c r="I16" s="3">
        <f t="shared" si="0"/>
        <v>3000</v>
      </c>
      <c r="J16" s="3">
        <f t="shared" si="1"/>
        <v>3510</v>
      </c>
    </row>
    <row r="17" spans="1:10" ht="126.75" customHeight="1">
      <c r="A17" s="5" t="s">
        <v>36</v>
      </c>
      <c r="B17" s="2" t="s">
        <v>41</v>
      </c>
      <c r="C17" s="2" t="s">
        <v>28</v>
      </c>
      <c r="D17" s="2" t="s">
        <v>32</v>
      </c>
      <c r="E17" s="6" t="s">
        <v>37</v>
      </c>
      <c r="F17" s="2" t="s">
        <v>31</v>
      </c>
      <c r="G17" s="3">
        <v>3000</v>
      </c>
      <c r="H17" s="3">
        <v>1</v>
      </c>
      <c r="I17" s="3">
        <f t="shared" si="0"/>
        <v>3000</v>
      </c>
      <c r="J17" s="3">
        <f t="shared" si="1"/>
        <v>3510</v>
      </c>
    </row>
    <row r="18" spans="1:10" ht="118.5" customHeight="1">
      <c r="A18" s="5" t="s">
        <v>34</v>
      </c>
      <c r="B18" s="2" t="s">
        <v>40</v>
      </c>
      <c r="C18" s="6" t="s">
        <v>37</v>
      </c>
      <c r="D18" s="2" t="s">
        <v>38</v>
      </c>
      <c r="E18" s="6" t="s">
        <v>37</v>
      </c>
      <c r="F18" s="2" t="s">
        <v>39</v>
      </c>
      <c r="G18" s="3">
        <v>630</v>
      </c>
      <c r="H18" s="3">
        <v>1</v>
      </c>
      <c r="I18" s="3">
        <f t="shared" si="0"/>
        <v>630</v>
      </c>
      <c r="J18" s="3">
        <f t="shared" si="1"/>
        <v>737.0999999999999</v>
      </c>
    </row>
    <row r="19" ht="12.75">
      <c r="D19" s="2"/>
    </row>
    <row r="20" ht="12.75">
      <c r="D20" s="2"/>
    </row>
  </sheetData>
  <sheetProtection/>
  <hyperlinks>
    <hyperlink ref="A13" r:id="rId1" display="С@нчоус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Влад</cp:lastModifiedBy>
  <dcterms:created xsi:type="dcterms:W3CDTF">2012-09-16T05:20:01Z</dcterms:created>
  <dcterms:modified xsi:type="dcterms:W3CDTF">2012-09-16T08:11:11Z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