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5" yWindow="15" windowWidth="904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<sst xmlns="http://schemas.openxmlformats.org/spreadsheetml/2006/main" count="54" uniqueCount="45">
  <si>
    <t>Кайса</t>
  </si>
  <si>
    <t>Платье Артикул: S9711(190)</t>
  </si>
  <si>
    <t>Платье Артикул: S9711(711)</t>
  </si>
  <si>
    <t>*FeNiks*</t>
  </si>
  <si>
    <t>ilium</t>
  </si>
  <si>
    <t>Платье Артикул: S0111(586)</t>
  </si>
  <si>
    <t>Платье Артикул: S0111(636)</t>
  </si>
  <si>
    <t>lenok2011</t>
  </si>
  <si>
    <t>Платье Артикул: S68101(539+548)</t>
  </si>
  <si>
    <t>nebu-sveta</t>
  </si>
  <si>
    <t>Платье Артикул: S9411(692)</t>
  </si>
  <si>
    <t>Юлл@</t>
  </si>
  <si>
    <t>Платье Артикул: S10511(556+743)</t>
  </si>
  <si>
    <t>OLGA_NNOV</t>
  </si>
  <si>
    <t>Блузка Артикул: DG4410(174)</t>
  </si>
  <si>
    <t>zlena</t>
  </si>
  <si>
    <t>Блузка Артикул: DG0911(484)</t>
  </si>
  <si>
    <t>ilium </t>
  </si>
  <si>
    <t>Юбка Артикул: U2010(470+175)</t>
  </si>
  <si>
    <t>Платье Артикул: S2311(614+551)</t>
  </si>
  <si>
    <t>-=T@HE4KA=- </t>
  </si>
  <si>
    <t>Туника Артикул: DG6610(464)</t>
  </si>
  <si>
    <t>laka</t>
  </si>
  <si>
    <t>Юбка Артикул: U0109-1(123)</t>
  </si>
  <si>
    <t>laka </t>
  </si>
  <si>
    <t>Жилет Артикул: JL0509(123)</t>
  </si>
  <si>
    <t>LelikChu</t>
  </si>
  <si>
    <t>Туника Артикул: DG0711(682)</t>
  </si>
  <si>
    <t>Коронова</t>
  </si>
  <si>
    <t>Джемпер Артикул: DG6110(554+566)</t>
  </si>
  <si>
    <t>Ник</t>
  </si>
  <si>
    <t>Ниаменование</t>
  </si>
  <si>
    <t>Размер</t>
  </si>
  <si>
    <t>Цена</t>
  </si>
  <si>
    <t>170-96-102</t>
  </si>
  <si>
    <t>170-100-106</t>
  </si>
  <si>
    <t>170-92-98</t>
  </si>
  <si>
    <t>170-108-114</t>
  </si>
  <si>
    <t>170-122-118</t>
  </si>
  <si>
    <t>164-84-90</t>
  </si>
  <si>
    <t>164-88-94</t>
  </si>
  <si>
    <t>170-104-110</t>
  </si>
  <si>
    <t>170-112-118</t>
  </si>
  <si>
    <t>Сумма с %</t>
  </si>
  <si>
    <t>с 10 руб в ЦР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</si>
</sst>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F24" sqref="F24"/>
    </sheetView>
  </sheetViews>
  <sheetFormatPr defaultColWidth="9.140625" defaultRowHeight="15"/>
  <cols>
    <col min="1" max="1" width="12.421875" style="0" bestFit="1" customWidth="1"/>
    <col min="2" max="2" width="34.7109375" style="0" bestFit="1" customWidth="1"/>
    <col min="3" max="3" width="15.421875" style="0" customWidth="1"/>
    <col min="5" max="5" width="10.28125" style="0" bestFit="1" customWidth="1"/>
    <col min="6" max="6" width="12.421875" style="0" bestFit="1" customWidth="1"/>
  </cols>
  <sheetData>
    <row r="1" spans="1:6" ht="15">
      <c r="A1" s="3" t="s">
        <v>30</v>
      </c>
      <c r="B1" s="4" t="s">
        <v>31</v>
      </c>
      <c r="C1" s="4" t="s">
        <v>32</v>
      </c>
      <c r="D1" s="4" t="s">
        <v>33</v>
      </c>
      <c r="E1" s="4" t="s">
        <v>43</v>
      </c>
      <c r="F1" s="5" t="s">
        <v>44</v>
      </c>
    </row>
    <row r="2" spans="1:6" ht="15">
      <c r="A2" s="6" t="s">
        <v>3</v>
      </c>
      <c r="B2" s="1" t="s">
        <v>2</v>
      </c>
      <c r="C2" s="1" t="s">
        <v>35</v>
      </c>
      <c r="D2" s="1">
        <v>710</v>
      </c>
      <c r="E2" s="1">
        <f>D2*1.17</f>
        <v>830.6999999999999</v>
      </c>
      <c r="F2" s="8">
        <f>E2+10</f>
        <v>840.6999999999999</v>
      </c>
    </row>
    <row r="3" spans="1:6" ht="15">
      <c r="A3" s="6" t="s">
        <v>3</v>
      </c>
      <c r="B3" s="1" t="s">
        <v>6</v>
      </c>
      <c r="C3" s="1" t="s">
        <v>37</v>
      </c>
      <c r="D3" s="1">
        <v>760</v>
      </c>
      <c r="E3" s="1">
        <f aca="true" t="shared" si="0" ref="E3:E17">D3*1.17</f>
        <v>889.1999999999999</v>
      </c>
      <c r="F3" s="8">
        <f aca="true" t="shared" si="1" ref="F3:F17">E3+10</f>
        <v>899.1999999999999</v>
      </c>
    </row>
    <row r="4" spans="1:6" ht="15">
      <c r="A4" s="6" t="s">
        <v>20</v>
      </c>
      <c r="B4" s="1" t="s">
        <v>21</v>
      </c>
      <c r="C4" s="1" t="s">
        <v>42</v>
      </c>
      <c r="D4" s="1">
        <v>300</v>
      </c>
      <c r="E4" s="1">
        <f t="shared" si="0"/>
        <v>351</v>
      </c>
      <c r="F4" s="8">
        <f t="shared" si="1"/>
        <v>361</v>
      </c>
    </row>
    <row r="5" spans="1:6" ht="15">
      <c r="A5" s="6" t="s">
        <v>4</v>
      </c>
      <c r="B5" s="1" t="s">
        <v>5</v>
      </c>
      <c r="C5" s="1" t="s">
        <v>36</v>
      </c>
      <c r="D5" s="1">
        <v>710</v>
      </c>
      <c r="E5" s="1">
        <f t="shared" si="0"/>
        <v>830.6999999999999</v>
      </c>
      <c r="F5" s="8">
        <f t="shared" si="1"/>
        <v>840.6999999999999</v>
      </c>
    </row>
    <row r="6" spans="1:6" ht="15">
      <c r="A6" s="6" t="s">
        <v>17</v>
      </c>
      <c r="B6" s="1" t="s">
        <v>18</v>
      </c>
      <c r="C6" s="1" t="s">
        <v>40</v>
      </c>
      <c r="D6" s="1">
        <v>200</v>
      </c>
      <c r="E6" s="1">
        <f t="shared" si="0"/>
        <v>234</v>
      </c>
      <c r="F6" s="8">
        <f t="shared" si="1"/>
        <v>244</v>
      </c>
    </row>
    <row r="7" spans="1:6" ht="15">
      <c r="A7" s="6" t="s">
        <v>22</v>
      </c>
      <c r="B7" s="1" t="s">
        <v>23</v>
      </c>
      <c r="C7" s="1" t="s">
        <v>39</v>
      </c>
      <c r="D7" s="1">
        <v>150</v>
      </c>
      <c r="E7" s="1">
        <f t="shared" si="0"/>
        <v>175.5</v>
      </c>
      <c r="F7" s="8">
        <f t="shared" si="1"/>
        <v>185.5</v>
      </c>
    </row>
    <row r="8" spans="1:6" ht="15">
      <c r="A8" s="6" t="s">
        <v>24</v>
      </c>
      <c r="B8" s="1" t="s">
        <v>25</v>
      </c>
      <c r="C8" s="1" t="s">
        <v>39</v>
      </c>
      <c r="D8" s="1">
        <v>150</v>
      </c>
      <c r="E8" s="1">
        <f t="shared" si="0"/>
        <v>175.5</v>
      </c>
      <c r="F8" s="8">
        <f t="shared" si="1"/>
        <v>185.5</v>
      </c>
    </row>
    <row r="9" spans="1:6" ht="15">
      <c r="A9" s="6" t="s">
        <v>26</v>
      </c>
      <c r="B9" s="1" t="s">
        <v>27</v>
      </c>
      <c r="C9" s="1" t="s">
        <v>41</v>
      </c>
      <c r="D9" s="1">
        <v>500</v>
      </c>
      <c r="E9" s="1">
        <f t="shared" si="0"/>
        <v>585</v>
      </c>
      <c r="F9" s="8">
        <f t="shared" si="1"/>
        <v>595</v>
      </c>
    </row>
    <row r="10" spans="1:6" ht="15">
      <c r="A10" s="6" t="s">
        <v>7</v>
      </c>
      <c r="B10" s="1" t="s">
        <v>8</v>
      </c>
      <c r="C10" s="1" t="s">
        <v>35</v>
      </c>
      <c r="D10" s="1">
        <v>590</v>
      </c>
      <c r="E10" s="1">
        <f t="shared" si="0"/>
        <v>690.3</v>
      </c>
      <c r="F10" s="8">
        <f t="shared" si="1"/>
        <v>700.3</v>
      </c>
    </row>
    <row r="11" spans="1:6" ht="15">
      <c r="A11" s="6" t="s">
        <v>9</v>
      </c>
      <c r="B11" s="1" t="s">
        <v>10</v>
      </c>
      <c r="C11" s="1" t="s">
        <v>38</v>
      </c>
      <c r="D11" s="1">
        <v>760</v>
      </c>
      <c r="E11" s="1">
        <f t="shared" si="0"/>
        <v>889.1999999999999</v>
      </c>
      <c r="F11" s="8">
        <f t="shared" si="1"/>
        <v>899.1999999999999</v>
      </c>
    </row>
    <row r="12" spans="1:6" ht="15">
      <c r="A12" s="6" t="s">
        <v>13</v>
      </c>
      <c r="B12" s="1" t="s">
        <v>14</v>
      </c>
      <c r="C12" s="1" t="s">
        <v>39</v>
      </c>
      <c r="D12" s="1">
        <v>150</v>
      </c>
      <c r="E12" s="1">
        <f t="shared" si="0"/>
        <v>175.5</v>
      </c>
      <c r="F12" s="8">
        <f t="shared" si="1"/>
        <v>185.5</v>
      </c>
    </row>
    <row r="13" spans="1:6" ht="15">
      <c r="A13" s="6" t="s">
        <v>13</v>
      </c>
      <c r="B13" s="1" t="s">
        <v>19</v>
      </c>
      <c r="C13" s="1" t="s">
        <v>41</v>
      </c>
      <c r="D13" s="1">
        <v>450</v>
      </c>
      <c r="E13" s="1">
        <f t="shared" si="0"/>
        <v>526.5</v>
      </c>
      <c r="F13" s="8">
        <f t="shared" si="1"/>
        <v>536.5</v>
      </c>
    </row>
    <row r="14" spans="1:6" ht="15">
      <c r="A14" s="6" t="s">
        <v>15</v>
      </c>
      <c r="B14" s="1" t="s">
        <v>16</v>
      </c>
      <c r="C14" s="1" t="s">
        <v>35</v>
      </c>
      <c r="D14" s="1">
        <v>460</v>
      </c>
      <c r="E14" s="1">
        <f t="shared" si="0"/>
        <v>538.1999999999999</v>
      </c>
      <c r="F14" s="8">
        <f t="shared" si="1"/>
        <v>548.1999999999999</v>
      </c>
    </row>
    <row r="15" spans="1:6" ht="15">
      <c r="A15" s="6" t="s">
        <v>0</v>
      </c>
      <c r="B15" s="1" t="s">
        <v>1</v>
      </c>
      <c r="C15" s="1" t="s">
        <v>34</v>
      </c>
      <c r="D15" s="1">
        <v>590</v>
      </c>
      <c r="E15" s="1">
        <f t="shared" si="0"/>
        <v>690.3</v>
      </c>
      <c r="F15" s="8">
        <f t="shared" si="1"/>
        <v>700.3</v>
      </c>
    </row>
    <row r="16" spans="1:6" ht="15">
      <c r="A16" s="6" t="s">
        <v>28</v>
      </c>
      <c r="B16" s="1" t="s">
        <v>29</v>
      </c>
      <c r="C16" s="1" t="s">
        <v>35</v>
      </c>
      <c r="D16" s="1">
        <v>450</v>
      </c>
      <c r="E16" s="1">
        <f t="shared" si="0"/>
        <v>526.5</v>
      </c>
      <c r="F16" s="8">
        <f t="shared" si="1"/>
        <v>536.5</v>
      </c>
    </row>
    <row r="17" spans="1:6" ht="15.75" thickBot="1">
      <c r="A17" s="7" t="s">
        <v>11</v>
      </c>
      <c r="B17" s="2" t="s">
        <v>12</v>
      </c>
      <c r="C17" s="2" t="s">
        <v>34</v>
      </c>
      <c r="D17" s="2">
        <v>710</v>
      </c>
      <c r="E17" s="2">
        <f t="shared" si="0"/>
        <v>830.6999999999999</v>
      </c>
      <c r="F17" s="9">
        <f t="shared" si="1"/>
        <v>840.6999999999999</v>
      </c>
    </row>
    <row r="18" ht="15">
      <c r="D18">
        <f>SUM(D2:D17)</f>
        <v>7640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2011-09-16T06:12:21Z</dcterms:modified>
  <cp:category/>
  <cp:version/>
  <cp:contentType/>
  <cp:contentStatus/>
</cp:coreProperties>
</file>