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161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'Лист1'!$A$1:$L$394</definedName>
  </definedNames>
  <calcPr fullCalcOnLoad="1"/>
</workbook>
</file>

<file path=xl/sharedStrings.xml><?xml version="1.0" encoding="utf-8"?>
<sst xmlns="http://schemas.openxmlformats.org/spreadsheetml/2006/main" count="99" uniqueCount="98">
  <si>
    <t>НИК</t>
  </si>
  <si>
    <t>мерц.(№1)</t>
  </si>
  <si>
    <t>мигающ.(№2)</t>
  </si>
  <si>
    <t>с ручкой(№3)</t>
  </si>
  <si>
    <t>молния(№4)</t>
  </si>
  <si>
    <t>цена за упаковку</t>
  </si>
  <si>
    <t>итого</t>
  </si>
  <si>
    <t>ИришкаНН</t>
  </si>
  <si>
    <t>тнв71</t>
  </si>
  <si>
    <t>kc-kc</t>
  </si>
  <si>
    <t>viv-en</t>
  </si>
  <si>
    <t>tanyadanya</t>
  </si>
  <si>
    <t>Яна777</t>
  </si>
  <si>
    <t>arven*</t>
  </si>
  <si>
    <t>*Рыжий бесёнок*</t>
  </si>
  <si>
    <t>Звать не надо сама приду</t>
  </si>
  <si>
    <t>LASTOSHKA</t>
  </si>
  <si>
    <t>Олюся</t>
  </si>
  <si>
    <t>Люсьенка</t>
  </si>
  <si>
    <t>Staya_Ldin</t>
  </si>
  <si>
    <t>larinira</t>
  </si>
  <si>
    <t>Таня*</t>
  </si>
  <si>
    <t>Дама с Астердама</t>
  </si>
  <si>
    <t>Брызги Ш@мпанского</t>
  </si>
  <si>
    <t>мама Макара</t>
  </si>
  <si>
    <t>Оксан@</t>
  </si>
  <si>
    <t>alkafialka</t>
  </si>
  <si>
    <t>Maja</t>
  </si>
  <si>
    <t>dzr_new</t>
  </si>
  <si>
    <t>Kristi 89</t>
  </si>
  <si>
    <t>Blackberry</t>
  </si>
  <si>
    <t>Juliya-7</t>
  </si>
  <si>
    <t>Mapua</t>
  </si>
  <si>
    <t>WildGirl</t>
  </si>
  <si>
    <t>Супермама</t>
  </si>
  <si>
    <t>jsa</t>
  </si>
  <si>
    <t>лисичк@</t>
  </si>
  <si>
    <t>Аленакраля</t>
  </si>
  <si>
    <t>Свети</t>
  </si>
  <si>
    <t>NaBiNi</t>
  </si>
  <si>
    <t>wednesday</t>
  </si>
  <si>
    <t>nataliya78</t>
  </si>
  <si>
    <t>caput draconis</t>
  </si>
  <si>
    <t>norilskgirl</t>
  </si>
  <si>
    <t>yma</t>
  </si>
  <si>
    <t>афина</t>
  </si>
  <si>
    <t>симпатюлька</t>
  </si>
  <si>
    <t>Юлия-2008</t>
  </si>
  <si>
    <t>lilenka</t>
  </si>
  <si>
    <t>fldjrfn</t>
  </si>
  <si>
    <t>Галк@</t>
  </si>
  <si>
    <t>Olgs</t>
  </si>
  <si>
    <t>kamelliya</t>
  </si>
  <si>
    <t>Юлия4</t>
  </si>
  <si>
    <t>@lenyonok</t>
  </si>
  <si>
    <t>Kate_S</t>
  </si>
  <si>
    <t>Pervakova</t>
  </si>
  <si>
    <t>Nezabudka1</t>
  </si>
  <si>
    <t>Taniha2</t>
  </si>
  <si>
    <t>apple055</t>
  </si>
  <si>
    <t>tchudo</t>
  </si>
  <si>
    <t>vedmachko</t>
  </si>
  <si>
    <t>Корпускула Краузе</t>
  </si>
  <si>
    <t>ewro</t>
  </si>
  <si>
    <t>Версия</t>
  </si>
  <si>
    <t>Alenushka81</t>
  </si>
  <si>
    <t>luba1909</t>
  </si>
  <si>
    <t>Бейби</t>
  </si>
  <si>
    <t>Вадимовна</t>
  </si>
  <si>
    <t>мышарик</t>
  </si>
  <si>
    <t>Лиз-зка</t>
  </si>
  <si>
    <t>tamapa</t>
  </si>
  <si>
    <t>pyatietazka</t>
  </si>
  <si>
    <t>zenka</t>
  </si>
  <si>
    <t>Nataly-Getz</t>
  </si>
  <si>
    <t>MBer</t>
  </si>
  <si>
    <t>Элли17</t>
  </si>
  <si>
    <t>*Иришка*</t>
  </si>
  <si>
    <t>Ksu-sha</t>
  </si>
  <si>
    <t>tangukova</t>
  </si>
  <si>
    <t>Scarlett.22</t>
  </si>
  <si>
    <t xml:space="preserve"> martafim</t>
  </si>
  <si>
    <t>Dar in</t>
  </si>
  <si>
    <t>Luna-Irina</t>
  </si>
  <si>
    <t>ghanna</t>
  </si>
  <si>
    <t>LedySveta</t>
  </si>
  <si>
    <t>Сумашедшее Варенье</t>
  </si>
  <si>
    <t>lolo80</t>
  </si>
  <si>
    <t>Nadiy@</t>
  </si>
  <si>
    <t>*МамаРиты</t>
  </si>
  <si>
    <t>шерман</t>
  </si>
  <si>
    <t>lisa-olisa</t>
  </si>
  <si>
    <t>kroxa-nn</t>
  </si>
  <si>
    <t>Oureliya</t>
  </si>
  <si>
    <t>KYulya</t>
  </si>
  <si>
    <t xml:space="preserve">с 12% </t>
  </si>
  <si>
    <t>к оплате</t>
  </si>
  <si>
    <t>ЦР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</si>
</sst>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 руб.&quot;"/>
    <numFmt numFmtId="170" formatCode="0.00&quot; руб.&quot;"/>
    <numFmt numFmtId="171" formatCode="#,##0.0"/>
    <numFmt numFmtId="172" formatCode="#,##0.0&quot; руб.&quot;"/>
  </numFmts>
  <fonts count="7"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3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/>
    </xf>
    <xf numFmtId="49" fontId="4" fillId="0" borderId="0" xfId="15" applyNumberForma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15" applyFont="1" applyFill="1" applyAlignment="1">
      <alignment/>
    </xf>
    <xf numFmtId="0" fontId="4" fillId="0" borderId="0" xfId="15" applyFill="1" applyAlignment="1">
      <alignment/>
    </xf>
    <xf numFmtId="0" fontId="4" fillId="0" borderId="0" xfId="15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justify" vertical="distributed"/>
    </xf>
    <xf numFmtId="3" fontId="0" fillId="0" borderId="0" xfId="0" applyNumberFormat="1" applyFill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right" vertical="top" wrapText="1"/>
    </xf>
    <xf numFmtId="172" fontId="0" fillId="0" borderId="0" xfId="0" applyNumberFormat="1" applyFill="1" applyBorder="1" applyAlignment="1">
      <alignment/>
    </xf>
    <xf numFmtId="0" fontId="0" fillId="0" borderId="0" xfId="0" applyNumberFormat="1" applyFont="1" applyFill="1" applyAlignment="1">
      <alignment wrapText="1"/>
    </xf>
    <xf numFmtId="0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1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 wrapText="1"/>
    </xf>
    <xf numFmtId="0" fontId="0" fillId="0" borderId="0" xfId="15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diy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94"/>
  <sheetViews>
    <sheetView tabSelected="1" workbookViewId="0" topLeftCell="A1">
      <selection activeCell="K9" sqref="K9"/>
    </sheetView>
  </sheetViews>
  <sheetFormatPr defaultColWidth="9.140625" defaultRowHeight="12.75"/>
  <cols>
    <col min="1" max="1" width="14.57421875" style="8" customWidth="1"/>
    <col min="2" max="2" width="12.28125" style="24" customWidth="1"/>
    <col min="3" max="5" width="11.57421875" style="18" customWidth="1"/>
    <col min="6" max="6" width="12.57421875" style="21" customWidth="1"/>
    <col min="7" max="7" width="9.57421875" style="18" customWidth="1"/>
    <col min="8" max="8" width="10.28125" style="4" customWidth="1"/>
    <col min="9" max="9" width="8.00390625" style="0" customWidth="1"/>
    <col min="10" max="10" width="11.57421875" style="34" customWidth="1"/>
    <col min="11" max="16384" width="11.57421875" style="0" customWidth="1"/>
  </cols>
  <sheetData>
    <row r="1" spans="1:10" s="2" customFormat="1" ht="27" customHeight="1">
      <c r="A1" s="5" t="s">
        <v>0</v>
      </c>
      <c r="B1" s="1" t="s">
        <v>1</v>
      </c>
      <c r="C1" s="16" t="s">
        <v>2</v>
      </c>
      <c r="D1" s="19" t="s">
        <v>3</v>
      </c>
      <c r="E1" s="19" t="s">
        <v>4</v>
      </c>
      <c r="F1" s="17" t="s">
        <v>5</v>
      </c>
      <c r="G1" s="17" t="s">
        <v>6</v>
      </c>
      <c r="H1" s="23" t="s">
        <v>95</v>
      </c>
      <c r="I1" s="2" t="s">
        <v>97</v>
      </c>
      <c r="J1" s="32" t="s">
        <v>96</v>
      </c>
    </row>
    <row r="2" spans="1:10" ht="12.75">
      <c r="A2" s="22" t="s">
        <v>7</v>
      </c>
      <c r="C2" s="18">
        <v>2</v>
      </c>
      <c r="D2" s="18">
        <v>3</v>
      </c>
      <c r="F2" s="20">
        <v>75</v>
      </c>
      <c r="G2" s="18">
        <f>(B2+C2+D2+E2)*F2</f>
        <v>375</v>
      </c>
      <c r="H2" s="6">
        <f>G2*1.12</f>
        <v>420.00000000000006</v>
      </c>
      <c r="I2">
        <v>10</v>
      </c>
      <c r="J2" s="33">
        <f>H2+I2</f>
        <v>430.00000000000006</v>
      </c>
    </row>
    <row r="3" spans="1:10" ht="12.75">
      <c r="A3" s="22" t="s">
        <v>8</v>
      </c>
      <c r="C3" s="28">
        <v>4</v>
      </c>
      <c r="D3" s="28"/>
      <c r="E3" s="28"/>
      <c r="F3" s="20">
        <v>75</v>
      </c>
      <c r="G3" s="18">
        <f aca="true" t="shared" si="0" ref="G3:G66">(B3+C3+D3+E3)*F3</f>
        <v>300</v>
      </c>
      <c r="H3" s="6">
        <f aca="true" t="shared" si="1" ref="H3:H66">G3*1.12</f>
        <v>336.00000000000006</v>
      </c>
      <c r="I3">
        <v>10</v>
      </c>
      <c r="J3" s="33">
        <f aca="true" t="shared" si="2" ref="J3:J66">H3+I3</f>
        <v>346.00000000000006</v>
      </c>
    </row>
    <row r="4" spans="1:10" ht="12.75">
      <c r="A4" s="22" t="s">
        <v>9</v>
      </c>
      <c r="C4" s="18">
        <v>4</v>
      </c>
      <c r="F4" s="20">
        <v>75</v>
      </c>
      <c r="G4" s="18">
        <f t="shared" si="0"/>
        <v>300</v>
      </c>
      <c r="H4" s="6">
        <f t="shared" si="1"/>
        <v>336.00000000000006</v>
      </c>
      <c r="I4">
        <v>10</v>
      </c>
      <c r="J4" s="33">
        <f t="shared" si="2"/>
        <v>346.00000000000006</v>
      </c>
    </row>
    <row r="5" spans="1:10" ht="12.75">
      <c r="A5" s="22" t="s">
        <v>10</v>
      </c>
      <c r="C5" s="18">
        <v>2</v>
      </c>
      <c r="E5" s="18">
        <v>2</v>
      </c>
      <c r="F5" s="20">
        <v>75</v>
      </c>
      <c r="G5" s="18">
        <f t="shared" si="0"/>
        <v>300</v>
      </c>
      <c r="H5" s="6">
        <f t="shared" si="1"/>
        <v>336.00000000000006</v>
      </c>
      <c r="I5">
        <v>10</v>
      </c>
      <c r="J5" s="33">
        <f t="shared" si="2"/>
        <v>346.00000000000006</v>
      </c>
    </row>
    <row r="6" spans="1:10" ht="12.75">
      <c r="A6" s="22" t="s">
        <v>11</v>
      </c>
      <c r="B6" s="24">
        <v>2</v>
      </c>
      <c r="C6" s="18">
        <v>3</v>
      </c>
      <c r="F6" s="20">
        <v>75</v>
      </c>
      <c r="G6" s="18">
        <f t="shared" si="0"/>
        <v>375</v>
      </c>
      <c r="H6" s="6">
        <f t="shared" si="1"/>
        <v>420.00000000000006</v>
      </c>
      <c r="I6">
        <v>10</v>
      </c>
      <c r="J6" s="33">
        <f t="shared" si="2"/>
        <v>430.00000000000006</v>
      </c>
    </row>
    <row r="7" spans="1:10" ht="12.75">
      <c r="A7" s="22" t="s">
        <v>12</v>
      </c>
      <c r="C7" s="28">
        <v>2</v>
      </c>
      <c r="D7" s="28">
        <v>2</v>
      </c>
      <c r="E7" s="28">
        <v>3</v>
      </c>
      <c r="F7" s="20">
        <v>75</v>
      </c>
      <c r="G7" s="18">
        <f t="shared" si="0"/>
        <v>525</v>
      </c>
      <c r="H7" s="6">
        <f t="shared" si="1"/>
        <v>588</v>
      </c>
      <c r="I7">
        <v>10</v>
      </c>
      <c r="J7" s="33">
        <f t="shared" si="2"/>
        <v>598</v>
      </c>
    </row>
    <row r="8" spans="1:10" ht="12.75">
      <c r="A8" s="22" t="s">
        <v>13</v>
      </c>
      <c r="C8" s="18">
        <v>2</v>
      </c>
      <c r="F8" s="20">
        <v>75</v>
      </c>
      <c r="G8" s="18">
        <f t="shared" si="0"/>
        <v>150</v>
      </c>
      <c r="H8" s="6">
        <f t="shared" si="1"/>
        <v>168.00000000000003</v>
      </c>
      <c r="I8">
        <v>10</v>
      </c>
      <c r="J8" s="33">
        <f t="shared" si="2"/>
        <v>178.00000000000003</v>
      </c>
    </row>
    <row r="9" spans="1:10" ht="25.5">
      <c r="A9" s="22" t="s">
        <v>14</v>
      </c>
      <c r="B9" s="24">
        <v>2</v>
      </c>
      <c r="C9" s="18">
        <v>2</v>
      </c>
      <c r="D9" s="18">
        <v>2</v>
      </c>
      <c r="E9" s="18">
        <v>2</v>
      </c>
      <c r="F9" s="20">
        <v>75</v>
      </c>
      <c r="G9" s="18">
        <f t="shared" si="0"/>
        <v>600</v>
      </c>
      <c r="H9" s="6">
        <f t="shared" si="1"/>
        <v>672.0000000000001</v>
      </c>
      <c r="I9">
        <v>10</v>
      </c>
      <c r="J9" s="33">
        <f t="shared" si="2"/>
        <v>682.0000000000001</v>
      </c>
    </row>
    <row r="10" spans="1:10" ht="25.5">
      <c r="A10" s="22" t="s">
        <v>15</v>
      </c>
      <c r="F10" s="20">
        <v>75</v>
      </c>
      <c r="G10" s="18">
        <f t="shared" si="0"/>
        <v>0</v>
      </c>
      <c r="H10" s="6">
        <f t="shared" si="1"/>
        <v>0</v>
      </c>
      <c r="I10">
        <v>10</v>
      </c>
      <c r="J10" s="33">
        <f t="shared" si="2"/>
        <v>10</v>
      </c>
    </row>
    <row r="11" spans="1:10" ht="12.75">
      <c r="A11" s="22" t="s">
        <v>16</v>
      </c>
      <c r="B11" s="24">
        <v>1</v>
      </c>
      <c r="C11" s="18">
        <v>2</v>
      </c>
      <c r="D11" s="18">
        <v>1</v>
      </c>
      <c r="E11" s="18">
        <v>1</v>
      </c>
      <c r="F11" s="20">
        <v>75</v>
      </c>
      <c r="G11" s="18">
        <f t="shared" si="0"/>
        <v>375</v>
      </c>
      <c r="H11" s="6">
        <f t="shared" si="1"/>
        <v>420.00000000000006</v>
      </c>
      <c r="I11">
        <v>10</v>
      </c>
      <c r="J11" s="33">
        <f t="shared" si="2"/>
        <v>430.00000000000006</v>
      </c>
    </row>
    <row r="12" spans="1:10" ht="12.75">
      <c r="A12" s="22" t="s">
        <v>17</v>
      </c>
      <c r="B12" s="24">
        <v>3</v>
      </c>
      <c r="C12" s="18">
        <v>3</v>
      </c>
      <c r="D12" s="18">
        <v>3</v>
      </c>
      <c r="F12" s="20">
        <v>75</v>
      </c>
      <c r="G12" s="18">
        <f t="shared" si="0"/>
        <v>675</v>
      </c>
      <c r="H12" s="6">
        <f t="shared" si="1"/>
        <v>756.0000000000001</v>
      </c>
      <c r="I12">
        <v>10</v>
      </c>
      <c r="J12" s="33">
        <f t="shared" si="2"/>
        <v>766.0000000000001</v>
      </c>
    </row>
    <row r="13" spans="1:10" ht="12.75">
      <c r="A13" s="22" t="s">
        <v>18</v>
      </c>
      <c r="C13" s="18">
        <v>10</v>
      </c>
      <c r="F13" s="20">
        <v>75</v>
      </c>
      <c r="G13" s="18">
        <f t="shared" si="0"/>
        <v>750</v>
      </c>
      <c r="H13" s="6">
        <f t="shared" si="1"/>
        <v>840.0000000000001</v>
      </c>
      <c r="I13">
        <v>10</v>
      </c>
      <c r="J13" s="33">
        <f t="shared" si="2"/>
        <v>850.0000000000001</v>
      </c>
    </row>
    <row r="14" spans="1:10" ht="12.75">
      <c r="A14" s="22" t="s">
        <v>19</v>
      </c>
      <c r="B14" s="24">
        <v>1</v>
      </c>
      <c r="C14" s="18">
        <v>1</v>
      </c>
      <c r="D14" s="18">
        <v>1</v>
      </c>
      <c r="E14" s="18">
        <v>1</v>
      </c>
      <c r="F14" s="20">
        <v>75</v>
      </c>
      <c r="G14" s="18">
        <f t="shared" si="0"/>
        <v>300</v>
      </c>
      <c r="H14" s="6">
        <f t="shared" si="1"/>
        <v>336.00000000000006</v>
      </c>
      <c r="I14">
        <v>10</v>
      </c>
      <c r="J14" s="33">
        <f t="shared" si="2"/>
        <v>346.00000000000006</v>
      </c>
    </row>
    <row r="15" spans="1:10" ht="12.75">
      <c r="A15" s="22" t="s">
        <v>20</v>
      </c>
      <c r="C15" s="18">
        <v>2</v>
      </c>
      <c r="F15" s="20">
        <v>75</v>
      </c>
      <c r="G15" s="18">
        <f t="shared" si="0"/>
        <v>150</v>
      </c>
      <c r="H15" s="6">
        <f t="shared" si="1"/>
        <v>168.00000000000003</v>
      </c>
      <c r="I15">
        <v>10</v>
      </c>
      <c r="J15" s="33">
        <f t="shared" si="2"/>
        <v>178.00000000000003</v>
      </c>
    </row>
    <row r="16" spans="1:10" ht="12.75">
      <c r="A16" s="22" t="s">
        <v>21</v>
      </c>
      <c r="B16" s="24">
        <v>1</v>
      </c>
      <c r="C16" s="28">
        <v>2</v>
      </c>
      <c r="D16" s="28"/>
      <c r="E16" s="28"/>
      <c r="F16" s="20">
        <v>75</v>
      </c>
      <c r="G16" s="18">
        <f t="shared" si="0"/>
        <v>225</v>
      </c>
      <c r="H16" s="6">
        <f t="shared" si="1"/>
        <v>252.00000000000003</v>
      </c>
      <c r="I16">
        <v>10</v>
      </c>
      <c r="J16" s="33">
        <f t="shared" si="2"/>
        <v>262</v>
      </c>
    </row>
    <row r="17" spans="1:10" ht="25.5">
      <c r="A17" s="22" t="s">
        <v>22</v>
      </c>
      <c r="B17" s="25">
        <v>5</v>
      </c>
      <c r="C17" s="18">
        <v>5</v>
      </c>
      <c r="D17" s="18">
        <v>5</v>
      </c>
      <c r="E17" s="18">
        <v>5</v>
      </c>
      <c r="F17" s="20">
        <v>75</v>
      </c>
      <c r="G17" s="18">
        <f t="shared" si="0"/>
        <v>1500</v>
      </c>
      <c r="H17" s="6">
        <f t="shared" si="1"/>
        <v>1680.0000000000002</v>
      </c>
      <c r="I17">
        <v>10</v>
      </c>
      <c r="J17" s="33">
        <f t="shared" si="2"/>
        <v>1690.0000000000002</v>
      </c>
    </row>
    <row r="18" spans="1:10" ht="25.5">
      <c r="A18" s="22" t="s">
        <v>23</v>
      </c>
      <c r="B18" s="24">
        <v>2</v>
      </c>
      <c r="F18" s="20">
        <v>75</v>
      </c>
      <c r="G18" s="18">
        <f t="shared" si="0"/>
        <v>150</v>
      </c>
      <c r="H18" s="6">
        <f t="shared" si="1"/>
        <v>168.00000000000003</v>
      </c>
      <c r="I18">
        <v>10</v>
      </c>
      <c r="J18" s="33">
        <f t="shared" si="2"/>
        <v>178.00000000000003</v>
      </c>
    </row>
    <row r="19" spans="1:10" ht="12.75">
      <c r="A19" s="22" t="s">
        <v>24</v>
      </c>
      <c r="B19" s="24">
        <v>1</v>
      </c>
      <c r="C19" s="18">
        <v>2</v>
      </c>
      <c r="D19" s="18">
        <v>4</v>
      </c>
      <c r="E19" s="18">
        <v>2</v>
      </c>
      <c r="F19" s="20">
        <v>75</v>
      </c>
      <c r="G19" s="18">
        <f t="shared" si="0"/>
        <v>675</v>
      </c>
      <c r="H19" s="6">
        <f t="shared" si="1"/>
        <v>756.0000000000001</v>
      </c>
      <c r="I19">
        <v>10</v>
      </c>
      <c r="J19" s="33">
        <f t="shared" si="2"/>
        <v>766.0000000000001</v>
      </c>
    </row>
    <row r="20" spans="1:10" ht="12.75">
      <c r="A20" s="22" t="s">
        <v>25</v>
      </c>
      <c r="D20" s="18">
        <v>3</v>
      </c>
      <c r="E20" s="18">
        <v>4</v>
      </c>
      <c r="F20" s="20">
        <v>75</v>
      </c>
      <c r="G20" s="18">
        <f t="shared" si="0"/>
        <v>525</v>
      </c>
      <c r="H20" s="6">
        <f t="shared" si="1"/>
        <v>588</v>
      </c>
      <c r="I20">
        <v>10</v>
      </c>
      <c r="J20" s="33">
        <f t="shared" si="2"/>
        <v>598</v>
      </c>
    </row>
    <row r="21" spans="1:10" ht="12.75">
      <c r="A21" s="22" t="s">
        <v>26</v>
      </c>
      <c r="B21" s="24">
        <v>1</v>
      </c>
      <c r="C21" s="18">
        <v>6</v>
      </c>
      <c r="F21" s="20">
        <v>75</v>
      </c>
      <c r="G21" s="18">
        <f t="shared" si="0"/>
        <v>525</v>
      </c>
      <c r="H21" s="6">
        <f t="shared" si="1"/>
        <v>588</v>
      </c>
      <c r="I21">
        <v>10</v>
      </c>
      <c r="J21" s="33">
        <f t="shared" si="2"/>
        <v>598</v>
      </c>
    </row>
    <row r="22" spans="1:10" ht="12.75">
      <c r="A22" s="22" t="s">
        <v>27</v>
      </c>
      <c r="B22" s="24">
        <v>2</v>
      </c>
      <c r="D22" s="18">
        <v>1</v>
      </c>
      <c r="E22" s="18">
        <v>1</v>
      </c>
      <c r="F22" s="20">
        <v>75</v>
      </c>
      <c r="G22" s="18">
        <f t="shared" si="0"/>
        <v>300</v>
      </c>
      <c r="H22" s="6">
        <f t="shared" si="1"/>
        <v>336.00000000000006</v>
      </c>
      <c r="I22">
        <v>10</v>
      </c>
      <c r="J22" s="33">
        <f t="shared" si="2"/>
        <v>346.00000000000006</v>
      </c>
    </row>
    <row r="23" spans="1:10" ht="12.75">
      <c r="A23" s="22" t="s">
        <v>28</v>
      </c>
      <c r="B23" s="24">
        <v>3</v>
      </c>
      <c r="F23" s="20">
        <v>75</v>
      </c>
      <c r="G23" s="18">
        <f t="shared" si="0"/>
        <v>225</v>
      </c>
      <c r="H23" s="6">
        <f t="shared" si="1"/>
        <v>252.00000000000003</v>
      </c>
      <c r="I23">
        <v>10</v>
      </c>
      <c r="J23" s="33">
        <f t="shared" si="2"/>
        <v>262</v>
      </c>
    </row>
    <row r="24" spans="1:10" ht="12.75">
      <c r="A24" s="22" t="s">
        <v>29</v>
      </c>
      <c r="B24" s="24">
        <v>4</v>
      </c>
      <c r="C24" s="18">
        <v>3</v>
      </c>
      <c r="F24" s="20">
        <v>75</v>
      </c>
      <c r="G24" s="18">
        <f t="shared" si="0"/>
        <v>525</v>
      </c>
      <c r="H24" s="6">
        <f t="shared" si="1"/>
        <v>588</v>
      </c>
      <c r="I24">
        <v>10</v>
      </c>
      <c r="J24" s="33">
        <f t="shared" si="2"/>
        <v>598</v>
      </c>
    </row>
    <row r="25" spans="1:10" ht="12.75">
      <c r="A25" s="22" t="s">
        <v>30</v>
      </c>
      <c r="C25" s="18">
        <v>1</v>
      </c>
      <c r="F25" s="20">
        <v>75</v>
      </c>
      <c r="G25" s="18">
        <f t="shared" si="0"/>
        <v>75</v>
      </c>
      <c r="H25" s="6">
        <f t="shared" si="1"/>
        <v>84.00000000000001</v>
      </c>
      <c r="I25">
        <v>10</v>
      </c>
      <c r="J25" s="33">
        <f t="shared" si="2"/>
        <v>94.00000000000001</v>
      </c>
    </row>
    <row r="26" spans="1:10" ht="12.75">
      <c r="A26" s="22" t="s">
        <v>31</v>
      </c>
      <c r="C26" s="18">
        <v>2</v>
      </c>
      <c r="F26" s="20">
        <v>75</v>
      </c>
      <c r="G26" s="18">
        <f t="shared" si="0"/>
        <v>150</v>
      </c>
      <c r="H26" s="6">
        <f t="shared" si="1"/>
        <v>168.00000000000003</v>
      </c>
      <c r="I26">
        <v>10</v>
      </c>
      <c r="J26" s="33">
        <f t="shared" si="2"/>
        <v>178.00000000000003</v>
      </c>
    </row>
    <row r="27" spans="1:10" ht="12.75">
      <c r="A27" s="22" t="s">
        <v>32</v>
      </c>
      <c r="B27" s="24">
        <v>1</v>
      </c>
      <c r="C27" s="28">
        <v>1</v>
      </c>
      <c r="D27" s="28">
        <v>1</v>
      </c>
      <c r="E27" s="28"/>
      <c r="F27" s="20">
        <v>75</v>
      </c>
      <c r="G27" s="18">
        <f t="shared" si="0"/>
        <v>225</v>
      </c>
      <c r="H27" s="6">
        <f t="shared" si="1"/>
        <v>252.00000000000003</v>
      </c>
      <c r="I27">
        <v>10</v>
      </c>
      <c r="J27" s="33">
        <f t="shared" si="2"/>
        <v>262</v>
      </c>
    </row>
    <row r="28" spans="1:10" ht="12.75">
      <c r="A28" s="22" t="s">
        <v>33</v>
      </c>
      <c r="B28" s="24">
        <v>1</v>
      </c>
      <c r="C28" s="18">
        <v>1</v>
      </c>
      <c r="F28" s="20">
        <v>75</v>
      </c>
      <c r="G28" s="18">
        <f t="shared" si="0"/>
        <v>150</v>
      </c>
      <c r="H28" s="6">
        <f t="shared" si="1"/>
        <v>168.00000000000003</v>
      </c>
      <c r="I28">
        <v>10</v>
      </c>
      <c r="J28" s="33">
        <f t="shared" si="2"/>
        <v>178.00000000000003</v>
      </c>
    </row>
    <row r="29" spans="1:10" ht="12.75">
      <c r="A29" s="22" t="s">
        <v>34</v>
      </c>
      <c r="B29" s="24">
        <v>2</v>
      </c>
      <c r="C29" s="18">
        <v>2</v>
      </c>
      <c r="E29" s="18">
        <v>2</v>
      </c>
      <c r="F29" s="20">
        <v>75</v>
      </c>
      <c r="G29" s="18">
        <f t="shared" si="0"/>
        <v>450</v>
      </c>
      <c r="H29" s="6">
        <f t="shared" si="1"/>
        <v>504.00000000000006</v>
      </c>
      <c r="I29">
        <v>10</v>
      </c>
      <c r="J29" s="33">
        <f t="shared" si="2"/>
        <v>514</v>
      </c>
    </row>
    <row r="30" spans="1:10" ht="12.75">
      <c r="A30" s="22" t="s">
        <v>35</v>
      </c>
      <c r="C30" s="28">
        <v>2</v>
      </c>
      <c r="D30" s="28">
        <v>1</v>
      </c>
      <c r="E30" s="28">
        <v>2</v>
      </c>
      <c r="F30" s="20">
        <v>75</v>
      </c>
      <c r="G30" s="18">
        <f t="shared" si="0"/>
        <v>375</v>
      </c>
      <c r="H30" s="6">
        <f t="shared" si="1"/>
        <v>420.00000000000006</v>
      </c>
      <c r="I30">
        <v>10</v>
      </c>
      <c r="J30" s="33">
        <f t="shared" si="2"/>
        <v>430.00000000000006</v>
      </c>
    </row>
    <row r="31" spans="1:10" ht="12.75">
      <c r="A31" s="22" t="s">
        <v>36</v>
      </c>
      <c r="C31" s="18">
        <v>5</v>
      </c>
      <c r="F31" s="20">
        <v>75</v>
      </c>
      <c r="G31" s="18">
        <f t="shared" si="0"/>
        <v>375</v>
      </c>
      <c r="H31" s="6">
        <f t="shared" si="1"/>
        <v>420.00000000000006</v>
      </c>
      <c r="I31">
        <v>10</v>
      </c>
      <c r="J31" s="33">
        <f t="shared" si="2"/>
        <v>430.00000000000006</v>
      </c>
    </row>
    <row r="32" spans="1:10" ht="12.75">
      <c r="A32" s="22" t="s">
        <v>37</v>
      </c>
      <c r="B32" s="24">
        <v>3</v>
      </c>
      <c r="C32" s="18">
        <v>1</v>
      </c>
      <c r="F32" s="20">
        <v>75</v>
      </c>
      <c r="G32" s="18">
        <f t="shared" si="0"/>
        <v>300</v>
      </c>
      <c r="H32" s="6">
        <f t="shared" si="1"/>
        <v>336.00000000000006</v>
      </c>
      <c r="I32">
        <v>10</v>
      </c>
      <c r="J32" s="33">
        <f t="shared" si="2"/>
        <v>346.00000000000006</v>
      </c>
    </row>
    <row r="33" spans="1:10" ht="12.75">
      <c r="A33" s="22" t="s">
        <v>38</v>
      </c>
      <c r="B33" s="26"/>
      <c r="D33" s="18">
        <v>2</v>
      </c>
      <c r="F33" s="20">
        <v>75</v>
      </c>
      <c r="G33" s="18">
        <f t="shared" si="0"/>
        <v>150</v>
      </c>
      <c r="H33" s="6">
        <f t="shared" si="1"/>
        <v>168.00000000000003</v>
      </c>
      <c r="I33">
        <v>10</v>
      </c>
      <c r="J33" s="33">
        <f t="shared" si="2"/>
        <v>178.00000000000003</v>
      </c>
    </row>
    <row r="34" spans="1:10" ht="12.75">
      <c r="A34" s="22" t="s">
        <v>39</v>
      </c>
      <c r="B34" s="24">
        <v>6</v>
      </c>
      <c r="F34" s="20">
        <v>75</v>
      </c>
      <c r="G34" s="18">
        <f t="shared" si="0"/>
        <v>450</v>
      </c>
      <c r="H34" s="6">
        <f t="shared" si="1"/>
        <v>504.00000000000006</v>
      </c>
      <c r="I34">
        <v>10</v>
      </c>
      <c r="J34" s="33">
        <f t="shared" si="2"/>
        <v>514</v>
      </c>
    </row>
    <row r="35" spans="1:10" ht="12.75">
      <c r="A35" s="22" t="s">
        <v>40</v>
      </c>
      <c r="B35" s="25">
        <v>4</v>
      </c>
      <c r="C35" s="18">
        <v>4</v>
      </c>
      <c r="D35" s="18">
        <v>2</v>
      </c>
      <c r="E35" s="18">
        <v>2</v>
      </c>
      <c r="F35" s="20">
        <v>75</v>
      </c>
      <c r="G35" s="18">
        <f t="shared" si="0"/>
        <v>900</v>
      </c>
      <c r="H35" s="6">
        <f t="shared" si="1"/>
        <v>1008.0000000000001</v>
      </c>
      <c r="I35">
        <v>10</v>
      </c>
      <c r="J35" s="33">
        <f t="shared" si="2"/>
        <v>1018.0000000000001</v>
      </c>
    </row>
    <row r="36" spans="1:10" ht="12.75">
      <c r="A36" s="22" t="s">
        <v>41</v>
      </c>
      <c r="C36" s="18">
        <v>6</v>
      </c>
      <c r="F36" s="20">
        <v>75</v>
      </c>
      <c r="G36" s="18">
        <f t="shared" si="0"/>
        <v>450</v>
      </c>
      <c r="H36" s="6">
        <f t="shared" si="1"/>
        <v>504.00000000000006</v>
      </c>
      <c r="I36">
        <v>10</v>
      </c>
      <c r="J36" s="33">
        <f t="shared" si="2"/>
        <v>514</v>
      </c>
    </row>
    <row r="37" spans="1:10" ht="12.75">
      <c r="A37" s="29" t="s">
        <v>87</v>
      </c>
      <c r="C37" s="18">
        <v>2</v>
      </c>
      <c r="D37" s="18">
        <v>2</v>
      </c>
      <c r="F37" s="20">
        <v>75</v>
      </c>
      <c r="G37" s="18">
        <f t="shared" si="0"/>
        <v>300</v>
      </c>
      <c r="H37" s="6">
        <f t="shared" si="1"/>
        <v>336.00000000000006</v>
      </c>
      <c r="I37">
        <v>10</v>
      </c>
      <c r="J37" s="33">
        <f t="shared" si="2"/>
        <v>346.00000000000006</v>
      </c>
    </row>
    <row r="38" spans="1:10" ht="12.75">
      <c r="A38" s="22" t="s">
        <v>42</v>
      </c>
      <c r="B38" s="24">
        <v>1</v>
      </c>
      <c r="C38" s="18">
        <v>1</v>
      </c>
      <c r="E38" s="18">
        <v>1</v>
      </c>
      <c r="F38" s="20">
        <v>75</v>
      </c>
      <c r="G38" s="18">
        <f t="shared" si="0"/>
        <v>225</v>
      </c>
      <c r="H38" s="6">
        <f t="shared" si="1"/>
        <v>252.00000000000003</v>
      </c>
      <c r="I38">
        <v>10</v>
      </c>
      <c r="J38" s="33">
        <f t="shared" si="2"/>
        <v>262</v>
      </c>
    </row>
    <row r="39" spans="1:10" ht="12.75">
      <c r="A39" s="22" t="s">
        <v>43</v>
      </c>
      <c r="B39" s="24">
        <v>2</v>
      </c>
      <c r="F39" s="20">
        <v>75</v>
      </c>
      <c r="G39" s="18">
        <f t="shared" si="0"/>
        <v>150</v>
      </c>
      <c r="H39" s="6">
        <f t="shared" si="1"/>
        <v>168.00000000000003</v>
      </c>
      <c r="I39">
        <v>10</v>
      </c>
      <c r="J39" s="33">
        <f t="shared" si="2"/>
        <v>178.00000000000003</v>
      </c>
    </row>
    <row r="40" spans="1:10" ht="12.75">
      <c r="A40" s="22" t="s">
        <v>44</v>
      </c>
      <c r="B40" s="24">
        <v>1</v>
      </c>
      <c r="C40" s="18">
        <v>1</v>
      </c>
      <c r="D40" s="18">
        <v>1</v>
      </c>
      <c r="F40" s="20">
        <v>75</v>
      </c>
      <c r="G40" s="18">
        <f t="shared" si="0"/>
        <v>225</v>
      </c>
      <c r="H40" s="6">
        <f t="shared" si="1"/>
        <v>252.00000000000003</v>
      </c>
      <c r="I40">
        <v>10</v>
      </c>
      <c r="J40" s="33">
        <f t="shared" si="2"/>
        <v>262</v>
      </c>
    </row>
    <row r="41" spans="1:10" ht="12.75">
      <c r="A41" s="22" t="s">
        <v>45</v>
      </c>
      <c r="C41" s="18">
        <v>3</v>
      </c>
      <c r="F41" s="20">
        <v>75</v>
      </c>
      <c r="G41" s="18">
        <f t="shared" si="0"/>
        <v>225</v>
      </c>
      <c r="H41" s="6">
        <f t="shared" si="1"/>
        <v>252.00000000000003</v>
      </c>
      <c r="I41">
        <v>10</v>
      </c>
      <c r="J41" s="33">
        <f t="shared" si="2"/>
        <v>262</v>
      </c>
    </row>
    <row r="42" spans="1:10" ht="12.75">
      <c r="A42" s="22" t="s">
        <v>46</v>
      </c>
      <c r="B42" s="24">
        <v>2</v>
      </c>
      <c r="C42" s="18">
        <v>2</v>
      </c>
      <c r="D42" s="18">
        <v>3</v>
      </c>
      <c r="F42" s="20">
        <v>75</v>
      </c>
      <c r="G42" s="18">
        <f t="shared" si="0"/>
        <v>525</v>
      </c>
      <c r="H42" s="6">
        <f t="shared" si="1"/>
        <v>588</v>
      </c>
      <c r="I42">
        <v>10</v>
      </c>
      <c r="J42" s="33">
        <f t="shared" si="2"/>
        <v>598</v>
      </c>
    </row>
    <row r="43" spans="1:10" ht="12.75">
      <c r="A43" s="22" t="s">
        <v>47</v>
      </c>
      <c r="B43" s="24">
        <v>6</v>
      </c>
      <c r="F43" s="20">
        <v>75</v>
      </c>
      <c r="G43" s="18">
        <f t="shared" si="0"/>
        <v>450</v>
      </c>
      <c r="H43" s="6">
        <f t="shared" si="1"/>
        <v>504.00000000000006</v>
      </c>
      <c r="I43">
        <v>10</v>
      </c>
      <c r="J43" s="33">
        <f t="shared" si="2"/>
        <v>514</v>
      </c>
    </row>
    <row r="44" spans="1:10" ht="12.75">
      <c r="A44" s="22" t="s">
        <v>48</v>
      </c>
      <c r="B44" s="24">
        <v>10</v>
      </c>
      <c r="C44" s="28">
        <v>10</v>
      </c>
      <c r="D44" s="28"/>
      <c r="E44" s="28">
        <v>2</v>
      </c>
      <c r="F44" s="20">
        <v>75</v>
      </c>
      <c r="G44" s="18">
        <f t="shared" si="0"/>
        <v>1650</v>
      </c>
      <c r="H44" s="6">
        <f t="shared" si="1"/>
        <v>1848.0000000000002</v>
      </c>
      <c r="I44">
        <v>10</v>
      </c>
      <c r="J44" s="33">
        <f t="shared" si="2"/>
        <v>1858.0000000000002</v>
      </c>
    </row>
    <row r="45" spans="1:10" ht="12.75">
      <c r="A45" s="22" t="s">
        <v>49</v>
      </c>
      <c r="B45" s="24">
        <v>7</v>
      </c>
      <c r="F45" s="20">
        <v>75</v>
      </c>
      <c r="G45" s="18">
        <f t="shared" si="0"/>
        <v>525</v>
      </c>
      <c r="H45" s="6">
        <f t="shared" si="1"/>
        <v>588</v>
      </c>
      <c r="I45">
        <v>10</v>
      </c>
      <c r="J45" s="33">
        <f t="shared" si="2"/>
        <v>598</v>
      </c>
    </row>
    <row r="46" spans="1:10" ht="12.75">
      <c r="A46" s="22" t="s">
        <v>50</v>
      </c>
      <c r="B46" s="24">
        <v>3</v>
      </c>
      <c r="F46" s="20">
        <v>75</v>
      </c>
      <c r="G46" s="18">
        <f t="shared" si="0"/>
        <v>225</v>
      </c>
      <c r="H46" s="6">
        <f t="shared" si="1"/>
        <v>252.00000000000003</v>
      </c>
      <c r="I46">
        <v>10</v>
      </c>
      <c r="J46" s="33">
        <f t="shared" si="2"/>
        <v>262</v>
      </c>
    </row>
    <row r="47" spans="1:10" ht="12.75">
      <c r="A47" s="22" t="s">
        <v>51</v>
      </c>
      <c r="B47" s="24">
        <v>3</v>
      </c>
      <c r="C47" s="28"/>
      <c r="D47" s="28"/>
      <c r="E47" s="28"/>
      <c r="F47" s="20">
        <v>75</v>
      </c>
      <c r="G47" s="18">
        <f t="shared" si="0"/>
        <v>225</v>
      </c>
      <c r="H47" s="6">
        <f t="shared" si="1"/>
        <v>252.00000000000003</v>
      </c>
      <c r="I47">
        <v>10</v>
      </c>
      <c r="J47" s="33">
        <f t="shared" si="2"/>
        <v>262</v>
      </c>
    </row>
    <row r="48" spans="1:10" ht="12.75">
      <c r="A48" s="22" t="s">
        <v>52</v>
      </c>
      <c r="B48" s="24">
        <v>4</v>
      </c>
      <c r="C48" s="18">
        <v>4</v>
      </c>
      <c r="D48" s="18">
        <v>1</v>
      </c>
      <c r="E48" s="18">
        <v>2</v>
      </c>
      <c r="F48" s="20">
        <v>75</v>
      </c>
      <c r="G48" s="18">
        <f t="shared" si="0"/>
        <v>825</v>
      </c>
      <c r="H48" s="6">
        <f t="shared" si="1"/>
        <v>924.0000000000001</v>
      </c>
      <c r="I48">
        <v>10</v>
      </c>
      <c r="J48" s="33">
        <f t="shared" si="2"/>
        <v>934.0000000000001</v>
      </c>
    </row>
    <row r="49" spans="1:10" ht="12.75">
      <c r="A49" s="22" t="s">
        <v>53</v>
      </c>
      <c r="B49" s="24">
        <v>1</v>
      </c>
      <c r="C49" s="28">
        <v>2</v>
      </c>
      <c r="D49" s="28">
        <v>1</v>
      </c>
      <c r="E49" s="28"/>
      <c r="F49" s="20">
        <v>75</v>
      </c>
      <c r="G49" s="18">
        <f t="shared" si="0"/>
        <v>300</v>
      </c>
      <c r="H49" s="6">
        <f t="shared" si="1"/>
        <v>336.00000000000006</v>
      </c>
      <c r="I49">
        <v>10</v>
      </c>
      <c r="J49" s="33">
        <f t="shared" si="2"/>
        <v>346.00000000000006</v>
      </c>
    </row>
    <row r="50" spans="1:10" ht="12.75">
      <c r="A50" s="22" t="s">
        <v>54</v>
      </c>
      <c r="C50" s="18">
        <v>2</v>
      </c>
      <c r="F50" s="20">
        <v>75</v>
      </c>
      <c r="G50" s="18">
        <f t="shared" si="0"/>
        <v>150</v>
      </c>
      <c r="H50" s="6">
        <f t="shared" si="1"/>
        <v>168.00000000000003</v>
      </c>
      <c r="I50">
        <v>10</v>
      </c>
      <c r="J50" s="33">
        <f t="shared" si="2"/>
        <v>178.00000000000003</v>
      </c>
    </row>
    <row r="51" spans="1:10" ht="12.75">
      <c r="A51" s="22" t="s">
        <v>55</v>
      </c>
      <c r="B51" s="24">
        <v>5</v>
      </c>
      <c r="C51" s="28"/>
      <c r="D51" s="28"/>
      <c r="E51" s="28"/>
      <c r="F51" s="20">
        <v>75</v>
      </c>
      <c r="G51" s="18">
        <f t="shared" si="0"/>
        <v>375</v>
      </c>
      <c r="H51" s="6">
        <f t="shared" si="1"/>
        <v>420.00000000000006</v>
      </c>
      <c r="I51">
        <v>10</v>
      </c>
      <c r="J51" s="33">
        <f t="shared" si="2"/>
        <v>430.00000000000006</v>
      </c>
    </row>
    <row r="52" spans="1:10" ht="12.75">
      <c r="A52" s="22" t="s">
        <v>56</v>
      </c>
      <c r="B52" s="24">
        <v>3</v>
      </c>
      <c r="F52" s="20">
        <v>75</v>
      </c>
      <c r="G52" s="18">
        <f t="shared" si="0"/>
        <v>225</v>
      </c>
      <c r="H52" s="6">
        <f t="shared" si="1"/>
        <v>252.00000000000003</v>
      </c>
      <c r="I52">
        <v>10</v>
      </c>
      <c r="J52" s="33">
        <f t="shared" si="2"/>
        <v>262</v>
      </c>
    </row>
    <row r="53" spans="1:10" ht="12.75">
      <c r="A53" s="22" t="s">
        <v>57</v>
      </c>
      <c r="B53" s="24">
        <v>3</v>
      </c>
      <c r="C53" s="18">
        <v>3</v>
      </c>
      <c r="F53" s="20">
        <v>75</v>
      </c>
      <c r="G53" s="18">
        <f t="shared" si="0"/>
        <v>450</v>
      </c>
      <c r="H53" s="6">
        <f t="shared" si="1"/>
        <v>504.00000000000006</v>
      </c>
      <c r="I53">
        <v>10</v>
      </c>
      <c r="J53" s="33">
        <f t="shared" si="2"/>
        <v>514</v>
      </c>
    </row>
    <row r="54" spans="1:10" ht="12.75">
      <c r="A54" s="22" t="s">
        <v>58</v>
      </c>
      <c r="B54" s="24">
        <v>5</v>
      </c>
      <c r="C54" s="18">
        <v>5</v>
      </c>
      <c r="D54" s="18">
        <v>5</v>
      </c>
      <c r="E54" s="18">
        <v>5</v>
      </c>
      <c r="F54" s="20">
        <v>75</v>
      </c>
      <c r="G54" s="18">
        <f t="shared" si="0"/>
        <v>1500</v>
      </c>
      <c r="H54" s="6">
        <f t="shared" si="1"/>
        <v>1680.0000000000002</v>
      </c>
      <c r="I54">
        <v>10</v>
      </c>
      <c r="J54" s="33">
        <f t="shared" si="2"/>
        <v>1690.0000000000002</v>
      </c>
    </row>
    <row r="55" spans="1:10" ht="12.75">
      <c r="A55" s="22" t="s">
        <v>59</v>
      </c>
      <c r="C55" s="18">
        <v>2</v>
      </c>
      <c r="F55" s="20">
        <v>75</v>
      </c>
      <c r="G55" s="18">
        <f t="shared" si="0"/>
        <v>150</v>
      </c>
      <c r="H55" s="6">
        <f t="shared" si="1"/>
        <v>168.00000000000003</v>
      </c>
      <c r="I55">
        <v>10</v>
      </c>
      <c r="J55" s="33">
        <f t="shared" si="2"/>
        <v>178.00000000000003</v>
      </c>
    </row>
    <row r="56" spans="1:10" ht="12.75">
      <c r="A56" s="22" t="s">
        <v>60</v>
      </c>
      <c r="B56" s="24">
        <v>4</v>
      </c>
      <c r="D56" s="18">
        <v>1</v>
      </c>
      <c r="F56" s="20">
        <v>75</v>
      </c>
      <c r="G56" s="18">
        <f t="shared" si="0"/>
        <v>375</v>
      </c>
      <c r="H56" s="6">
        <f t="shared" si="1"/>
        <v>420.00000000000006</v>
      </c>
      <c r="I56">
        <v>10</v>
      </c>
      <c r="J56" s="33">
        <f t="shared" si="2"/>
        <v>430.00000000000006</v>
      </c>
    </row>
    <row r="57" spans="1:10" ht="12.75">
      <c r="A57" s="22" t="s">
        <v>61</v>
      </c>
      <c r="C57" s="18">
        <v>3</v>
      </c>
      <c r="F57" s="20">
        <v>75</v>
      </c>
      <c r="G57" s="18">
        <f t="shared" si="0"/>
        <v>225</v>
      </c>
      <c r="H57" s="6">
        <f t="shared" si="1"/>
        <v>252.00000000000003</v>
      </c>
      <c r="I57">
        <v>10</v>
      </c>
      <c r="J57" s="33">
        <f t="shared" si="2"/>
        <v>262</v>
      </c>
    </row>
    <row r="58" spans="1:10" ht="25.5">
      <c r="A58" s="22" t="s">
        <v>62</v>
      </c>
      <c r="B58" s="24">
        <v>3</v>
      </c>
      <c r="F58" s="20">
        <v>75</v>
      </c>
      <c r="G58" s="18">
        <f t="shared" si="0"/>
        <v>225</v>
      </c>
      <c r="H58" s="6">
        <f t="shared" si="1"/>
        <v>252.00000000000003</v>
      </c>
      <c r="I58">
        <v>10</v>
      </c>
      <c r="J58" s="33">
        <f t="shared" si="2"/>
        <v>262</v>
      </c>
    </row>
    <row r="59" spans="1:10" ht="12.75">
      <c r="A59" s="22" t="s">
        <v>59</v>
      </c>
      <c r="B59" s="24">
        <v>2</v>
      </c>
      <c r="C59" s="28"/>
      <c r="D59" s="28"/>
      <c r="E59" s="28"/>
      <c r="F59" s="20">
        <v>75</v>
      </c>
      <c r="G59" s="18">
        <f t="shared" si="0"/>
        <v>150</v>
      </c>
      <c r="H59" s="6">
        <f t="shared" si="1"/>
        <v>168.00000000000003</v>
      </c>
      <c r="I59">
        <v>10</v>
      </c>
      <c r="J59" s="33">
        <f t="shared" si="2"/>
        <v>178.00000000000003</v>
      </c>
    </row>
    <row r="60" spans="1:10" ht="12.75">
      <c r="A60" s="22" t="s">
        <v>63</v>
      </c>
      <c r="B60" s="24">
        <v>2</v>
      </c>
      <c r="C60" s="18">
        <v>4</v>
      </c>
      <c r="D60" s="18">
        <v>3</v>
      </c>
      <c r="E60" s="18">
        <v>3</v>
      </c>
      <c r="F60" s="20">
        <v>75</v>
      </c>
      <c r="G60" s="18">
        <f t="shared" si="0"/>
        <v>900</v>
      </c>
      <c r="H60" s="6">
        <f t="shared" si="1"/>
        <v>1008.0000000000001</v>
      </c>
      <c r="I60">
        <v>10</v>
      </c>
      <c r="J60" s="33">
        <f t="shared" si="2"/>
        <v>1018.0000000000001</v>
      </c>
    </row>
    <row r="61" spans="1:10" ht="12.75">
      <c r="A61" s="22" t="s">
        <v>64</v>
      </c>
      <c r="B61" s="24">
        <v>5</v>
      </c>
      <c r="C61" s="28">
        <v>6</v>
      </c>
      <c r="D61" s="28">
        <v>5</v>
      </c>
      <c r="E61" s="28">
        <v>6</v>
      </c>
      <c r="F61" s="20">
        <v>75</v>
      </c>
      <c r="G61" s="18">
        <f t="shared" si="0"/>
        <v>1650</v>
      </c>
      <c r="H61" s="6">
        <f t="shared" si="1"/>
        <v>1848.0000000000002</v>
      </c>
      <c r="I61">
        <v>10</v>
      </c>
      <c r="J61" s="33">
        <f t="shared" si="2"/>
        <v>1858.0000000000002</v>
      </c>
    </row>
    <row r="62" spans="1:10" ht="12.75">
      <c r="A62" s="22" t="s">
        <v>65</v>
      </c>
      <c r="B62" s="24">
        <v>10</v>
      </c>
      <c r="F62" s="20">
        <v>75</v>
      </c>
      <c r="G62" s="18">
        <f t="shared" si="0"/>
        <v>750</v>
      </c>
      <c r="H62" s="6">
        <f t="shared" si="1"/>
        <v>840.0000000000001</v>
      </c>
      <c r="I62">
        <v>10</v>
      </c>
      <c r="J62" s="33">
        <f t="shared" si="2"/>
        <v>850.0000000000001</v>
      </c>
    </row>
    <row r="63" spans="1:10" ht="12.75">
      <c r="A63" s="22" t="s">
        <v>66</v>
      </c>
      <c r="B63" s="24">
        <v>1</v>
      </c>
      <c r="C63" s="18">
        <v>1</v>
      </c>
      <c r="F63" s="20">
        <v>75</v>
      </c>
      <c r="G63" s="18">
        <f t="shared" si="0"/>
        <v>150</v>
      </c>
      <c r="H63" s="6">
        <f t="shared" si="1"/>
        <v>168.00000000000003</v>
      </c>
      <c r="I63">
        <v>10</v>
      </c>
      <c r="J63" s="33">
        <f t="shared" si="2"/>
        <v>178.00000000000003</v>
      </c>
    </row>
    <row r="64" spans="1:10" ht="12.75">
      <c r="A64" s="22" t="s">
        <v>67</v>
      </c>
      <c r="B64" s="24">
        <v>2</v>
      </c>
      <c r="C64" s="28">
        <v>3</v>
      </c>
      <c r="D64" s="28">
        <v>2</v>
      </c>
      <c r="E64" s="28">
        <v>3</v>
      </c>
      <c r="F64" s="20">
        <v>75</v>
      </c>
      <c r="G64" s="18">
        <f t="shared" si="0"/>
        <v>750</v>
      </c>
      <c r="H64" s="6">
        <f t="shared" si="1"/>
        <v>840.0000000000001</v>
      </c>
      <c r="I64">
        <v>10</v>
      </c>
      <c r="J64" s="33">
        <f t="shared" si="2"/>
        <v>850.0000000000001</v>
      </c>
    </row>
    <row r="65" spans="1:10" ht="12.75">
      <c r="A65" s="22" t="s">
        <v>68</v>
      </c>
      <c r="B65" s="24">
        <v>2</v>
      </c>
      <c r="C65" s="18">
        <v>2</v>
      </c>
      <c r="D65" s="18">
        <v>2</v>
      </c>
      <c r="F65" s="20">
        <v>75</v>
      </c>
      <c r="G65" s="18">
        <f t="shared" si="0"/>
        <v>450</v>
      </c>
      <c r="H65" s="6">
        <f t="shared" si="1"/>
        <v>504.00000000000006</v>
      </c>
      <c r="I65">
        <v>10</v>
      </c>
      <c r="J65" s="33">
        <f t="shared" si="2"/>
        <v>514</v>
      </c>
    </row>
    <row r="66" spans="1:10" ht="12.75">
      <c r="A66" s="22" t="s">
        <v>69</v>
      </c>
      <c r="C66" s="18">
        <v>3</v>
      </c>
      <c r="D66" s="18">
        <v>5</v>
      </c>
      <c r="E66" s="18">
        <v>2</v>
      </c>
      <c r="F66" s="20">
        <v>75</v>
      </c>
      <c r="G66" s="18">
        <f t="shared" si="0"/>
        <v>750</v>
      </c>
      <c r="H66" s="6">
        <f t="shared" si="1"/>
        <v>840.0000000000001</v>
      </c>
      <c r="I66">
        <v>10</v>
      </c>
      <c r="J66" s="33">
        <f t="shared" si="2"/>
        <v>850.0000000000001</v>
      </c>
    </row>
    <row r="67" spans="1:10" ht="12.75">
      <c r="A67" s="22" t="s">
        <v>70</v>
      </c>
      <c r="B67" s="24">
        <v>3</v>
      </c>
      <c r="C67" s="28"/>
      <c r="D67" s="28">
        <v>1</v>
      </c>
      <c r="E67" s="28">
        <v>1</v>
      </c>
      <c r="F67" s="20">
        <v>75</v>
      </c>
      <c r="G67" s="18">
        <f aca="true" t="shared" si="3" ref="G67:G90">(B67+C67+D67+E67)*F67</f>
        <v>375</v>
      </c>
      <c r="H67" s="6">
        <f aca="true" t="shared" si="4" ref="H67:H90">G67*1.12</f>
        <v>420.00000000000006</v>
      </c>
      <c r="I67">
        <v>10</v>
      </c>
      <c r="J67" s="33">
        <f aca="true" t="shared" si="5" ref="J67:J90">H67+I67</f>
        <v>430.00000000000006</v>
      </c>
    </row>
    <row r="68" spans="1:10" ht="12.75">
      <c r="A68" s="22" t="s">
        <v>71</v>
      </c>
      <c r="C68" s="18">
        <v>1</v>
      </c>
      <c r="D68" s="18">
        <v>1</v>
      </c>
      <c r="E68" s="18">
        <v>1</v>
      </c>
      <c r="F68" s="20">
        <v>75</v>
      </c>
      <c r="G68" s="18">
        <f t="shared" si="3"/>
        <v>225</v>
      </c>
      <c r="H68" s="6">
        <f t="shared" si="4"/>
        <v>252.00000000000003</v>
      </c>
      <c r="I68">
        <v>10</v>
      </c>
      <c r="J68" s="33">
        <f t="shared" si="5"/>
        <v>262</v>
      </c>
    </row>
    <row r="69" spans="1:10" ht="12.75">
      <c r="A69" s="22" t="s">
        <v>72</v>
      </c>
      <c r="C69" s="18">
        <v>1</v>
      </c>
      <c r="E69" s="18">
        <v>1</v>
      </c>
      <c r="F69" s="20">
        <v>75</v>
      </c>
      <c r="G69" s="18">
        <f t="shared" si="3"/>
        <v>150</v>
      </c>
      <c r="H69" s="6">
        <f t="shared" si="4"/>
        <v>168.00000000000003</v>
      </c>
      <c r="I69">
        <v>10</v>
      </c>
      <c r="J69" s="33">
        <f t="shared" si="5"/>
        <v>178.00000000000003</v>
      </c>
    </row>
    <row r="70" spans="1:10" ht="12.75">
      <c r="A70" s="22" t="s">
        <v>73</v>
      </c>
      <c r="B70" s="24">
        <v>2</v>
      </c>
      <c r="C70" s="18">
        <v>2</v>
      </c>
      <c r="E70" s="18">
        <v>2</v>
      </c>
      <c r="F70" s="20">
        <v>75</v>
      </c>
      <c r="G70" s="18">
        <f t="shared" si="3"/>
        <v>450</v>
      </c>
      <c r="H70" s="6">
        <f t="shared" si="4"/>
        <v>504.00000000000006</v>
      </c>
      <c r="I70">
        <v>10</v>
      </c>
      <c r="J70" s="33">
        <f t="shared" si="5"/>
        <v>514</v>
      </c>
    </row>
    <row r="71" spans="1:10" ht="12.75">
      <c r="A71" s="22" t="s">
        <v>74</v>
      </c>
      <c r="D71" s="18">
        <v>1</v>
      </c>
      <c r="E71" s="18">
        <v>2</v>
      </c>
      <c r="F71" s="20">
        <v>75</v>
      </c>
      <c r="G71" s="18">
        <f t="shared" si="3"/>
        <v>225</v>
      </c>
      <c r="H71" s="6">
        <f t="shared" si="4"/>
        <v>252.00000000000003</v>
      </c>
      <c r="I71">
        <v>10</v>
      </c>
      <c r="J71" s="33">
        <f t="shared" si="5"/>
        <v>262</v>
      </c>
    </row>
    <row r="72" spans="1:10" ht="12.75">
      <c r="A72" s="22" t="s">
        <v>75</v>
      </c>
      <c r="B72" s="24">
        <v>2</v>
      </c>
      <c r="E72" s="18">
        <v>2</v>
      </c>
      <c r="F72" s="20">
        <v>75</v>
      </c>
      <c r="G72" s="18">
        <f t="shared" si="3"/>
        <v>300</v>
      </c>
      <c r="H72" s="6">
        <f t="shared" si="4"/>
        <v>336.00000000000006</v>
      </c>
      <c r="I72">
        <v>10</v>
      </c>
      <c r="J72" s="33">
        <f t="shared" si="5"/>
        <v>346.00000000000006</v>
      </c>
    </row>
    <row r="73" spans="1:10" ht="12.75">
      <c r="A73" s="22" t="s">
        <v>76</v>
      </c>
      <c r="B73" s="24">
        <v>2</v>
      </c>
      <c r="C73" s="18">
        <v>3</v>
      </c>
      <c r="E73" s="18">
        <v>2</v>
      </c>
      <c r="F73" s="20">
        <v>75</v>
      </c>
      <c r="G73" s="18">
        <f t="shared" si="3"/>
        <v>525</v>
      </c>
      <c r="H73" s="6">
        <f t="shared" si="4"/>
        <v>588</v>
      </c>
      <c r="I73">
        <v>10</v>
      </c>
      <c r="J73" s="33">
        <f t="shared" si="5"/>
        <v>598</v>
      </c>
    </row>
    <row r="74" spans="1:10" ht="12.75">
      <c r="A74" s="22" t="s">
        <v>77</v>
      </c>
      <c r="B74" s="24">
        <v>2</v>
      </c>
      <c r="C74" s="18">
        <v>2</v>
      </c>
      <c r="E74" s="18">
        <v>1</v>
      </c>
      <c r="F74" s="20">
        <v>75</v>
      </c>
      <c r="G74" s="18">
        <f t="shared" si="3"/>
        <v>375</v>
      </c>
      <c r="H74" s="6">
        <f t="shared" si="4"/>
        <v>420.00000000000006</v>
      </c>
      <c r="I74">
        <v>10</v>
      </c>
      <c r="J74" s="33">
        <f t="shared" si="5"/>
        <v>430.00000000000006</v>
      </c>
    </row>
    <row r="75" spans="1:10" ht="12.75">
      <c r="A75" s="22" t="s">
        <v>78</v>
      </c>
      <c r="B75" s="24">
        <v>10</v>
      </c>
      <c r="C75" s="28">
        <v>10</v>
      </c>
      <c r="D75" s="28"/>
      <c r="E75" s="28">
        <v>10</v>
      </c>
      <c r="F75" s="20">
        <v>75</v>
      </c>
      <c r="G75" s="18">
        <f t="shared" si="3"/>
        <v>2250</v>
      </c>
      <c r="H75" s="6">
        <f t="shared" si="4"/>
        <v>2520.0000000000005</v>
      </c>
      <c r="I75">
        <v>10</v>
      </c>
      <c r="J75" s="33">
        <f t="shared" si="5"/>
        <v>2530.0000000000005</v>
      </c>
    </row>
    <row r="76" spans="1:10" ht="12.75">
      <c r="A76" s="22" t="s">
        <v>79</v>
      </c>
      <c r="B76" s="24">
        <v>2</v>
      </c>
      <c r="F76" s="20">
        <v>75</v>
      </c>
      <c r="G76" s="18">
        <f t="shared" si="3"/>
        <v>150</v>
      </c>
      <c r="H76" s="6">
        <f t="shared" si="4"/>
        <v>168.00000000000003</v>
      </c>
      <c r="I76">
        <v>10</v>
      </c>
      <c r="J76" s="33">
        <f t="shared" si="5"/>
        <v>178.00000000000003</v>
      </c>
    </row>
    <row r="77" spans="1:10" ht="12.75">
      <c r="A77" s="22" t="s">
        <v>80</v>
      </c>
      <c r="B77" s="24">
        <v>1</v>
      </c>
      <c r="F77" s="20">
        <v>75</v>
      </c>
      <c r="G77" s="18">
        <f t="shared" si="3"/>
        <v>75</v>
      </c>
      <c r="H77" s="6">
        <f t="shared" si="4"/>
        <v>84.00000000000001</v>
      </c>
      <c r="I77">
        <v>10</v>
      </c>
      <c r="J77" s="33">
        <f t="shared" si="5"/>
        <v>94.00000000000001</v>
      </c>
    </row>
    <row r="78" spans="1:10" ht="12.75">
      <c r="A78" s="22" t="s">
        <v>81</v>
      </c>
      <c r="B78" s="24">
        <v>1</v>
      </c>
      <c r="D78" s="18">
        <v>1</v>
      </c>
      <c r="E78" s="18">
        <v>2</v>
      </c>
      <c r="F78" s="20">
        <v>75</v>
      </c>
      <c r="G78" s="18">
        <f t="shared" si="3"/>
        <v>300</v>
      </c>
      <c r="H78" s="6">
        <f t="shared" si="4"/>
        <v>336.00000000000006</v>
      </c>
      <c r="I78">
        <v>10</v>
      </c>
      <c r="J78" s="33">
        <f t="shared" si="5"/>
        <v>346.00000000000006</v>
      </c>
    </row>
    <row r="79" spans="1:10" ht="12.75">
      <c r="A79" s="22" t="s">
        <v>82</v>
      </c>
      <c r="B79" s="24">
        <v>4</v>
      </c>
      <c r="C79" s="18">
        <v>4</v>
      </c>
      <c r="D79" s="18">
        <v>2</v>
      </c>
      <c r="E79" s="18">
        <v>2</v>
      </c>
      <c r="F79" s="20">
        <v>75</v>
      </c>
      <c r="G79" s="18">
        <f t="shared" si="3"/>
        <v>900</v>
      </c>
      <c r="H79" s="6">
        <f t="shared" si="4"/>
        <v>1008.0000000000001</v>
      </c>
      <c r="I79">
        <v>10</v>
      </c>
      <c r="J79" s="33">
        <f t="shared" si="5"/>
        <v>1018.0000000000001</v>
      </c>
    </row>
    <row r="80" spans="1:10" ht="12.75">
      <c r="A80" s="22" t="s">
        <v>83</v>
      </c>
      <c r="B80" s="24">
        <v>1</v>
      </c>
      <c r="D80" s="18">
        <v>1</v>
      </c>
      <c r="F80" s="20">
        <v>75</v>
      </c>
      <c r="G80" s="18">
        <f t="shared" si="3"/>
        <v>150</v>
      </c>
      <c r="H80" s="6">
        <f t="shared" si="4"/>
        <v>168.00000000000003</v>
      </c>
      <c r="I80">
        <v>10</v>
      </c>
      <c r="J80" s="33">
        <f t="shared" si="5"/>
        <v>178.00000000000003</v>
      </c>
    </row>
    <row r="81" spans="1:10" s="3" customFormat="1" ht="12.75">
      <c r="A81" s="31" t="s">
        <v>84</v>
      </c>
      <c r="B81" s="24">
        <v>11</v>
      </c>
      <c r="C81" s="18">
        <v>1</v>
      </c>
      <c r="D81" s="18"/>
      <c r="E81" s="18">
        <v>3</v>
      </c>
      <c r="F81" s="20">
        <v>75</v>
      </c>
      <c r="G81" s="18">
        <f t="shared" si="3"/>
        <v>1125</v>
      </c>
      <c r="H81" s="6">
        <f t="shared" si="4"/>
        <v>1260.0000000000002</v>
      </c>
      <c r="I81">
        <v>10</v>
      </c>
      <c r="J81" s="33">
        <f t="shared" si="5"/>
        <v>1270.0000000000002</v>
      </c>
    </row>
    <row r="82" spans="1:10" s="3" customFormat="1" ht="12.75">
      <c r="A82" s="31" t="s">
        <v>85</v>
      </c>
      <c r="B82" s="24">
        <v>3</v>
      </c>
      <c r="C82" s="18">
        <v>3</v>
      </c>
      <c r="D82" s="18"/>
      <c r="E82" s="18"/>
      <c r="F82" s="20">
        <v>75</v>
      </c>
      <c r="G82" s="18">
        <f t="shared" si="3"/>
        <v>450</v>
      </c>
      <c r="H82" s="6">
        <f t="shared" si="4"/>
        <v>504.00000000000006</v>
      </c>
      <c r="I82">
        <v>10</v>
      </c>
      <c r="J82" s="33">
        <f t="shared" si="5"/>
        <v>514</v>
      </c>
    </row>
    <row r="83" spans="1:10" ht="12.75">
      <c r="A83" s="12" t="s">
        <v>86</v>
      </c>
      <c r="C83" s="18">
        <v>3</v>
      </c>
      <c r="F83" s="20">
        <v>75</v>
      </c>
      <c r="G83" s="18">
        <f t="shared" si="3"/>
        <v>225</v>
      </c>
      <c r="H83" s="6">
        <f t="shared" si="4"/>
        <v>252.00000000000003</v>
      </c>
      <c r="I83">
        <v>10</v>
      </c>
      <c r="J83" s="33">
        <f t="shared" si="5"/>
        <v>262</v>
      </c>
    </row>
    <row r="84" spans="1:10" ht="12.75">
      <c r="A84" s="30" t="s">
        <v>88</v>
      </c>
      <c r="C84" s="28">
        <v>3</v>
      </c>
      <c r="D84" s="28"/>
      <c r="E84" s="28">
        <v>2</v>
      </c>
      <c r="F84" s="20">
        <v>75</v>
      </c>
      <c r="G84" s="18">
        <f t="shared" si="3"/>
        <v>375</v>
      </c>
      <c r="H84" s="6">
        <f t="shared" si="4"/>
        <v>420.00000000000006</v>
      </c>
      <c r="I84">
        <v>10</v>
      </c>
      <c r="J84" s="33">
        <f t="shared" si="5"/>
        <v>430.00000000000006</v>
      </c>
    </row>
    <row r="85" spans="1:10" ht="12.75">
      <c r="A85" s="22" t="s">
        <v>89</v>
      </c>
      <c r="B85" s="24">
        <v>5</v>
      </c>
      <c r="F85" s="20">
        <v>75</v>
      </c>
      <c r="G85" s="18">
        <f t="shared" si="3"/>
        <v>375</v>
      </c>
      <c r="H85" s="6">
        <f t="shared" si="4"/>
        <v>420.00000000000006</v>
      </c>
      <c r="I85">
        <v>10</v>
      </c>
      <c r="J85" s="33">
        <f t="shared" si="5"/>
        <v>430.00000000000006</v>
      </c>
    </row>
    <row r="86" spans="1:10" ht="12.75">
      <c r="A86" s="22" t="s">
        <v>90</v>
      </c>
      <c r="B86" s="24">
        <v>2</v>
      </c>
      <c r="C86" s="28"/>
      <c r="D86" s="28"/>
      <c r="E86" s="28"/>
      <c r="F86" s="20">
        <v>75</v>
      </c>
      <c r="G86" s="18">
        <f t="shared" si="3"/>
        <v>150</v>
      </c>
      <c r="H86" s="6">
        <f t="shared" si="4"/>
        <v>168.00000000000003</v>
      </c>
      <c r="I86">
        <v>10</v>
      </c>
      <c r="J86" s="33">
        <f t="shared" si="5"/>
        <v>178.00000000000003</v>
      </c>
    </row>
    <row r="87" spans="1:10" ht="12.75">
      <c r="A87" s="30" t="s">
        <v>91</v>
      </c>
      <c r="D87" s="18">
        <v>2</v>
      </c>
      <c r="E87" s="18">
        <v>2</v>
      </c>
      <c r="F87" s="20">
        <v>75</v>
      </c>
      <c r="G87" s="18">
        <f t="shared" si="3"/>
        <v>300</v>
      </c>
      <c r="H87" s="6">
        <f t="shared" si="4"/>
        <v>336.00000000000006</v>
      </c>
      <c r="I87">
        <v>10</v>
      </c>
      <c r="J87" s="33">
        <f t="shared" si="5"/>
        <v>346.00000000000006</v>
      </c>
    </row>
    <row r="88" spans="1:10" ht="12.75">
      <c r="A88" s="22" t="s">
        <v>92</v>
      </c>
      <c r="B88" s="24">
        <v>1</v>
      </c>
      <c r="C88" s="28">
        <v>1</v>
      </c>
      <c r="D88" s="28"/>
      <c r="E88" s="28">
        <v>2</v>
      </c>
      <c r="F88" s="20">
        <v>75</v>
      </c>
      <c r="G88" s="18">
        <f t="shared" si="3"/>
        <v>300</v>
      </c>
      <c r="H88" s="6">
        <f t="shared" si="4"/>
        <v>336.00000000000006</v>
      </c>
      <c r="I88">
        <v>10</v>
      </c>
      <c r="J88" s="33">
        <f t="shared" si="5"/>
        <v>346.00000000000006</v>
      </c>
    </row>
    <row r="89" spans="1:10" ht="12.75">
      <c r="A89" s="22" t="s">
        <v>93</v>
      </c>
      <c r="B89" s="24">
        <v>1</v>
      </c>
      <c r="C89" s="18">
        <v>1</v>
      </c>
      <c r="D89" s="18">
        <v>1</v>
      </c>
      <c r="E89" s="18">
        <v>1</v>
      </c>
      <c r="F89" s="20">
        <v>75</v>
      </c>
      <c r="G89" s="18">
        <f t="shared" si="3"/>
        <v>300</v>
      </c>
      <c r="H89" s="6">
        <f t="shared" si="4"/>
        <v>336.00000000000006</v>
      </c>
      <c r="I89">
        <v>10</v>
      </c>
      <c r="J89" s="33">
        <f t="shared" si="5"/>
        <v>346.00000000000006</v>
      </c>
    </row>
    <row r="90" spans="1:10" ht="12.75">
      <c r="A90" s="22" t="s">
        <v>94</v>
      </c>
      <c r="C90" s="18">
        <v>1</v>
      </c>
      <c r="D90" s="18">
        <v>1</v>
      </c>
      <c r="E90" s="18">
        <v>1</v>
      </c>
      <c r="F90" s="20">
        <v>75</v>
      </c>
      <c r="G90" s="18">
        <f t="shared" si="3"/>
        <v>225</v>
      </c>
      <c r="H90" s="6">
        <f t="shared" si="4"/>
        <v>252.00000000000003</v>
      </c>
      <c r="I90">
        <v>10</v>
      </c>
      <c r="J90" s="33">
        <f t="shared" si="5"/>
        <v>262</v>
      </c>
    </row>
    <row r="91" spans="1:8" ht="12.75">
      <c r="A91" s="12"/>
      <c r="F91" s="20"/>
      <c r="H91" s="6"/>
    </row>
    <row r="92" spans="1:8" ht="12.75">
      <c r="A92" s="13"/>
      <c r="F92" s="20"/>
      <c r="H92" s="6"/>
    </row>
    <row r="93" spans="1:8" ht="12.75">
      <c r="A93" s="13"/>
      <c r="C93" s="28"/>
      <c r="D93" s="28"/>
      <c r="E93" s="28"/>
      <c r="F93" s="20"/>
      <c r="H93" s="6"/>
    </row>
    <row r="94" spans="1:8" ht="12.75">
      <c r="A94" s="13"/>
      <c r="C94" s="28"/>
      <c r="D94" s="28"/>
      <c r="E94" s="28"/>
      <c r="F94" s="20"/>
      <c r="H94" s="6"/>
    </row>
    <row r="95" spans="1:8" ht="12.75">
      <c r="A95" s="13"/>
      <c r="F95" s="20"/>
      <c r="H95" s="6"/>
    </row>
    <row r="96" spans="1:8" ht="12.75">
      <c r="A96" s="14"/>
      <c r="F96" s="20"/>
      <c r="H96" s="6"/>
    </row>
    <row r="97" spans="1:8" ht="12.75">
      <c r="A97" s="14"/>
      <c r="F97" s="20"/>
      <c r="H97" s="6"/>
    </row>
    <row r="98" spans="1:8" ht="12.75">
      <c r="A98" s="13"/>
      <c r="C98" s="28"/>
      <c r="D98" s="28"/>
      <c r="E98" s="28"/>
      <c r="F98" s="20"/>
      <c r="H98" s="7"/>
    </row>
    <row r="99" spans="1:8" ht="12.75">
      <c r="A99" s="3"/>
      <c r="B99" s="25"/>
      <c r="F99" s="20"/>
      <c r="H99" s="7"/>
    </row>
    <row r="100" spans="1:8" ht="12.75">
      <c r="A100" s="14"/>
      <c r="B100" s="25"/>
      <c r="F100" s="20"/>
      <c r="H100" s="6"/>
    </row>
    <row r="101" spans="1:8" ht="12.75">
      <c r="A101" s="14"/>
      <c r="F101" s="20"/>
      <c r="H101" s="6"/>
    </row>
    <row r="102" spans="1:6" ht="12.75">
      <c r="A102" s="13"/>
      <c r="F102" s="20"/>
    </row>
    <row r="103" spans="1:6" ht="12.75">
      <c r="A103" s="12"/>
      <c r="F103" s="20"/>
    </row>
    <row r="104" spans="1:6" ht="12.75">
      <c r="A104" s="14"/>
      <c r="F104" s="20"/>
    </row>
    <row r="105" spans="1:8" ht="12.75">
      <c r="A105" s="13"/>
      <c r="C105" s="28"/>
      <c r="D105" s="28"/>
      <c r="E105" s="28"/>
      <c r="F105" s="20"/>
      <c r="H105" s="7"/>
    </row>
    <row r="106" spans="1:8" ht="12.75">
      <c r="A106" s="14"/>
      <c r="F106" s="20"/>
      <c r="H106" s="6"/>
    </row>
    <row r="107" spans="1:8" ht="12.75">
      <c r="A107" s="13"/>
      <c r="C107" s="28"/>
      <c r="D107" s="28"/>
      <c r="E107" s="28"/>
      <c r="F107" s="20"/>
      <c r="H107" s="7"/>
    </row>
    <row r="108" spans="1:6" ht="12.75">
      <c r="A108" s="14"/>
      <c r="F108" s="20"/>
    </row>
    <row r="109" spans="1:8" ht="12.75">
      <c r="A109" s="14"/>
      <c r="F109" s="20"/>
      <c r="H109" s="6"/>
    </row>
    <row r="110" spans="1:8" ht="12.75">
      <c r="A110" s="13"/>
      <c r="F110" s="20"/>
      <c r="H110" s="6"/>
    </row>
    <row r="111" spans="1:8" ht="12.75">
      <c r="A111" s="13"/>
      <c r="F111" s="20"/>
      <c r="H111" s="7"/>
    </row>
    <row r="112" spans="1:8" ht="12.75">
      <c r="A112" s="13"/>
      <c r="F112" s="20"/>
      <c r="H112" s="7"/>
    </row>
    <row r="113" spans="1:8" ht="12.75">
      <c r="A113" s="14"/>
      <c r="F113" s="20"/>
      <c r="H113" s="7"/>
    </row>
    <row r="114" spans="1:8" ht="12.75">
      <c r="A114" s="3"/>
      <c r="B114" s="25"/>
      <c r="F114" s="20"/>
      <c r="H114" s="7"/>
    </row>
    <row r="115" spans="1:8" ht="12.75">
      <c r="A115" s="14"/>
      <c r="B115" s="25"/>
      <c r="F115" s="20"/>
      <c r="H115" s="7"/>
    </row>
    <row r="116" spans="1:8" ht="12.75">
      <c r="A116" s="14"/>
      <c r="F116" s="20"/>
      <c r="H116" s="6"/>
    </row>
    <row r="117" spans="1:6" ht="12.75">
      <c r="A117" s="13"/>
      <c r="F117" s="20"/>
    </row>
    <row r="118" spans="1:6" ht="12.75">
      <c r="A118" s="14"/>
      <c r="F118" s="20"/>
    </row>
    <row r="119" spans="1:6" ht="12.75">
      <c r="A119" s="14"/>
      <c r="F119" s="20"/>
    </row>
    <row r="120" spans="1:6" ht="12.75">
      <c r="A120" s="14"/>
      <c r="F120" s="20"/>
    </row>
    <row r="121" spans="1:6" ht="12.75">
      <c r="A121" s="14"/>
      <c r="F121" s="20"/>
    </row>
    <row r="122" spans="1:8" ht="12.75">
      <c r="A122" s="13"/>
      <c r="F122" s="20"/>
      <c r="H122" s="6"/>
    </row>
    <row r="123" spans="1:6" ht="12.75">
      <c r="A123" s="3"/>
      <c r="F123" s="20"/>
    </row>
    <row r="124" spans="1:8" ht="12.75">
      <c r="A124" s="14"/>
      <c r="C124" s="28"/>
      <c r="D124" s="28"/>
      <c r="E124" s="28"/>
      <c r="F124" s="20"/>
      <c r="H124" s="6"/>
    </row>
    <row r="125" spans="1:6" ht="12.75">
      <c r="A125" s="3"/>
      <c r="F125" s="20"/>
    </row>
    <row r="126" spans="1:8" ht="12.75">
      <c r="A126" s="13"/>
      <c r="F126" s="20"/>
      <c r="H126" s="7"/>
    </row>
    <row r="127" spans="1:8" ht="12.75">
      <c r="A127" s="14"/>
      <c r="F127" s="20"/>
      <c r="H127" s="6"/>
    </row>
    <row r="128" spans="1:8" ht="12.75">
      <c r="A128" s="14"/>
      <c r="F128" s="20"/>
      <c r="H128" s="6"/>
    </row>
    <row r="129" spans="1:6" ht="12.75">
      <c r="A129" s="3"/>
      <c r="F129" s="20"/>
    </row>
    <row r="130" spans="1:6" ht="12.75">
      <c r="A130" s="14"/>
      <c r="F130" s="20"/>
    </row>
    <row r="131" spans="1:6" ht="12.75">
      <c r="A131" s="13"/>
      <c r="F131" s="20"/>
    </row>
    <row r="132" spans="1:8" ht="12.75">
      <c r="A132" s="13"/>
      <c r="F132" s="20"/>
      <c r="H132" s="6"/>
    </row>
    <row r="133" spans="1:8" ht="12.75">
      <c r="A133" s="13"/>
      <c r="F133" s="20"/>
      <c r="H133" s="6"/>
    </row>
    <row r="134" spans="1:8" ht="12.75">
      <c r="A134" s="14"/>
      <c r="F134" s="20"/>
      <c r="H134" s="6"/>
    </row>
    <row r="135" spans="1:6" ht="12.75">
      <c r="A135" s="12"/>
      <c r="F135" s="20"/>
    </row>
    <row r="136" spans="1:8" ht="12.75">
      <c r="A136" s="13"/>
      <c r="C136" s="28"/>
      <c r="D136" s="28"/>
      <c r="E136" s="28"/>
      <c r="F136" s="20"/>
      <c r="H136" s="7"/>
    </row>
    <row r="137" spans="1:8" ht="12.75">
      <c r="A137" s="14"/>
      <c r="F137" s="20"/>
      <c r="H137" s="6"/>
    </row>
    <row r="138" spans="1:8" ht="12.75">
      <c r="A138" s="13"/>
      <c r="C138" s="28"/>
      <c r="D138" s="28"/>
      <c r="E138" s="28"/>
      <c r="F138" s="20"/>
      <c r="H138" s="7"/>
    </row>
    <row r="139" spans="1:8" ht="12.75">
      <c r="A139" s="14"/>
      <c r="F139" s="20"/>
      <c r="H139" s="6"/>
    </row>
    <row r="140" spans="1:6" ht="12.75">
      <c r="A140" s="12"/>
      <c r="F140" s="20"/>
    </row>
    <row r="141" spans="1:6" ht="12.75">
      <c r="A141" s="12"/>
      <c r="F141" s="20"/>
    </row>
    <row r="142" spans="1:6" ht="12.75">
      <c r="A142" s="14"/>
      <c r="F142" s="20"/>
    </row>
    <row r="143" spans="1:8" ht="12.75">
      <c r="A143" s="13"/>
      <c r="F143" s="20"/>
      <c r="H143" s="7"/>
    </row>
    <row r="144" spans="1:8" ht="12.75">
      <c r="A144" s="14"/>
      <c r="F144" s="20"/>
      <c r="H144" s="6"/>
    </row>
    <row r="145" spans="1:8" ht="12.75">
      <c r="A145" s="13"/>
      <c r="F145" s="20"/>
      <c r="H145" s="6"/>
    </row>
    <row r="146" spans="1:8" ht="12.75">
      <c r="A146" s="14"/>
      <c r="F146" s="20"/>
      <c r="H146" s="6"/>
    </row>
    <row r="147" spans="1:8" ht="12.75">
      <c r="A147" s="13"/>
      <c r="F147" s="20"/>
      <c r="H147" s="7"/>
    </row>
    <row r="148" spans="1:8" ht="12.75">
      <c r="A148" s="13"/>
      <c r="F148" s="20"/>
      <c r="H148" s="7"/>
    </row>
    <row r="149" spans="1:8" ht="12.75">
      <c r="A149" s="14"/>
      <c r="F149" s="20"/>
      <c r="H149" s="6"/>
    </row>
    <row r="150" spans="1:8" ht="12.75">
      <c r="A150" s="14"/>
      <c r="F150" s="20"/>
      <c r="H150" s="6"/>
    </row>
    <row r="151" spans="1:8" ht="12.75">
      <c r="A151" s="13"/>
      <c r="F151" s="20"/>
      <c r="H151" s="6"/>
    </row>
    <row r="152" spans="1:6" ht="12.75">
      <c r="A152" s="12"/>
      <c r="F152" s="20"/>
    </row>
    <row r="153" spans="1:8" ht="12.75">
      <c r="A153" s="13"/>
      <c r="F153" s="20"/>
      <c r="H153" s="7"/>
    </row>
    <row r="154" spans="1:8" ht="12.75">
      <c r="A154" s="13"/>
      <c r="F154" s="20"/>
      <c r="H154" s="6"/>
    </row>
    <row r="155" spans="1:8" ht="12.75">
      <c r="A155" s="13"/>
      <c r="F155" s="20"/>
      <c r="H155" s="7"/>
    </row>
    <row r="156" spans="1:6" ht="12.75">
      <c r="A156" s="12"/>
      <c r="F156" s="20"/>
    </row>
    <row r="157" spans="1:8" ht="12.75">
      <c r="A157" s="14"/>
      <c r="F157" s="20"/>
      <c r="H157" s="6"/>
    </row>
    <row r="158" spans="1:8" ht="12.75">
      <c r="A158" s="13"/>
      <c r="C158" s="28"/>
      <c r="D158" s="28"/>
      <c r="E158" s="28"/>
      <c r="F158" s="20"/>
      <c r="H158" s="7"/>
    </row>
    <row r="159" spans="1:6" ht="12.75">
      <c r="A159" s="12"/>
      <c r="C159" s="28"/>
      <c r="D159" s="28"/>
      <c r="E159" s="28"/>
      <c r="F159" s="20"/>
    </row>
    <row r="160" spans="1:8" ht="12.75">
      <c r="A160" s="13"/>
      <c r="F160" s="20"/>
      <c r="H160" s="7"/>
    </row>
    <row r="161" spans="1:6" ht="12.75">
      <c r="A161" s="14"/>
      <c r="F161" s="20"/>
    </row>
    <row r="162" spans="1:8" ht="12.75">
      <c r="A162" s="12"/>
      <c r="F162" s="20"/>
      <c r="H162" s="6"/>
    </row>
    <row r="163" spans="1:6" ht="12.75">
      <c r="A163" s="12"/>
      <c r="F163" s="20"/>
    </row>
    <row r="164" spans="1:8" ht="12.75">
      <c r="A164" s="14"/>
      <c r="F164" s="20"/>
      <c r="H164" s="6"/>
    </row>
    <row r="165" spans="1:8" ht="12.75">
      <c r="A165" s="14"/>
      <c r="F165" s="20"/>
      <c r="H165" s="6"/>
    </row>
    <row r="166" spans="1:8" ht="12.75">
      <c r="A166" s="13"/>
      <c r="C166" s="28"/>
      <c r="D166" s="28"/>
      <c r="E166" s="28"/>
      <c r="F166" s="20"/>
      <c r="H166" s="7"/>
    </row>
    <row r="167" spans="1:8" ht="12.75">
      <c r="A167" s="13"/>
      <c r="F167" s="20"/>
      <c r="H167" s="7"/>
    </row>
    <row r="168" spans="1:8" ht="12.75">
      <c r="A168" s="13"/>
      <c r="F168" s="20"/>
      <c r="H168" s="6"/>
    </row>
    <row r="169" spans="1:8" ht="12.75">
      <c r="A169" s="13"/>
      <c r="F169" s="20"/>
      <c r="H169" s="7"/>
    </row>
    <row r="170" spans="1:8" ht="12.75">
      <c r="A170" s="13"/>
      <c r="F170" s="20"/>
      <c r="H170" s="6"/>
    </row>
    <row r="171" spans="1:8" ht="12.75">
      <c r="A171" s="14"/>
      <c r="F171" s="20"/>
      <c r="H171" s="6"/>
    </row>
    <row r="172" spans="1:8" ht="12.75">
      <c r="A172" s="14"/>
      <c r="F172" s="20"/>
      <c r="H172" s="6"/>
    </row>
    <row r="173" spans="1:8" ht="12.75">
      <c r="A173" s="13"/>
      <c r="F173" s="20"/>
      <c r="H173" s="6"/>
    </row>
    <row r="174" spans="1:6" ht="12.75">
      <c r="A174" s="12"/>
      <c r="F174" s="20"/>
    </row>
    <row r="175" spans="1:8" ht="12.75">
      <c r="A175" s="14"/>
      <c r="F175" s="20"/>
      <c r="H175" s="6"/>
    </row>
    <row r="176" spans="1:8" ht="12.75">
      <c r="A176" s="13"/>
      <c r="F176" s="20"/>
      <c r="H176" s="6"/>
    </row>
    <row r="177" spans="1:8" ht="12.75">
      <c r="A177" s="3"/>
      <c r="F177" s="20"/>
      <c r="H177" s="6"/>
    </row>
    <row r="178" spans="1:6" ht="12.75">
      <c r="A178" s="3"/>
      <c r="F178" s="20"/>
    </row>
    <row r="179" spans="1:8" ht="12.75">
      <c r="A179" s="14"/>
      <c r="F179" s="20"/>
      <c r="H179" s="7"/>
    </row>
    <row r="180" spans="1:6" ht="12.75">
      <c r="A180" s="14"/>
      <c r="F180" s="20"/>
    </row>
    <row r="181" spans="1:6" ht="12.75">
      <c r="A181" s="12"/>
      <c r="F181" s="20"/>
    </row>
    <row r="182" spans="1:8" ht="12.75">
      <c r="A182" s="14"/>
      <c r="F182" s="20"/>
      <c r="H182" s="6"/>
    </row>
    <row r="183" spans="1:6" ht="12.75">
      <c r="A183" s="3"/>
      <c r="F183" s="20"/>
    </row>
    <row r="184" spans="1:8" ht="12.75">
      <c r="A184" s="13"/>
      <c r="F184" s="20"/>
      <c r="H184" s="6"/>
    </row>
    <row r="185" spans="1:8" ht="12.75">
      <c r="A185" s="3"/>
      <c r="F185" s="20"/>
      <c r="H185" s="6"/>
    </row>
    <row r="186" spans="1:8" ht="12.75">
      <c r="A186" s="13"/>
      <c r="F186" s="20"/>
      <c r="H186" s="7"/>
    </row>
    <row r="187" spans="1:8" ht="12.75">
      <c r="A187" s="13"/>
      <c r="C187" s="28"/>
      <c r="D187" s="28"/>
      <c r="E187" s="28"/>
      <c r="F187" s="20"/>
      <c r="H187" s="7"/>
    </row>
    <row r="188" spans="1:6" ht="12.75">
      <c r="A188" s="12"/>
      <c r="F188" s="20"/>
    </row>
    <row r="189" spans="1:8" ht="12.75">
      <c r="A189" s="13"/>
      <c r="F189" s="20"/>
      <c r="H189" s="6"/>
    </row>
    <row r="190" spans="1:8" ht="12.75">
      <c r="A190" s="13"/>
      <c r="F190" s="20"/>
      <c r="H190" s="7"/>
    </row>
    <row r="191" spans="1:6" ht="12.75">
      <c r="A191" s="14"/>
      <c r="F191" s="20"/>
    </row>
    <row r="192" spans="1:8" ht="12.75">
      <c r="A192" s="14"/>
      <c r="F192" s="20"/>
      <c r="H192" s="6"/>
    </row>
    <row r="193" spans="1:8" ht="12.75">
      <c r="A193" s="14"/>
      <c r="F193" s="20"/>
      <c r="H193" s="6"/>
    </row>
    <row r="194" spans="1:8" ht="12.75">
      <c r="A194" s="13"/>
      <c r="C194" s="28"/>
      <c r="D194" s="28"/>
      <c r="E194" s="28"/>
      <c r="F194" s="20"/>
      <c r="H194" s="7"/>
    </row>
    <row r="195" spans="1:8" ht="12.75">
      <c r="A195" s="14"/>
      <c r="B195" s="26"/>
      <c r="F195" s="20"/>
      <c r="H195" s="7"/>
    </row>
    <row r="196" spans="1:8" ht="12.75">
      <c r="A196" s="14"/>
      <c r="F196" s="20"/>
      <c r="H196" s="6"/>
    </row>
    <row r="197" spans="1:8" ht="12.75">
      <c r="A197" s="13"/>
      <c r="F197" s="20"/>
      <c r="H197" s="6"/>
    </row>
    <row r="198" spans="1:8" ht="12.75">
      <c r="A198" s="13"/>
      <c r="F198" s="20"/>
      <c r="H198" s="6"/>
    </row>
    <row r="199" spans="1:8" ht="12.75" customHeight="1">
      <c r="A199" s="13"/>
      <c r="F199" s="20"/>
      <c r="H199" s="7"/>
    </row>
    <row r="200" spans="1:8" ht="12.75" customHeight="1">
      <c r="A200" s="13"/>
      <c r="F200" s="20"/>
      <c r="H200" s="7"/>
    </row>
    <row r="201" spans="1:8" ht="12.75" customHeight="1">
      <c r="A201" s="14"/>
      <c r="B201" s="25"/>
      <c r="F201" s="20"/>
      <c r="H201" s="7"/>
    </row>
    <row r="202" spans="1:8" ht="12.75" customHeight="1">
      <c r="A202" s="14"/>
      <c r="B202" s="25"/>
      <c r="F202" s="20"/>
      <c r="H202" s="7"/>
    </row>
    <row r="203" spans="1:6" ht="12.75" customHeight="1">
      <c r="A203" s="14"/>
      <c r="F203" s="20"/>
    </row>
    <row r="204" spans="1:6" ht="12.75" customHeight="1">
      <c r="A204" s="13"/>
      <c r="F204" s="20"/>
    </row>
    <row r="205" spans="1:6" ht="12.75" customHeight="1">
      <c r="A205" s="12"/>
      <c r="F205" s="20"/>
    </row>
    <row r="206" spans="1:6" ht="12.75" customHeight="1">
      <c r="A206" s="3"/>
      <c r="F206" s="20"/>
    </row>
    <row r="207" spans="1:8" ht="12.75" customHeight="1">
      <c r="A207" s="13"/>
      <c r="C207" s="28"/>
      <c r="D207" s="28"/>
      <c r="E207" s="28"/>
      <c r="F207" s="20"/>
      <c r="H207" s="7"/>
    </row>
    <row r="208" spans="1:8" ht="12.75" customHeight="1">
      <c r="A208" s="14"/>
      <c r="F208" s="20"/>
      <c r="H208" s="6"/>
    </row>
    <row r="209" spans="1:8" ht="12.75" customHeight="1">
      <c r="A209" s="13"/>
      <c r="C209" s="28"/>
      <c r="D209" s="28"/>
      <c r="E209" s="28"/>
      <c r="F209" s="20"/>
      <c r="H209" s="7"/>
    </row>
    <row r="210" spans="1:6" ht="12.75" customHeight="1">
      <c r="A210" s="13"/>
      <c r="F210" s="20"/>
    </row>
    <row r="211" spans="1:6" ht="12.75" customHeight="1">
      <c r="A211" s="13"/>
      <c r="F211" s="20"/>
    </row>
    <row r="212" spans="1:6" ht="12.75" customHeight="1">
      <c r="A212" s="14"/>
      <c r="F212" s="20"/>
    </row>
    <row r="213" spans="1:6" ht="12.75" customHeight="1">
      <c r="A213" s="3"/>
      <c r="F213" s="20"/>
    </row>
    <row r="214" spans="1:8" ht="12.75" customHeight="1">
      <c r="A214" s="14"/>
      <c r="F214" s="20"/>
      <c r="H214" s="6"/>
    </row>
    <row r="215" spans="1:8" ht="12.75" customHeight="1">
      <c r="A215" s="13"/>
      <c r="C215" s="28"/>
      <c r="D215" s="28"/>
      <c r="E215" s="28"/>
      <c r="F215" s="20"/>
      <c r="H215" s="7"/>
    </row>
    <row r="216" spans="1:6" ht="12.75" customHeight="1">
      <c r="A216" s="13"/>
      <c r="C216" s="28"/>
      <c r="D216" s="28"/>
      <c r="E216" s="28"/>
      <c r="F216" s="20"/>
    </row>
    <row r="217" spans="1:8" ht="12.75" customHeight="1">
      <c r="A217" s="13"/>
      <c r="F217" s="20"/>
      <c r="H217" s="6"/>
    </row>
    <row r="218" spans="1:8" ht="12.75" customHeight="1">
      <c r="A218" s="12"/>
      <c r="F218" s="20"/>
      <c r="H218" s="6"/>
    </row>
    <row r="219" spans="1:6" ht="12.75" customHeight="1">
      <c r="A219" s="13"/>
      <c r="F219" s="20"/>
    </row>
    <row r="220" spans="1:6" ht="12.75" customHeight="1">
      <c r="A220" s="12"/>
      <c r="C220" s="28"/>
      <c r="D220" s="28"/>
      <c r="E220" s="28"/>
      <c r="F220" s="20"/>
    </row>
    <row r="221" spans="1:6" ht="12.75" customHeight="1">
      <c r="A221" s="14"/>
      <c r="F221" s="20"/>
    </row>
    <row r="222" spans="1:6" ht="12.75" customHeight="1">
      <c r="A222" s="13"/>
      <c r="C222" s="28"/>
      <c r="D222" s="28"/>
      <c r="E222" s="28"/>
      <c r="F222" s="20"/>
    </row>
    <row r="223" spans="1:6" ht="12.75" customHeight="1">
      <c r="A223" s="14"/>
      <c r="F223" s="20"/>
    </row>
    <row r="224" spans="1:6" ht="12.75" customHeight="1">
      <c r="A224" s="13"/>
      <c r="C224" s="28"/>
      <c r="D224" s="28"/>
      <c r="E224" s="28"/>
      <c r="F224" s="20"/>
    </row>
    <row r="225" spans="1:8" ht="12.75" customHeight="1">
      <c r="A225" s="14"/>
      <c r="F225" s="20"/>
      <c r="H225" s="6"/>
    </row>
    <row r="226" spans="1:8" ht="12.75" customHeight="1">
      <c r="A226" s="3"/>
      <c r="F226" s="20"/>
      <c r="H226" s="6"/>
    </row>
    <row r="227" spans="1:8" ht="12.75" customHeight="1">
      <c r="A227" s="14"/>
      <c r="F227" s="20"/>
      <c r="H227" s="6"/>
    </row>
    <row r="228" spans="1:6" ht="12.75" customHeight="1">
      <c r="A228" s="12"/>
      <c r="C228" s="28"/>
      <c r="D228" s="28"/>
      <c r="E228" s="28"/>
      <c r="F228" s="20"/>
    </row>
    <row r="229" spans="1:6" ht="12.75" customHeight="1">
      <c r="A229" s="12"/>
      <c r="C229" s="28"/>
      <c r="D229" s="28"/>
      <c r="E229" s="28"/>
      <c r="F229" s="20"/>
    </row>
    <row r="230" spans="1:6" ht="12.75" customHeight="1">
      <c r="A230" s="12"/>
      <c r="C230" s="28"/>
      <c r="D230" s="28"/>
      <c r="E230" s="28"/>
      <c r="F230" s="20"/>
    </row>
    <row r="231" spans="1:6" ht="12.75" customHeight="1">
      <c r="A231" s="14"/>
      <c r="B231" s="25"/>
      <c r="F231" s="20"/>
    </row>
    <row r="232" spans="1:8" ht="12.75" customHeight="1">
      <c r="A232" s="14"/>
      <c r="F232" s="20"/>
      <c r="H232" s="6"/>
    </row>
    <row r="233" spans="1:8" ht="12.75" customHeight="1">
      <c r="A233" s="13"/>
      <c r="F233" s="20"/>
      <c r="H233" s="6"/>
    </row>
    <row r="234" spans="1:8" ht="12.75" customHeight="1">
      <c r="A234" s="14"/>
      <c r="F234" s="20"/>
      <c r="H234" s="6"/>
    </row>
    <row r="235" spans="1:8" ht="12.75" customHeight="1">
      <c r="A235" s="14"/>
      <c r="F235" s="20"/>
      <c r="H235" s="6"/>
    </row>
    <row r="236" spans="1:8" ht="12.75" customHeight="1">
      <c r="A236" s="3"/>
      <c r="B236" s="26"/>
      <c r="F236" s="20"/>
      <c r="H236" s="6"/>
    </row>
    <row r="237" spans="1:8" ht="12.75" customHeight="1">
      <c r="A237" s="13"/>
      <c r="F237" s="20"/>
      <c r="H237" s="7"/>
    </row>
    <row r="238" spans="1:6" ht="12.75" customHeight="1">
      <c r="A238" s="15"/>
      <c r="F238" s="20"/>
    </row>
    <row r="239" spans="1:6" ht="12.75" customHeight="1">
      <c r="A239" s="3"/>
      <c r="B239" s="25"/>
      <c r="F239" s="20"/>
    </row>
    <row r="240" spans="1:6" ht="12.75" customHeight="1">
      <c r="A240" s="13"/>
      <c r="C240" s="28"/>
      <c r="D240" s="28"/>
      <c r="E240" s="28"/>
      <c r="F240" s="20"/>
    </row>
    <row r="241" spans="1:8" ht="12.75" customHeight="1">
      <c r="A241" s="3"/>
      <c r="F241" s="20"/>
      <c r="H241" s="6"/>
    </row>
    <row r="242" spans="1:8" ht="12.75" customHeight="1">
      <c r="A242" s="14"/>
      <c r="F242" s="20"/>
      <c r="H242" s="6"/>
    </row>
    <row r="243" spans="1:6" ht="12.75" customHeight="1">
      <c r="A243" s="14"/>
      <c r="F243" s="20"/>
    </row>
    <row r="244" spans="1:6" ht="12.75" customHeight="1">
      <c r="A244" s="14"/>
      <c r="B244" s="25"/>
      <c r="F244" s="20"/>
    </row>
    <row r="245" spans="1:6" ht="12.75" customHeight="1">
      <c r="A245" s="12"/>
      <c r="F245" s="20"/>
    </row>
    <row r="246" spans="1:6" ht="12.75">
      <c r="A246" s="13"/>
      <c r="C246" s="28"/>
      <c r="D246" s="28"/>
      <c r="E246" s="28"/>
      <c r="F246" s="20"/>
    </row>
    <row r="247" spans="1:8" ht="12.75">
      <c r="A247" s="14"/>
      <c r="F247" s="20"/>
      <c r="H247" s="6"/>
    </row>
    <row r="248" spans="1:8" ht="12.75">
      <c r="A248" s="14"/>
      <c r="F248" s="20"/>
      <c r="H248" s="6"/>
    </row>
    <row r="249" spans="1:8" ht="12.75">
      <c r="A249" s="14"/>
      <c r="F249" s="20"/>
      <c r="H249" s="6"/>
    </row>
    <row r="250" spans="1:8" ht="12.75">
      <c r="A250" s="13"/>
      <c r="F250" s="20"/>
      <c r="H250" s="6"/>
    </row>
    <row r="251" spans="1:6" ht="12.75">
      <c r="A251" s="12"/>
      <c r="F251" s="20"/>
    </row>
    <row r="252" spans="1:6" ht="12.75">
      <c r="A252" s="13"/>
      <c r="C252" s="28"/>
      <c r="D252" s="28"/>
      <c r="E252" s="28"/>
      <c r="F252" s="20"/>
    </row>
    <row r="253" spans="1:8" ht="12.75">
      <c r="A253" s="13"/>
      <c r="F253" s="20"/>
      <c r="H253" s="7"/>
    </row>
    <row r="254" spans="1:6" ht="12.75">
      <c r="A254" s="13"/>
      <c r="C254" s="28"/>
      <c r="D254" s="28"/>
      <c r="E254" s="28"/>
      <c r="F254" s="20"/>
    </row>
    <row r="255" spans="1:8" ht="12.75">
      <c r="A255" s="3"/>
      <c r="F255" s="20"/>
      <c r="H255" s="6"/>
    </row>
    <row r="256" spans="1:8" ht="12.75">
      <c r="A256" s="3"/>
      <c r="F256" s="20"/>
      <c r="H256" s="6"/>
    </row>
    <row r="257" spans="1:8" ht="12.75">
      <c r="A257" s="13"/>
      <c r="F257" s="20"/>
      <c r="H257" s="6"/>
    </row>
    <row r="258" spans="1:6" ht="12.75">
      <c r="A258" s="13"/>
      <c r="C258" s="28"/>
      <c r="D258" s="28"/>
      <c r="E258" s="28"/>
      <c r="F258" s="20"/>
    </row>
    <row r="259" spans="1:6" ht="12.75">
      <c r="A259" s="12"/>
      <c r="F259" s="20"/>
    </row>
    <row r="260" spans="1:8" ht="12.75">
      <c r="A260" s="12"/>
      <c r="F260" s="20"/>
      <c r="H260" s="6"/>
    </row>
    <row r="261" spans="1:8" ht="12.75">
      <c r="A261" s="3"/>
      <c r="F261" s="20"/>
      <c r="H261" s="6"/>
    </row>
    <row r="262" spans="1:8" ht="12.75">
      <c r="A262" s="12"/>
      <c r="F262" s="20"/>
      <c r="H262" s="7"/>
    </row>
    <row r="263" spans="1:6" ht="12.75">
      <c r="A263" s="12"/>
      <c r="F263" s="20"/>
    </row>
    <row r="264" spans="1:8" ht="12.75">
      <c r="A264" s="3"/>
      <c r="F264" s="20"/>
      <c r="H264" s="6"/>
    </row>
    <row r="265" spans="1:8" ht="12.75">
      <c r="A265" s="3"/>
      <c r="F265" s="20"/>
      <c r="H265" s="6"/>
    </row>
    <row r="266" spans="1:8" ht="12.75">
      <c r="A266" s="3"/>
      <c r="F266" s="20"/>
      <c r="H266" s="6"/>
    </row>
    <row r="267" spans="1:6" ht="12.75">
      <c r="A267" s="12"/>
      <c r="F267" s="20"/>
    </row>
    <row r="268" spans="1:6" ht="12.75">
      <c r="A268" s="12"/>
      <c r="C268" s="28"/>
      <c r="D268" s="28"/>
      <c r="E268" s="28"/>
      <c r="F268" s="20"/>
    </row>
    <row r="269" spans="1:6" ht="12.75">
      <c r="A269" s="3"/>
      <c r="F269" s="20"/>
    </row>
    <row r="270" spans="1:6" ht="12.75">
      <c r="A270" s="3"/>
      <c r="F270" s="20"/>
    </row>
    <row r="271" spans="1:6" ht="12.75">
      <c r="A271" s="3"/>
      <c r="F271" s="20"/>
    </row>
    <row r="272" spans="1:8" ht="12.75">
      <c r="A272" s="12"/>
      <c r="F272" s="20"/>
      <c r="H272" s="6"/>
    </row>
    <row r="273" spans="1:6" ht="12.75">
      <c r="A273" s="12"/>
      <c r="F273" s="20"/>
    </row>
    <row r="274" spans="1:8" ht="12.75">
      <c r="A274" s="12"/>
      <c r="F274" s="20"/>
      <c r="H274" s="6"/>
    </row>
    <row r="275" spans="1:6" ht="12.75">
      <c r="A275" s="12"/>
      <c r="F275" s="20"/>
    </row>
    <row r="276" spans="1:6" ht="12.75">
      <c r="A276" s="12"/>
      <c r="C276" s="28"/>
      <c r="D276" s="28"/>
      <c r="E276" s="28"/>
      <c r="F276" s="20"/>
    </row>
    <row r="277" spans="1:8" ht="12.75">
      <c r="A277" s="3"/>
      <c r="F277" s="20"/>
      <c r="H277" s="6"/>
    </row>
    <row r="278" spans="1:8" ht="12.75">
      <c r="A278" s="12"/>
      <c r="F278" s="20"/>
      <c r="H278" s="6"/>
    </row>
    <row r="279" spans="1:8" ht="12.75">
      <c r="A279" s="12"/>
      <c r="C279" s="28"/>
      <c r="D279" s="28"/>
      <c r="E279" s="28"/>
      <c r="F279" s="20"/>
      <c r="H279" s="6"/>
    </row>
    <row r="280" spans="1:8" ht="12.75">
      <c r="A280" s="3"/>
      <c r="F280" s="20"/>
      <c r="H280" s="6"/>
    </row>
    <row r="281" spans="1:8" ht="12.75">
      <c r="A281" s="3"/>
      <c r="F281" s="20"/>
      <c r="H281" s="6"/>
    </row>
    <row r="282" spans="1:6" ht="12.75">
      <c r="A282" s="3"/>
      <c r="F282" s="20"/>
    </row>
    <row r="283" spans="1:6" ht="12.75">
      <c r="A283" s="3"/>
      <c r="F283" s="20"/>
    </row>
    <row r="284" spans="1:6" ht="12.75">
      <c r="A284" s="3"/>
      <c r="F284" s="20"/>
    </row>
    <row r="285" spans="1:8" ht="12.75">
      <c r="A285" s="3"/>
      <c r="F285" s="20"/>
      <c r="H285" s="6"/>
    </row>
    <row r="286" spans="1:6" ht="12.75">
      <c r="A286" s="12"/>
      <c r="F286" s="20"/>
    </row>
    <row r="287" spans="1:6" ht="12.75">
      <c r="A287" s="3"/>
      <c r="B287" s="27"/>
      <c r="F287" s="20"/>
    </row>
    <row r="288" spans="1:6" ht="12.75">
      <c r="A288" s="3"/>
      <c r="B288" s="27"/>
      <c r="F288" s="20"/>
    </row>
    <row r="289" spans="1:6" ht="12.75">
      <c r="A289" s="3"/>
      <c r="B289" s="27"/>
      <c r="F289" s="20"/>
    </row>
    <row r="290" spans="1:6" ht="12.75">
      <c r="A290" s="3"/>
      <c r="B290" s="27"/>
      <c r="F290" s="20"/>
    </row>
    <row r="291" spans="1:6" ht="12.75">
      <c r="A291" s="3"/>
      <c r="F291" s="20"/>
    </row>
    <row r="292" spans="1:6" ht="12.75">
      <c r="A292" s="12"/>
      <c r="F292" s="20"/>
    </row>
    <row r="293" spans="1:6" ht="12.75">
      <c r="A293" s="12"/>
      <c r="C293" s="28"/>
      <c r="D293" s="28"/>
      <c r="E293" s="28"/>
      <c r="F293" s="20"/>
    </row>
    <row r="294" spans="1:6" ht="12.75">
      <c r="A294" s="12"/>
      <c r="F294" s="20"/>
    </row>
    <row r="295" spans="1:6" ht="12.75">
      <c r="A295" s="3"/>
      <c r="F295" s="20"/>
    </row>
    <row r="296" spans="1:6" ht="12.75">
      <c r="A296" s="12"/>
      <c r="F296" s="20"/>
    </row>
    <row r="297" spans="1:6" ht="12.75">
      <c r="A297" s="12"/>
      <c r="F297" s="20"/>
    </row>
    <row r="298" spans="1:6" ht="12.75">
      <c r="A298" s="12"/>
      <c r="F298" s="20"/>
    </row>
    <row r="299" spans="1:6" ht="12.75">
      <c r="A299" s="3"/>
      <c r="F299" s="20"/>
    </row>
    <row r="300" spans="1:6" ht="12.75">
      <c r="A300" s="3"/>
      <c r="F300" s="20"/>
    </row>
    <row r="301" spans="1:6" ht="12.75">
      <c r="A301" s="3"/>
      <c r="B301" s="25"/>
      <c r="F301" s="20"/>
    </row>
    <row r="302" spans="1:6" ht="12.75">
      <c r="A302" s="3"/>
      <c r="F302" s="20"/>
    </row>
    <row r="303" spans="1:6" ht="12.75">
      <c r="A303" s="12"/>
      <c r="F303" s="20"/>
    </row>
    <row r="304" spans="1:6" ht="12.75">
      <c r="A304" s="3"/>
      <c r="F304" s="20"/>
    </row>
    <row r="305" spans="1:6" ht="12.75">
      <c r="A305" s="3"/>
      <c r="F305" s="20"/>
    </row>
    <row r="306" spans="1:6" ht="12.75">
      <c r="A306" s="3"/>
      <c r="F306" s="20"/>
    </row>
    <row r="307" spans="1:6" ht="12.75">
      <c r="A307" s="12"/>
      <c r="F307" s="20"/>
    </row>
    <row r="308" spans="1:6" ht="12.75">
      <c r="A308" s="12"/>
      <c r="C308" s="28"/>
      <c r="D308" s="28"/>
      <c r="E308" s="28"/>
      <c r="F308" s="20"/>
    </row>
    <row r="309" spans="1:6" ht="12.75">
      <c r="A309" s="12"/>
      <c r="F309" s="20"/>
    </row>
    <row r="310" spans="1:6" ht="12.75">
      <c r="A310" s="3"/>
      <c r="F310" s="20"/>
    </row>
    <row r="311" spans="1:6" ht="12.75">
      <c r="A311" s="12"/>
      <c r="F311" s="20"/>
    </row>
    <row r="312" spans="1:6" ht="12.75">
      <c r="A312" s="12"/>
      <c r="C312" s="28"/>
      <c r="D312" s="28"/>
      <c r="E312" s="28"/>
      <c r="F312" s="20"/>
    </row>
    <row r="313" spans="1:6" ht="12.75">
      <c r="A313" s="12"/>
      <c r="F313" s="20"/>
    </row>
    <row r="314" spans="1:6" ht="12.75">
      <c r="A314" s="12"/>
      <c r="C314" s="28"/>
      <c r="D314" s="28"/>
      <c r="E314" s="28"/>
      <c r="F314" s="20"/>
    </row>
    <row r="315" spans="1:6" ht="12.75">
      <c r="A315" s="9"/>
      <c r="F315" s="20"/>
    </row>
    <row r="316" spans="2:6" ht="12.75">
      <c r="B316" s="26"/>
      <c r="F316" s="20"/>
    </row>
    <row r="317" spans="2:6" ht="12.75">
      <c r="B317" s="26"/>
      <c r="F317" s="20"/>
    </row>
    <row r="318" spans="2:6" ht="12.75">
      <c r="B318" s="26"/>
      <c r="F318" s="20"/>
    </row>
    <row r="319" spans="2:6" ht="12.75">
      <c r="B319" s="26"/>
      <c r="F319" s="20"/>
    </row>
    <row r="320" spans="1:6" ht="12.75">
      <c r="A320" s="9"/>
      <c r="B320" s="26"/>
      <c r="F320" s="20"/>
    </row>
    <row r="321" spans="2:6" ht="12.75">
      <c r="B321" s="26"/>
      <c r="F321" s="20"/>
    </row>
    <row r="322" spans="2:6" ht="12.75">
      <c r="B322" s="26"/>
      <c r="F322" s="20"/>
    </row>
    <row r="323" spans="2:6" ht="12.75">
      <c r="B323" s="26"/>
      <c r="F323" s="20"/>
    </row>
    <row r="324" spans="2:6" ht="12.75">
      <c r="B324" s="26"/>
      <c r="F324" s="20"/>
    </row>
    <row r="325" ht="12.75">
      <c r="F325" s="20"/>
    </row>
    <row r="326" ht="12.75">
      <c r="F326" s="20"/>
    </row>
    <row r="327" ht="12.75">
      <c r="F327" s="20"/>
    </row>
    <row r="328" ht="12.75">
      <c r="F328" s="20"/>
    </row>
    <row r="329" ht="12.75">
      <c r="F329" s="20"/>
    </row>
    <row r="330" ht="12.75">
      <c r="F330" s="20"/>
    </row>
    <row r="331" ht="12.75">
      <c r="F331" s="20"/>
    </row>
    <row r="332" ht="12.75">
      <c r="F332" s="20"/>
    </row>
    <row r="333" ht="12.75">
      <c r="F333" s="20"/>
    </row>
    <row r="334" ht="12.75">
      <c r="F334" s="20"/>
    </row>
    <row r="335" ht="12.75">
      <c r="F335" s="20"/>
    </row>
    <row r="336" ht="12.75">
      <c r="F336" s="20"/>
    </row>
    <row r="337" ht="12.75">
      <c r="F337" s="20"/>
    </row>
    <row r="338" ht="12.75">
      <c r="F338" s="20"/>
    </row>
    <row r="339" ht="12.75">
      <c r="F339" s="20"/>
    </row>
    <row r="340" ht="12.75">
      <c r="F340" s="20"/>
    </row>
    <row r="341" ht="12.75">
      <c r="F341" s="20"/>
    </row>
    <row r="342" ht="12.75">
      <c r="F342" s="20"/>
    </row>
    <row r="343" ht="12.75">
      <c r="F343" s="20"/>
    </row>
    <row r="344" ht="12.75">
      <c r="F344" s="20"/>
    </row>
    <row r="345" ht="12.75">
      <c r="F345" s="20"/>
    </row>
    <row r="346" ht="12.75">
      <c r="F346" s="20"/>
    </row>
    <row r="347" ht="12.75">
      <c r="F347" s="20"/>
    </row>
    <row r="348" ht="12.75">
      <c r="F348" s="20"/>
    </row>
    <row r="349" ht="12.75">
      <c r="F349" s="20"/>
    </row>
    <row r="350" spans="1:6" ht="12.75">
      <c r="A350" s="10"/>
      <c r="F350" s="20"/>
    </row>
    <row r="351" spans="1:6" ht="12.75">
      <c r="A351" s="10"/>
      <c r="F351" s="20"/>
    </row>
    <row r="352" spans="1:6" ht="12.75">
      <c r="A352" s="11"/>
      <c r="F352" s="20"/>
    </row>
    <row r="353" spans="1:6" ht="12.75">
      <c r="A353" s="10"/>
      <c r="F353" s="20"/>
    </row>
    <row r="354" spans="1:6" ht="12.75">
      <c r="A354" s="10"/>
      <c r="F354" s="20"/>
    </row>
    <row r="355" spans="1:6" ht="12.75">
      <c r="A355" s="10"/>
      <c r="F355" s="20"/>
    </row>
    <row r="356" spans="1:6" ht="12.75">
      <c r="A356" s="10"/>
      <c r="F356" s="20"/>
    </row>
    <row r="357" spans="1:6" ht="12.75">
      <c r="A357" s="10"/>
      <c r="F357" s="20"/>
    </row>
    <row r="358" spans="1:6" ht="12.75">
      <c r="A358" s="10"/>
      <c r="F358" s="20"/>
    </row>
    <row r="359" spans="1:6" ht="12.75">
      <c r="A359" s="10"/>
      <c r="F359" s="20"/>
    </row>
    <row r="360" spans="1:6" ht="12.75">
      <c r="A360" s="10"/>
      <c r="F360" s="20"/>
    </row>
    <row r="361" spans="1:6" ht="12.75">
      <c r="A361" s="10"/>
      <c r="F361" s="20"/>
    </row>
    <row r="362" spans="1:6" ht="12.75">
      <c r="A362" s="11"/>
      <c r="F362" s="20"/>
    </row>
    <row r="363" spans="1:6" ht="12.75">
      <c r="A363" s="10"/>
      <c r="F363" s="20"/>
    </row>
    <row r="364" spans="1:6" ht="12.75">
      <c r="A364" s="10"/>
      <c r="F364" s="20"/>
    </row>
    <row r="365" spans="1:6" ht="12.75">
      <c r="A365" s="10"/>
      <c r="F365" s="20"/>
    </row>
    <row r="366" spans="1:6" ht="12.75">
      <c r="A366" s="10"/>
      <c r="F366" s="20"/>
    </row>
    <row r="367" spans="1:6" ht="12.75">
      <c r="A367" s="10"/>
      <c r="F367" s="20"/>
    </row>
    <row r="368" spans="1:6" ht="12.75">
      <c r="A368" s="10"/>
      <c r="F368" s="20"/>
    </row>
    <row r="369" spans="1:6" ht="12.75">
      <c r="A369" s="10"/>
      <c r="F369" s="20"/>
    </row>
    <row r="370" spans="1:6" ht="12.75">
      <c r="A370" s="10"/>
      <c r="F370" s="20"/>
    </row>
    <row r="371" spans="1:6" ht="12.75">
      <c r="A371" s="10"/>
      <c r="F371" s="20"/>
    </row>
    <row r="372" spans="1:6" ht="12.75">
      <c r="A372" s="10"/>
      <c r="F372" s="20"/>
    </row>
    <row r="373" spans="1:6" ht="12.75">
      <c r="A373" s="10"/>
      <c r="F373" s="20"/>
    </row>
    <row r="374" spans="1:6" ht="12.75">
      <c r="A374" s="10"/>
      <c r="F374" s="20"/>
    </row>
    <row r="375" ht="12.75">
      <c r="F375" s="20"/>
    </row>
    <row r="376" ht="12.75">
      <c r="F376" s="20"/>
    </row>
    <row r="377" ht="12.75">
      <c r="F377" s="20"/>
    </row>
    <row r="378" ht="12.75">
      <c r="F378" s="20"/>
    </row>
    <row r="379" ht="12.75">
      <c r="F379" s="20"/>
    </row>
    <row r="380" ht="12.75">
      <c r="F380" s="20"/>
    </row>
    <row r="381" ht="12.75">
      <c r="F381" s="20"/>
    </row>
    <row r="382" spans="1:6" ht="12.75">
      <c r="A382" s="10"/>
      <c r="F382" s="20"/>
    </row>
    <row r="383" spans="1:6" ht="12.75">
      <c r="A383" s="10"/>
      <c r="F383" s="20"/>
    </row>
    <row r="384" spans="1:6" ht="12.75">
      <c r="A384" s="10"/>
      <c r="F384" s="20"/>
    </row>
    <row r="385" spans="1:6" ht="12.75">
      <c r="A385" s="10"/>
      <c r="F385" s="20"/>
    </row>
    <row r="386" spans="1:6" ht="12.75">
      <c r="A386" s="10"/>
      <c r="F386" s="20"/>
    </row>
    <row r="387" spans="1:6" ht="12.75">
      <c r="A387" s="10"/>
      <c r="F387" s="20"/>
    </row>
    <row r="388" spans="1:6" ht="12.75">
      <c r="A388" s="10"/>
      <c r="F388" s="20"/>
    </row>
    <row r="389" spans="1:6" ht="12.75">
      <c r="A389" s="10"/>
      <c r="F389" s="20"/>
    </row>
    <row r="390" spans="1:6" ht="12.75">
      <c r="A390" s="11"/>
      <c r="F390" s="20"/>
    </row>
    <row r="391" spans="1:6" ht="12.75">
      <c r="A391" s="10"/>
      <c r="F391" s="20"/>
    </row>
    <row r="392" spans="1:6" ht="12.75">
      <c r="A392" s="10"/>
      <c r="F392" s="20"/>
    </row>
    <row r="393" spans="1:6" ht="12.75">
      <c r="A393" s="10"/>
      <c r="F393" s="20"/>
    </row>
    <row r="394" ht="12.75">
      <c r="F394" s="20"/>
    </row>
  </sheetData>
  <sheetProtection selectLockedCells="1" selectUnlockedCells="1"/>
  <autoFilter ref="A1:L394"/>
  <hyperlinks>
    <hyperlink ref="A84" r:id="rId1" display="Nadiy@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</cp:lastModifiedBy>
  <dcterms:created xsi:type="dcterms:W3CDTF">2010-04-07T06:57:46Z</dcterms:created>
  <dcterms:modified xsi:type="dcterms:W3CDTF">2011-11-07T11:27:37Z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