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<sst xmlns="http://schemas.openxmlformats.org/spreadsheetml/2006/main" count="247" uniqueCount="140">
  <si>
    <t>Наполнители</t>
  </si>
  <si>
    <t xml:space="preserve">Стойка KID 9026 Триол (к миске KID 1606 2,8 л) </t>
  </si>
  <si>
    <t>АКСЕССУАРЫ ДЛЯ ПТИЦ И ГРЫЗУНОВ</t>
  </si>
  <si>
    <t>Ночной Охотник конс 400 г в желе креветки</t>
  </si>
  <si>
    <t>ту4ка</t>
  </si>
  <si>
    <t>Аквариумные ассесуары</t>
  </si>
  <si>
    <t>Ночной Охотник конс 400 г соус телят/инд(20)</t>
  </si>
  <si>
    <t>Ночной Охотник конс 400 г соус говядина(20)</t>
  </si>
  <si>
    <t>КОГТЕТОЧКИ</t>
  </si>
  <si>
    <t>Нап-ль "Пусси-кэт" 4.5 л цеолит (3)</t>
  </si>
  <si>
    <t>ОТЕЧЕСТВЕННЫЕ КОРМА (кош/соб)</t>
  </si>
  <si>
    <t>ИЗДЕЛИЯ ИЗ ПЛАСТМАССЫ (миски туалеты)</t>
  </si>
  <si>
    <t>Игр. д/птиц "Зеркало квадрат блистер"</t>
  </si>
  <si>
    <t>ПРЕМИКСЫ (с/хоз)</t>
  </si>
  <si>
    <t xml:space="preserve">Грунт стекл плоский ассорти блестящий №141  </t>
  </si>
  <si>
    <t>Ночной Охотник конс 400 г в желе телят/индейка</t>
  </si>
  <si>
    <t>Ночной Охотник конс 400 г в желе мяс ассорти</t>
  </si>
  <si>
    <t>ИГРУШКИ (д/кош и соб)</t>
  </si>
  <si>
    <t>Доктор Зоо вит д/кош вкус печени</t>
  </si>
  <si>
    <t>Доктор Зоо вит д/кош вкус копч</t>
  </si>
  <si>
    <t>Щетка двухстор малая дерев 423 С</t>
  </si>
  <si>
    <t>ДОМА д/животных</t>
  </si>
  <si>
    <t>СРЕДСТВА ДЛЯ МЫТЬЯ И УХОДА ЗА ШЕРСТЬЮ</t>
  </si>
  <si>
    <t>Нап-ль "Пусси-кэт" 4.5 л комк (3)</t>
  </si>
  <si>
    <t xml:space="preserve">Грунт стекл плоский  розовый блест. №140  </t>
  </si>
  <si>
    <t>zebra0604</t>
  </si>
  <si>
    <t>РИО д/волн</t>
  </si>
  <si>
    <t xml:space="preserve">Грунт стекл плоский зеленый №137  </t>
  </si>
  <si>
    <t>yaroslavna19</t>
  </si>
  <si>
    <t>Golden Dream</t>
  </si>
  <si>
    <t>РИО д/волн в период линьки</t>
  </si>
  <si>
    <t>Грот д/аквар "Коряга мангров дерево"</t>
  </si>
  <si>
    <t>ВИТАМИНЫ (кош/соб)</t>
  </si>
  <si>
    <t>Аквариумы</t>
  </si>
  <si>
    <t>Катрин палочки д/поп мед-орех (2103)</t>
  </si>
  <si>
    <t xml:space="preserve">АКВАРИУМЫ  </t>
  </si>
  <si>
    <t>Игр. "Мышь заводная (М1012)</t>
  </si>
  <si>
    <t>Дразнилка Кх-014 "Три шарика"</t>
  </si>
  <si>
    <t>ксанка83</t>
  </si>
  <si>
    <t>Самсоня</t>
  </si>
  <si>
    <t>Ksandra</t>
  </si>
  <si>
    <t>Доктор Зоо вит д/кош вкус ветчины</t>
  </si>
  <si>
    <t xml:space="preserve">Аквариум  15 л Стер  </t>
  </si>
  <si>
    <t>ЮлияПанкова</t>
  </si>
  <si>
    <t>Предметы ухода</t>
  </si>
  <si>
    <t>Туалет д/кош Вака с бортиком</t>
  </si>
  <si>
    <t>Компрессор Тритон 301</t>
  </si>
  <si>
    <t>Салфетки влаж."Доктор Зоо" для глаз и ушей (уп 10)</t>
  </si>
  <si>
    <t xml:space="preserve">АКВАРИУМНЫЕ АКСЕССУАРЫ  </t>
  </si>
  <si>
    <t xml:space="preserve">СРЕДСТВА ДЛЯ МЫТЬЯ И УХОДА ЗА ШЕРСТЬЮ </t>
  </si>
  <si>
    <t>Игр. "Мышь  2" серая (упак 4 шт) (M 002NG)</t>
  </si>
  <si>
    <t>marr</t>
  </si>
  <si>
    <t>Когтеточка "Зверье мое" В-2 ковровая, угловая</t>
  </si>
  <si>
    <t>Нужна на 2 миски, объемом 2,5-3л</t>
  </si>
  <si>
    <t>КОРМА Д/ПТИЦ И ГРЫЗ</t>
  </si>
  <si>
    <t>Ночной Охотник конс 400 г соус ягненок(20)</t>
  </si>
  <si>
    <t>Катрин д/волн попуг 500 г яблоко (8) (1103)</t>
  </si>
  <si>
    <t>наполнитель</t>
  </si>
  <si>
    <t>Ночной Охотник конс 400 г паштет телят+ягненок</t>
  </si>
  <si>
    <t>изделия из пластмассы</t>
  </si>
  <si>
    <t>Туалет Savic дом бордо</t>
  </si>
  <si>
    <t>нагреватель 75в</t>
  </si>
  <si>
    <t>AnnaMolly</t>
  </si>
  <si>
    <t>игрушки д/кошек и собак</t>
  </si>
  <si>
    <t>Дразнилка Кх-013 "Пуховка"</t>
  </si>
  <si>
    <t>hele13</t>
  </si>
  <si>
    <t>КОРМА Д/РЫБ</t>
  </si>
  <si>
    <t>Корм д/рыб TETRA Min чипсы 100 мл д/всех видов рыб</t>
  </si>
  <si>
    <t>ksun</t>
  </si>
  <si>
    <t>АМУНИЦИЯ</t>
  </si>
  <si>
    <t>Ботинки болоневые № 0</t>
  </si>
  <si>
    <t>на кобеля</t>
  </si>
  <si>
    <t>Ksynechka</t>
  </si>
  <si>
    <t xml:space="preserve">ИЗДЕЛИЯ ИЗ ПЛАСТМАССЫ (миски туалеты) </t>
  </si>
  <si>
    <t xml:space="preserve">Туалет д/кош Вака с бортиком </t>
  </si>
  <si>
    <t>Lis@</t>
  </si>
  <si>
    <t>Вака  HQ д/крупн. поп. 500г (10)</t>
  </si>
  <si>
    <t>Дек-ция "Коряги" 30 см (440841)</t>
  </si>
  <si>
    <t>аквариум</t>
  </si>
  <si>
    <t>Кормушка д/рыб глубокая п/э Ред Пласт</t>
  </si>
  <si>
    <t>Мr.Fresh приучение к месту д/кош 200 мл (15)</t>
  </si>
  <si>
    <t>Аквариум</t>
  </si>
  <si>
    <t>Скребок д/аквар с лезвием  Ред Пласт</t>
  </si>
  <si>
    <t>Natalu</t>
  </si>
  <si>
    <t xml:space="preserve">ИЗДЕЛИЯ ИЗ ПЛАСТМАССЫ (миски туалеты)  </t>
  </si>
  <si>
    <t>Домик д/грыз сборный</t>
  </si>
  <si>
    <t>natbor</t>
  </si>
  <si>
    <t>НАПОЛНИТЕЛИ</t>
  </si>
  <si>
    <t>Нап-ль "Зверье мое" мешок 30л мелкие гранулы</t>
  </si>
  <si>
    <t>ollu</t>
  </si>
  <si>
    <t>амуниция</t>
  </si>
  <si>
    <t>комбинезон №5 французский бульдог синтепон</t>
  </si>
  <si>
    <t>только для девочки</t>
  </si>
  <si>
    <t>svetulik_sm</t>
  </si>
  <si>
    <t>ПРЕДМЕТЫ УХОДА</t>
  </si>
  <si>
    <t>Комбинезон №1 /Йорк/утепл.</t>
  </si>
  <si>
    <t>Рулетка FD9117 (8 м)</t>
  </si>
  <si>
    <t>Секс-контроль  д/кошек жид 3 мл (8)</t>
  </si>
  <si>
    <t>Джимпет 50 г кур (серд) 409023</t>
  </si>
  <si>
    <t>Джимпет палочки птиц/печень д/к 4 шт 400167</t>
  </si>
  <si>
    <t>Джимпет подушечки "MALT-FIT" 50г 407548</t>
  </si>
  <si>
    <t>Дразнилка Кх-003 "Цветной шарик"</t>
  </si>
  <si>
    <t>Игр. "Мышь  2.5" погрем/перо (упак 4 шт) (SH 07N)</t>
  </si>
  <si>
    <t>Игр. "Мяч мягкий радужный с пером  (60)</t>
  </si>
  <si>
    <t>Миска д/кошек круглая 0,2л Иваново</t>
  </si>
  <si>
    <t>Нап-ль "Барсик" 4.54 л альп свеж</t>
  </si>
  <si>
    <t>Гешуля</t>
  </si>
  <si>
    <t>Омега вит д/кош мор водор (90 таб) (5)</t>
  </si>
  <si>
    <t>ПРОПЛАН д/кош пробл пищевар 3 кг (DELICATE)</t>
  </si>
  <si>
    <t>Ира Бухарина</t>
  </si>
  <si>
    <t>Нап-ль "Барсик" 4.54 л стандарт</t>
  </si>
  <si>
    <t>Секс-барьер капли 2 мл д/кошек (12)</t>
  </si>
  <si>
    <t>Крыжка</t>
  </si>
  <si>
    <t xml:space="preserve">КОРМА Д/ПТИЦ И ГРЫЗ  </t>
  </si>
  <si>
    <t xml:space="preserve">Вака  лакомство д/грыз кукуруз палочки  </t>
  </si>
  <si>
    <t xml:space="preserve">Вака Люкс д/волн поп 1000 г  </t>
  </si>
  <si>
    <t>ЛУИ д/средн поп  500 г (12)  1шт</t>
  </si>
  <si>
    <t xml:space="preserve">КОРМА Д/ПТИЦ И ГРЫЗ   </t>
  </si>
  <si>
    <t xml:space="preserve">Кеша д/крыс и мышей 500 г фрукты </t>
  </si>
  <si>
    <t>Кеша д/крыс и мышей 500 г овощи 22,23 руб.   1 шт</t>
  </si>
  <si>
    <t xml:space="preserve">НЕРЖ МИСКИ  </t>
  </si>
  <si>
    <t xml:space="preserve">Нерж миска KID 1502  0.25 л  </t>
  </si>
  <si>
    <t>Нерж миска на держателе д/птиц и грыз  0.28 л (4402) 50,35 руб.  1 шт.</t>
  </si>
  <si>
    <t>Светлана Не</t>
  </si>
  <si>
    <t xml:space="preserve">Комбинезон №5 /Франц.бульдог/синтепон . </t>
  </si>
  <si>
    <t>желательно красно-синий(мальчуковую рассветку, не розовый)</t>
  </si>
  <si>
    <t>Нап-ль "Зверье мое" 4.6 л впитыв макси (3)</t>
  </si>
  <si>
    <t>только МАКСИ!</t>
  </si>
  <si>
    <t>витамины</t>
  </si>
  <si>
    <t>Омега вит д/соб протеин+Lкарнитин (90 таб)  .</t>
  </si>
  <si>
    <t xml:space="preserve">Свисток SH 609 ультразвуковой </t>
  </si>
  <si>
    <t xml:space="preserve">Супер-шерсть д/соб 105 таб </t>
  </si>
  <si>
    <t>средства для мытья и ухода за шерстью</t>
  </si>
  <si>
    <t>Ш-нь "Гамма" д/кош гладкошерст</t>
  </si>
  <si>
    <t>Ш-нь "Гамма" д/кош распутывающий+R[-24]C</t>
  </si>
  <si>
    <t>Ш-нь "Гамма" д/соб гладкошерст</t>
  </si>
  <si>
    <t xml:space="preserve">Игр. "Пластик шар д/грыз "Гоша" 13 см R09001  </t>
  </si>
  <si>
    <t xml:space="preserve">РИО д/средн попуг в период линьки  </t>
  </si>
  <si>
    <t>итого</t>
  </si>
  <si>
    <t>итого со сбором и ЦР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</si>
</sst>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0;[Red]0.00"/>
  </numFmts>
  <fonts count="3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165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65" fontId="1" fillId="33" borderId="10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06" sqref="F106:H107"/>
    </sheetView>
  </sheetViews>
  <sheetFormatPr defaultColWidth="17.140625" defaultRowHeight="12.75" customHeight="1"/>
  <cols>
    <col min="1" max="1" width="15.140625" style="1" customWidth="1"/>
    <col min="2" max="3" width="17.140625" style="1" customWidth="1"/>
    <col min="4" max="4" width="11.8515625" style="1" customWidth="1"/>
    <col min="5" max="5" width="7.7109375" style="1" customWidth="1"/>
    <col min="6" max="6" width="12.421875" style="1" customWidth="1"/>
    <col min="7" max="7" width="10.28125" style="1" customWidth="1"/>
    <col min="8" max="8" width="10.421875" style="6" customWidth="1"/>
    <col min="9" max="21" width="17.140625" style="1" customWidth="1"/>
    <col min="22" max="16384" width="17.140625" style="1" customWidth="1"/>
  </cols>
  <sheetData>
    <row r="1" spans="7:8" ht="12.75" customHeight="1">
      <c r="G1" s="1" t="s">
        <v>138</v>
      </c>
      <c r="H1" s="6" t="s">
        <v>139</v>
      </c>
    </row>
    <row r="2" spans="1:7" ht="25.5">
      <c r="A2" s="2" t="s">
        <v>62</v>
      </c>
      <c r="B2" s="2" t="s">
        <v>63</v>
      </c>
      <c r="C2" s="2" t="s">
        <v>64</v>
      </c>
      <c r="D2" s="2">
        <v>28.87</v>
      </c>
      <c r="E2" s="2">
        <v>1</v>
      </c>
      <c r="F2" s="2">
        <f>D2*E2</f>
        <v>28.87</v>
      </c>
      <c r="G2" s="2"/>
    </row>
    <row r="3" spans="1:8" s="4" customFormat="1" ht="12.75">
      <c r="A3" s="3"/>
      <c r="B3" s="3"/>
      <c r="C3" s="3"/>
      <c r="D3" s="3"/>
      <c r="E3" s="3"/>
      <c r="F3" s="3"/>
      <c r="G3" s="3">
        <v>28.87</v>
      </c>
      <c r="H3" s="9">
        <f>G3+G3*0.12+10</f>
        <v>42.3344</v>
      </c>
    </row>
    <row r="4" spans="1:7" ht="38.25">
      <c r="A4" s="2" t="s">
        <v>29</v>
      </c>
      <c r="B4" s="2" t="s">
        <v>48</v>
      </c>
      <c r="C4" s="2" t="s">
        <v>24</v>
      </c>
      <c r="D4" s="2">
        <v>30.65</v>
      </c>
      <c r="E4" s="2">
        <v>1</v>
      </c>
      <c r="F4" s="2">
        <f>D4*E4</f>
        <v>30.65</v>
      </c>
      <c r="G4" s="2"/>
    </row>
    <row r="5" spans="1:7" ht="38.25">
      <c r="A5" s="2" t="s">
        <v>29</v>
      </c>
      <c r="B5" s="2" t="s">
        <v>48</v>
      </c>
      <c r="C5" s="2" t="s">
        <v>14</v>
      </c>
      <c r="D5" s="2">
        <v>30.65</v>
      </c>
      <c r="E5" s="2">
        <v>1</v>
      </c>
      <c r="F5" s="2">
        <f>D5*E5</f>
        <v>30.65</v>
      </c>
      <c r="G5" s="2"/>
    </row>
    <row r="6" spans="1:7" ht="38.25">
      <c r="A6" s="2" t="s">
        <v>29</v>
      </c>
      <c r="B6" s="2" t="s">
        <v>48</v>
      </c>
      <c r="C6" s="2" t="s">
        <v>27</v>
      </c>
      <c r="D6" s="2">
        <v>30.65</v>
      </c>
      <c r="E6" s="2">
        <v>1</v>
      </c>
      <c r="F6" s="2">
        <f>D6*E6</f>
        <v>30.65</v>
      </c>
      <c r="G6" s="2"/>
    </row>
    <row r="7" spans="1:7" ht="25.5">
      <c r="A7" s="2" t="s">
        <v>29</v>
      </c>
      <c r="B7" s="2" t="s">
        <v>35</v>
      </c>
      <c r="C7" s="2" t="s">
        <v>42</v>
      </c>
      <c r="D7" s="2">
        <v>126</v>
      </c>
      <c r="E7" s="2">
        <v>1</v>
      </c>
      <c r="F7" s="2">
        <f>D7*E7</f>
        <v>126</v>
      </c>
      <c r="G7" s="2"/>
    </row>
    <row r="8" spans="1:8" s="4" customFormat="1" ht="12.75">
      <c r="A8" s="3"/>
      <c r="B8" s="3"/>
      <c r="C8" s="3"/>
      <c r="D8" s="3"/>
      <c r="E8" s="3"/>
      <c r="F8" s="3"/>
      <c r="G8" s="3">
        <v>217.95</v>
      </c>
      <c r="H8" s="9">
        <f>G8+G8*0.12+10</f>
        <v>254.10399999999998</v>
      </c>
    </row>
    <row r="9" spans="1:7" ht="51">
      <c r="A9" s="2" t="s">
        <v>65</v>
      </c>
      <c r="B9" s="2" t="s">
        <v>66</v>
      </c>
      <c r="C9" s="2" t="s">
        <v>67</v>
      </c>
      <c r="D9" s="2">
        <v>66.42</v>
      </c>
      <c r="E9" s="2">
        <v>1</v>
      </c>
      <c r="F9" s="2">
        <f>D9*E9</f>
        <v>66.42</v>
      </c>
      <c r="G9" s="2"/>
    </row>
    <row r="10" spans="1:7" ht="25.5">
      <c r="A10" s="2" t="s">
        <v>65</v>
      </c>
      <c r="B10" s="2" t="s">
        <v>54</v>
      </c>
      <c r="C10" s="2" t="s">
        <v>26</v>
      </c>
      <c r="D10" s="2">
        <v>43.98</v>
      </c>
      <c r="E10" s="2">
        <v>5</v>
      </c>
      <c r="F10" s="2">
        <f>D10*E10</f>
        <v>219.89999999999998</v>
      </c>
      <c r="G10" s="2"/>
    </row>
    <row r="11" spans="1:7" ht="25.5">
      <c r="A11" s="2" t="s">
        <v>65</v>
      </c>
      <c r="B11" s="2" t="s">
        <v>54</v>
      </c>
      <c r="C11" s="2" t="s">
        <v>30</v>
      </c>
      <c r="D11" s="2">
        <v>49.47</v>
      </c>
      <c r="E11" s="2">
        <v>5</v>
      </c>
      <c r="F11" s="2">
        <f>D11*E11</f>
        <v>247.35</v>
      </c>
      <c r="G11" s="2"/>
    </row>
    <row r="12" spans="1:8" s="4" customFormat="1" ht="12.75">
      <c r="A12" s="3"/>
      <c r="B12" s="3"/>
      <c r="C12" s="3"/>
      <c r="D12" s="3"/>
      <c r="E12" s="3"/>
      <c r="F12" s="3"/>
      <c r="G12" s="3">
        <v>533.67</v>
      </c>
      <c r="H12" s="9">
        <f>G12+G12*0.12+10</f>
        <v>607.7103999999999</v>
      </c>
    </row>
    <row r="13" spans="1:7" ht="38.25">
      <c r="A13" s="2" t="s">
        <v>40</v>
      </c>
      <c r="B13" s="2" t="s">
        <v>11</v>
      </c>
      <c r="C13" s="2" t="s">
        <v>45</v>
      </c>
      <c r="D13" s="2">
        <v>105.52</v>
      </c>
      <c r="E13" s="2">
        <v>1</v>
      </c>
      <c r="F13" s="2">
        <f>D13*E13</f>
        <v>105.52</v>
      </c>
      <c r="G13" s="2"/>
    </row>
    <row r="14" spans="1:8" s="4" customFormat="1" ht="12.75">
      <c r="A14" s="3"/>
      <c r="B14" s="3"/>
      <c r="C14" s="3"/>
      <c r="D14" s="3"/>
      <c r="E14" s="3"/>
      <c r="F14" s="3"/>
      <c r="G14" s="3">
        <v>105.52</v>
      </c>
      <c r="H14" s="9">
        <f>G14+G14*0.12+10</f>
        <v>128.1824</v>
      </c>
    </row>
    <row r="15" spans="1:7" ht="25.5">
      <c r="A15" s="2" t="s">
        <v>68</v>
      </c>
      <c r="B15" s="2" t="s">
        <v>69</v>
      </c>
      <c r="C15" s="2" t="s">
        <v>70</v>
      </c>
      <c r="D15" s="2">
        <v>208.62</v>
      </c>
      <c r="E15" s="2">
        <v>1</v>
      </c>
      <c r="F15" s="2">
        <f>D15*E15</f>
        <v>208.62</v>
      </c>
      <c r="G15" s="5" t="s">
        <v>71</v>
      </c>
    </row>
    <row r="16" spans="1:8" s="4" customFormat="1" ht="12.75">
      <c r="A16" s="3"/>
      <c r="B16" s="3"/>
      <c r="C16" s="3"/>
      <c r="D16" s="3"/>
      <c r="E16" s="3"/>
      <c r="F16" s="3"/>
      <c r="G16" s="10">
        <v>208.62</v>
      </c>
      <c r="H16" s="9">
        <f>G16+G16*0.12+10</f>
        <v>243.6544</v>
      </c>
    </row>
    <row r="17" spans="1:7" ht="38.25">
      <c r="A17" s="2" t="s">
        <v>72</v>
      </c>
      <c r="B17" s="2" t="s">
        <v>73</v>
      </c>
      <c r="C17" s="2" t="s">
        <v>74</v>
      </c>
      <c r="D17" s="2">
        <v>105.52</v>
      </c>
      <c r="E17" s="2">
        <v>1</v>
      </c>
      <c r="F17" s="2">
        <f>D17*E17</f>
        <v>105.52</v>
      </c>
      <c r="G17" s="2"/>
    </row>
    <row r="18" spans="1:8" s="4" customFormat="1" ht="12.75">
      <c r="A18" s="3"/>
      <c r="B18" s="3"/>
      <c r="C18" s="3"/>
      <c r="D18" s="3"/>
      <c r="E18" s="3"/>
      <c r="F18" s="3"/>
      <c r="G18" s="3">
        <v>105.52</v>
      </c>
      <c r="H18" s="9">
        <f>G18+G18*0.12+10</f>
        <v>128.1824</v>
      </c>
    </row>
    <row r="19" spans="1:7" ht="25.5">
      <c r="A19" s="2" t="s">
        <v>75</v>
      </c>
      <c r="B19" s="2" t="s">
        <v>54</v>
      </c>
      <c r="C19" s="2" t="s">
        <v>76</v>
      </c>
      <c r="D19" s="2">
        <v>56.11</v>
      </c>
      <c r="E19" s="2">
        <v>10</v>
      </c>
      <c r="F19" s="2">
        <f>D19*E19</f>
        <v>561.1</v>
      </c>
      <c r="G19" s="2"/>
    </row>
    <row r="20" spans="1:8" s="4" customFormat="1" ht="12.75">
      <c r="A20" s="3"/>
      <c r="B20" s="3"/>
      <c r="C20" s="3"/>
      <c r="D20" s="3"/>
      <c r="E20" s="3"/>
      <c r="F20" s="3"/>
      <c r="G20" s="3">
        <v>561.1</v>
      </c>
      <c r="H20" s="9">
        <f>G20+G20*0.12+10</f>
        <v>638.432</v>
      </c>
    </row>
    <row r="21" spans="1:7" ht="25.5">
      <c r="A21" s="2" t="s">
        <v>51</v>
      </c>
      <c r="B21" s="2" t="s">
        <v>33</v>
      </c>
      <c r="C21" s="2" t="s">
        <v>46</v>
      </c>
      <c r="D21" s="7">
        <v>130.23</v>
      </c>
      <c r="E21" s="2">
        <v>1</v>
      </c>
      <c r="F21" s="2">
        <f>D21*E21</f>
        <v>130.23</v>
      </c>
      <c r="G21" s="2"/>
    </row>
    <row r="22" spans="1:7" ht="38.25">
      <c r="A22" s="2" t="s">
        <v>51</v>
      </c>
      <c r="B22" s="2" t="s">
        <v>5</v>
      </c>
      <c r="C22" s="2" t="s">
        <v>31</v>
      </c>
      <c r="D22" s="2">
        <v>192.42</v>
      </c>
      <c r="E22" s="2">
        <v>1</v>
      </c>
      <c r="F22" s="2">
        <f>D22*E22</f>
        <v>192.42</v>
      </c>
      <c r="G22" s="2"/>
    </row>
    <row r="23" spans="1:7" ht="12.75">
      <c r="A23" s="2" t="s">
        <v>51</v>
      </c>
      <c r="B23" s="2" t="s">
        <v>33</v>
      </c>
      <c r="C23" s="5" t="s">
        <v>61</v>
      </c>
      <c r="D23" s="8">
        <v>329.26</v>
      </c>
      <c r="E23" s="2">
        <v>1</v>
      </c>
      <c r="F23" s="2">
        <f>D23*E23</f>
        <v>329.26</v>
      </c>
      <c r="G23" s="2"/>
    </row>
    <row r="24" spans="1:7" ht="25.5">
      <c r="A24" s="2" t="s">
        <v>51</v>
      </c>
      <c r="B24" s="2" t="s">
        <v>59</v>
      </c>
      <c r="C24" s="5" t="s">
        <v>60</v>
      </c>
      <c r="D24" s="2">
        <v>678.32</v>
      </c>
      <c r="E24" s="2">
        <v>1</v>
      </c>
      <c r="F24" s="2">
        <f>D24*E24</f>
        <v>678.32</v>
      </c>
      <c r="G24" s="2"/>
    </row>
    <row r="25" spans="1:7" ht="25.5">
      <c r="A25" s="2" t="s">
        <v>51</v>
      </c>
      <c r="B25" s="2" t="s">
        <v>33</v>
      </c>
      <c r="C25" s="2" t="s">
        <v>77</v>
      </c>
      <c r="D25" s="2">
        <v>26.57</v>
      </c>
      <c r="E25" s="2">
        <v>1</v>
      </c>
      <c r="F25" s="2">
        <f>D25*E25</f>
        <v>26.57</v>
      </c>
      <c r="G25" s="2"/>
    </row>
    <row r="26" spans="1:7" ht="38.25">
      <c r="A26" s="2" t="s">
        <v>51</v>
      </c>
      <c r="B26" s="2" t="s">
        <v>78</v>
      </c>
      <c r="C26" s="2" t="s">
        <v>79</v>
      </c>
      <c r="D26" s="2">
        <v>21</v>
      </c>
      <c r="E26" s="2">
        <v>1</v>
      </c>
      <c r="F26" s="2">
        <f>D26*E26</f>
        <v>21</v>
      </c>
      <c r="G26" s="2"/>
    </row>
    <row r="27" spans="1:7" ht="38.25">
      <c r="A27" s="2" t="s">
        <v>51</v>
      </c>
      <c r="B27" s="2" t="s">
        <v>22</v>
      </c>
      <c r="C27" s="2" t="s">
        <v>80</v>
      </c>
      <c r="D27" s="2">
        <v>63</v>
      </c>
      <c r="E27" s="2">
        <v>1</v>
      </c>
      <c r="F27" s="2">
        <f>D27*E27</f>
        <v>63</v>
      </c>
      <c r="G27" s="2"/>
    </row>
    <row r="28" spans="1:7" ht="38.25">
      <c r="A28" s="2" t="s">
        <v>51</v>
      </c>
      <c r="B28" s="2" t="s">
        <v>81</v>
      </c>
      <c r="C28" s="2" t="s">
        <v>82</v>
      </c>
      <c r="D28" s="2">
        <v>32.89</v>
      </c>
      <c r="E28" s="2">
        <v>1</v>
      </c>
      <c r="F28" s="2">
        <f>D28*E28</f>
        <v>32.89</v>
      </c>
      <c r="G28" s="2"/>
    </row>
    <row r="29" spans="1:7" ht="38.25">
      <c r="A29" s="2" t="s">
        <v>51</v>
      </c>
      <c r="B29" s="2" t="s">
        <v>132</v>
      </c>
      <c r="C29" s="2" t="s">
        <v>133</v>
      </c>
      <c r="D29" s="2">
        <v>27.68</v>
      </c>
      <c r="E29" s="2">
        <v>1</v>
      </c>
      <c r="F29" s="2">
        <f>D29*E29</f>
        <v>27.68</v>
      </c>
      <c r="G29" s="2"/>
    </row>
    <row r="30" spans="1:7" ht="51">
      <c r="A30" s="2" t="s">
        <v>51</v>
      </c>
      <c r="B30" s="2" t="s">
        <v>132</v>
      </c>
      <c r="C30" s="2" t="s">
        <v>134</v>
      </c>
      <c r="D30" s="2">
        <v>27.68</v>
      </c>
      <c r="E30" s="2">
        <v>1</v>
      </c>
      <c r="F30" s="2">
        <f>D30*E30</f>
        <v>27.68</v>
      </c>
      <c r="G30" s="2"/>
    </row>
    <row r="31" spans="1:7" ht="38.25">
      <c r="A31" s="2" t="s">
        <v>51</v>
      </c>
      <c r="B31" s="2" t="s">
        <v>132</v>
      </c>
      <c r="C31" s="2" t="s">
        <v>135</v>
      </c>
      <c r="D31" s="2">
        <v>27.68</v>
      </c>
      <c r="E31" s="2">
        <v>4</v>
      </c>
      <c r="F31" s="2">
        <f>D31*E31</f>
        <v>110.72</v>
      </c>
      <c r="G31" s="2"/>
    </row>
    <row r="32" spans="1:8" s="4" customFormat="1" ht="12.75">
      <c r="A32" s="3"/>
      <c r="B32" s="3"/>
      <c r="C32" s="3"/>
      <c r="D32" s="3"/>
      <c r="E32" s="3"/>
      <c r="F32" s="3"/>
      <c r="G32" s="3">
        <v>1639.77</v>
      </c>
      <c r="H32" s="9">
        <f>G32+G32*0.12+10</f>
        <v>1846.5424</v>
      </c>
    </row>
    <row r="33" spans="1:7" ht="38.25">
      <c r="A33" s="2" t="s">
        <v>83</v>
      </c>
      <c r="B33" s="2" t="s">
        <v>84</v>
      </c>
      <c r="C33" s="2" t="s">
        <v>85</v>
      </c>
      <c r="D33" s="2">
        <v>26.57</v>
      </c>
      <c r="E33" s="2">
        <v>1</v>
      </c>
      <c r="F33" s="2">
        <f>D33*E33</f>
        <v>26.57</v>
      </c>
      <c r="G33" s="2"/>
    </row>
    <row r="34" spans="1:7" ht="38.25">
      <c r="A34" s="2" t="s">
        <v>83</v>
      </c>
      <c r="B34" s="2" t="s">
        <v>84</v>
      </c>
      <c r="C34" s="2" t="s">
        <v>136</v>
      </c>
      <c r="D34" s="2">
        <v>104.93</v>
      </c>
      <c r="E34" s="2">
        <v>1</v>
      </c>
      <c r="F34" s="2">
        <f>D34*E34</f>
        <v>104.93</v>
      </c>
      <c r="G34" s="2"/>
    </row>
    <row r="35" spans="1:8" s="4" customFormat="1" ht="12.75">
      <c r="A35" s="3"/>
      <c r="B35" s="3"/>
      <c r="C35" s="3"/>
      <c r="D35" s="3"/>
      <c r="E35" s="3"/>
      <c r="F35" s="3"/>
      <c r="G35" s="3">
        <v>131.5</v>
      </c>
      <c r="H35" s="9">
        <f>G35+G35*0.12+10</f>
        <v>157.28</v>
      </c>
    </row>
    <row r="36" spans="1:7" ht="38.25">
      <c r="A36" s="2" t="s">
        <v>86</v>
      </c>
      <c r="B36" s="2" t="s">
        <v>87</v>
      </c>
      <c r="C36" s="2" t="s">
        <v>88</v>
      </c>
      <c r="D36" s="2">
        <v>156</v>
      </c>
      <c r="E36" s="2">
        <v>2</v>
      </c>
      <c r="F36" s="2">
        <f>D36*E36</f>
        <v>312</v>
      </c>
      <c r="G36" s="5"/>
    </row>
    <row r="37" spans="1:8" s="4" customFormat="1" ht="12.75">
      <c r="A37" s="3"/>
      <c r="B37" s="3"/>
      <c r="C37" s="3"/>
      <c r="D37" s="3"/>
      <c r="E37" s="3"/>
      <c r="F37" s="3"/>
      <c r="G37" s="10">
        <v>312</v>
      </c>
      <c r="H37" s="9">
        <f>G37+G37*0.12+10</f>
        <v>359.44</v>
      </c>
    </row>
    <row r="38" spans="1:7" ht="38.25">
      <c r="A38" s="2" t="s">
        <v>89</v>
      </c>
      <c r="B38" s="2" t="s">
        <v>90</v>
      </c>
      <c r="C38" s="2" t="s">
        <v>91</v>
      </c>
      <c r="D38" s="2">
        <v>304.91</v>
      </c>
      <c r="E38" s="2">
        <v>1</v>
      </c>
      <c r="F38" s="2">
        <f>D38*E38</f>
        <v>304.91</v>
      </c>
      <c r="G38" s="2" t="s">
        <v>92</v>
      </c>
    </row>
    <row r="39" spans="1:8" s="4" customFormat="1" ht="12.75">
      <c r="A39" s="3"/>
      <c r="B39" s="3"/>
      <c r="C39" s="3"/>
      <c r="D39" s="3"/>
      <c r="E39" s="3"/>
      <c r="F39" s="3"/>
      <c r="G39" s="3">
        <v>304.91</v>
      </c>
      <c r="H39" s="9">
        <f>G39+G39*0.12+10</f>
        <v>351.49920000000003</v>
      </c>
    </row>
    <row r="40" spans="1:7" ht="25.5">
      <c r="A40" s="2" t="s">
        <v>93</v>
      </c>
      <c r="B40" s="2" t="s">
        <v>94</v>
      </c>
      <c r="C40" s="2" t="s">
        <v>95</v>
      </c>
      <c r="D40" s="2">
        <v>158.47</v>
      </c>
      <c r="E40" s="2">
        <v>1</v>
      </c>
      <c r="F40" s="2">
        <f>D40*E40</f>
        <v>158.47</v>
      </c>
      <c r="G40" s="2"/>
    </row>
    <row r="41" spans="1:7" ht="25.5">
      <c r="A41" s="2" t="s">
        <v>93</v>
      </c>
      <c r="B41" s="2" t="s">
        <v>69</v>
      </c>
      <c r="C41" s="2" t="s">
        <v>96</v>
      </c>
      <c r="D41" s="2">
        <v>210.36</v>
      </c>
      <c r="E41" s="2">
        <v>1</v>
      </c>
      <c r="F41" s="2">
        <f>D41*E41</f>
        <v>210.36</v>
      </c>
      <c r="G41" s="2"/>
    </row>
    <row r="42" spans="1:7" ht="38.25">
      <c r="A42" s="2" t="s">
        <v>93</v>
      </c>
      <c r="B42" s="2" t="s">
        <v>13</v>
      </c>
      <c r="C42" s="2" t="s">
        <v>97</v>
      </c>
      <c r="D42" s="2">
        <v>42</v>
      </c>
      <c r="E42" s="2">
        <v>1</v>
      </c>
      <c r="F42" s="2">
        <f>D42*E42</f>
        <v>42</v>
      </c>
      <c r="G42" s="2"/>
    </row>
    <row r="43" spans="1:8" s="4" customFormat="1" ht="12.75">
      <c r="A43" s="3"/>
      <c r="B43" s="3"/>
      <c r="C43" s="3"/>
      <c r="D43" s="3"/>
      <c r="E43" s="3"/>
      <c r="F43" s="3"/>
      <c r="G43" s="3">
        <v>410.83</v>
      </c>
      <c r="H43" s="9">
        <f>G43+G43*0.12+10</f>
        <v>470.1296</v>
      </c>
    </row>
    <row r="44" spans="1:7" ht="25.5">
      <c r="A44" s="2" t="s">
        <v>28</v>
      </c>
      <c r="B44" s="2" t="s">
        <v>17</v>
      </c>
      <c r="C44" s="2" t="s">
        <v>37</v>
      </c>
      <c r="D44" s="2">
        <v>38.16</v>
      </c>
      <c r="E44" s="2">
        <v>1</v>
      </c>
      <c r="F44" s="2">
        <f>D44*E44</f>
        <v>38.16</v>
      </c>
      <c r="G44" s="2"/>
    </row>
    <row r="45" spans="1:7" ht="38.25">
      <c r="A45" s="2" t="s">
        <v>28</v>
      </c>
      <c r="B45" s="2" t="s">
        <v>21</v>
      </c>
      <c r="C45" s="2" t="s">
        <v>50</v>
      </c>
      <c r="D45" s="2">
        <v>38.45</v>
      </c>
      <c r="E45" s="2">
        <v>2</v>
      </c>
      <c r="F45" s="2">
        <f>D45*E45</f>
        <v>76.9</v>
      </c>
      <c r="G45" s="2"/>
    </row>
    <row r="46" spans="1:7" ht="38.25">
      <c r="A46" s="2" t="s">
        <v>28</v>
      </c>
      <c r="B46" s="2" t="s">
        <v>22</v>
      </c>
      <c r="C46" s="2" t="s">
        <v>20</v>
      </c>
      <c r="D46" s="2">
        <v>40.72</v>
      </c>
      <c r="E46" s="2">
        <v>1</v>
      </c>
      <c r="F46" s="2">
        <f>D46*E46</f>
        <v>40.72</v>
      </c>
      <c r="G46" s="2"/>
    </row>
    <row r="47" spans="1:7" ht="38.25">
      <c r="A47" s="2" t="s">
        <v>28</v>
      </c>
      <c r="B47" s="2" t="s">
        <v>8</v>
      </c>
      <c r="C47" s="2" t="s">
        <v>52</v>
      </c>
      <c r="D47" s="7">
        <v>229.52</v>
      </c>
      <c r="E47" s="2">
        <v>1</v>
      </c>
      <c r="F47" s="2">
        <f>D47*E47</f>
        <v>229.52</v>
      </c>
      <c r="G47" s="2"/>
    </row>
    <row r="48" spans="1:7" ht="25.5">
      <c r="A48" s="2" t="s">
        <v>28</v>
      </c>
      <c r="B48" s="2" t="s">
        <v>32</v>
      </c>
      <c r="C48" s="2" t="s">
        <v>98</v>
      </c>
      <c r="D48" s="2">
        <v>58.51</v>
      </c>
      <c r="E48" s="2">
        <v>1</v>
      </c>
      <c r="F48" s="2">
        <f>D48*E48</f>
        <v>58.51</v>
      </c>
      <c r="G48" s="2"/>
    </row>
    <row r="49" spans="1:7" ht="38.25">
      <c r="A49" s="2" t="s">
        <v>28</v>
      </c>
      <c r="B49" s="2" t="s">
        <v>32</v>
      </c>
      <c r="C49" s="2" t="s">
        <v>99</v>
      </c>
      <c r="D49" s="2">
        <v>67.51</v>
      </c>
      <c r="E49" s="2">
        <v>1</v>
      </c>
      <c r="F49" s="2">
        <f>D49*E49</f>
        <v>67.51</v>
      </c>
      <c r="G49" s="2"/>
    </row>
    <row r="50" spans="1:7" ht="38.25">
      <c r="A50" s="2" t="s">
        <v>28</v>
      </c>
      <c r="B50" s="2" t="s">
        <v>32</v>
      </c>
      <c r="C50" s="2" t="s">
        <v>100</v>
      </c>
      <c r="D50" s="2">
        <v>51.42</v>
      </c>
      <c r="E50" s="2">
        <v>1</v>
      </c>
      <c r="F50" s="2">
        <f>D50*E50</f>
        <v>51.42</v>
      </c>
      <c r="G50" s="2"/>
    </row>
    <row r="51" spans="1:7" ht="25.5">
      <c r="A51" s="2" t="s">
        <v>28</v>
      </c>
      <c r="B51" s="2" t="s">
        <v>17</v>
      </c>
      <c r="C51" s="2" t="s">
        <v>101</v>
      </c>
      <c r="D51" s="2">
        <v>63.11</v>
      </c>
      <c r="E51" s="2">
        <v>1</v>
      </c>
      <c r="F51" s="2">
        <f>D51*E51</f>
        <v>63.11</v>
      </c>
      <c r="G51" s="2"/>
    </row>
    <row r="52" spans="1:7" ht="38.25">
      <c r="A52" s="2" t="s">
        <v>28</v>
      </c>
      <c r="B52" s="2" t="s">
        <v>17</v>
      </c>
      <c r="C52" s="2" t="s">
        <v>50</v>
      </c>
      <c r="D52" s="2">
        <v>38.45</v>
      </c>
      <c r="E52" s="2">
        <v>1</v>
      </c>
      <c r="F52" s="2">
        <f>D52*E52</f>
        <v>38.45</v>
      </c>
      <c r="G52" s="2"/>
    </row>
    <row r="53" spans="1:7" ht="38.25">
      <c r="A53" s="2" t="s">
        <v>28</v>
      </c>
      <c r="B53" s="2" t="s">
        <v>17</v>
      </c>
      <c r="C53" s="2" t="s">
        <v>102</v>
      </c>
      <c r="D53" s="2">
        <v>46.24</v>
      </c>
      <c r="E53" s="2">
        <v>1</v>
      </c>
      <c r="F53" s="2">
        <f>D53*E53</f>
        <v>46.24</v>
      </c>
      <c r="G53" s="2"/>
    </row>
    <row r="54" spans="1:7" ht="38.25">
      <c r="A54" s="2" t="s">
        <v>28</v>
      </c>
      <c r="B54" s="2" t="s">
        <v>17</v>
      </c>
      <c r="C54" s="2" t="s">
        <v>103</v>
      </c>
      <c r="D54" s="2">
        <v>12.04</v>
      </c>
      <c r="E54" s="2">
        <v>1</v>
      </c>
      <c r="F54" s="2">
        <f>D54*E54</f>
        <v>12.04</v>
      </c>
      <c r="G54" s="2"/>
    </row>
    <row r="55" spans="1:7" ht="38.25">
      <c r="A55" s="2" t="s">
        <v>28</v>
      </c>
      <c r="B55" s="2" t="s">
        <v>11</v>
      </c>
      <c r="C55" s="2" t="s">
        <v>104</v>
      </c>
      <c r="D55" s="2">
        <v>11.25</v>
      </c>
      <c r="E55" s="2">
        <v>3</v>
      </c>
      <c r="F55" s="2">
        <f>D55*E55</f>
        <v>33.75</v>
      </c>
      <c r="G55" s="2"/>
    </row>
    <row r="56" spans="1:7" ht="25.5">
      <c r="A56" s="2" t="s">
        <v>28</v>
      </c>
      <c r="B56" s="2" t="s">
        <v>87</v>
      </c>
      <c r="C56" s="2" t="s">
        <v>105</v>
      </c>
      <c r="D56" s="2">
        <v>59.59</v>
      </c>
      <c r="E56" s="2">
        <v>1</v>
      </c>
      <c r="F56" s="2">
        <f>D56*E56</f>
        <v>59.59</v>
      </c>
      <c r="G56" s="2"/>
    </row>
    <row r="57" spans="1:8" s="4" customFormat="1" ht="12.75">
      <c r="A57" s="3"/>
      <c r="B57" s="3"/>
      <c r="C57" s="3"/>
      <c r="D57" s="3"/>
      <c r="E57" s="3"/>
      <c r="F57" s="3"/>
      <c r="G57" s="3">
        <v>815.92</v>
      </c>
      <c r="H57" s="9">
        <f>G57+G57*0.12+10</f>
        <v>923.8303999999999</v>
      </c>
    </row>
    <row r="58" spans="1:7" ht="38.25">
      <c r="A58" s="2" t="s">
        <v>25</v>
      </c>
      <c r="B58" s="2" t="s">
        <v>49</v>
      </c>
      <c r="C58" s="2" t="s">
        <v>1</v>
      </c>
      <c r="D58" s="2">
        <v>489.2</v>
      </c>
      <c r="E58" s="2">
        <v>1</v>
      </c>
      <c r="F58" s="2">
        <f>D58*E58</f>
        <v>489.2</v>
      </c>
      <c r="G58" s="2" t="s">
        <v>53</v>
      </c>
    </row>
    <row r="59" spans="1:8" s="4" customFormat="1" ht="12.75">
      <c r="A59" s="3"/>
      <c r="B59" s="3"/>
      <c r="C59" s="3"/>
      <c r="D59" s="3"/>
      <c r="E59" s="3"/>
      <c r="F59" s="3"/>
      <c r="G59" s="3">
        <v>489.2</v>
      </c>
      <c r="H59" s="9">
        <f>G59+G59*0.12+10</f>
        <v>557.904</v>
      </c>
    </row>
    <row r="60" spans="1:7" ht="38.25">
      <c r="A60" s="2" t="s">
        <v>106</v>
      </c>
      <c r="B60" s="2" t="s">
        <v>32</v>
      </c>
      <c r="C60" s="2" t="s">
        <v>107</v>
      </c>
      <c r="D60" s="2">
        <v>31.49</v>
      </c>
      <c r="E60" s="2">
        <v>1</v>
      </c>
      <c r="F60" s="2">
        <f>D60*E60</f>
        <v>31.49</v>
      </c>
      <c r="G60" s="2"/>
    </row>
    <row r="61" spans="1:7" ht="38.25">
      <c r="A61" s="2" t="s">
        <v>106</v>
      </c>
      <c r="B61" s="2" t="s">
        <v>22</v>
      </c>
      <c r="C61" s="2" t="s">
        <v>108</v>
      </c>
      <c r="D61" s="2">
        <v>921.46</v>
      </c>
      <c r="E61" s="2">
        <v>1</v>
      </c>
      <c r="F61" s="2">
        <f>D61*E61</f>
        <v>921.46</v>
      </c>
      <c r="G61" s="2"/>
    </row>
    <row r="62" spans="1:8" s="4" customFormat="1" ht="12.75">
      <c r="A62" s="3"/>
      <c r="B62" s="3"/>
      <c r="C62" s="3"/>
      <c r="D62" s="3"/>
      <c r="E62" s="3"/>
      <c r="F62" s="3"/>
      <c r="G62" s="3">
        <v>952.95</v>
      </c>
      <c r="H62" s="9">
        <f>G62+G62*0.12+10</f>
        <v>1077.304</v>
      </c>
    </row>
    <row r="63" spans="1:7" ht="25.5">
      <c r="A63" s="2" t="s">
        <v>109</v>
      </c>
      <c r="B63" s="2" t="s">
        <v>87</v>
      </c>
      <c r="C63" s="2" t="s">
        <v>110</v>
      </c>
      <c r="D63" s="2">
        <v>54.09</v>
      </c>
      <c r="E63" s="2">
        <v>4</v>
      </c>
      <c r="F63" s="2">
        <f>D63*E63</f>
        <v>216.36</v>
      </c>
      <c r="G63" s="2"/>
    </row>
    <row r="64" spans="1:7" ht="38.25">
      <c r="A64" s="2" t="s">
        <v>109</v>
      </c>
      <c r="B64" s="2" t="s">
        <v>13</v>
      </c>
      <c r="C64" s="2" t="s">
        <v>111</v>
      </c>
      <c r="D64" s="2">
        <v>47.72</v>
      </c>
      <c r="E64" s="2">
        <v>3</v>
      </c>
      <c r="F64" s="2">
        <f>D64*E64</f>
        <v>143.16</v>
      </c>
      <c r="G64" s="2"/>
    </row>
    <row r="65" spans="1:8" s="4" customFormat="1" ht="12.75">
      <c r="A65" s="3"/>
      <c r="B65" s="3"/>
      <c r="C65" s="3"/>
      <c r="D65" s="3"/>
      <c r="E65" s="3"/>
      <c r="F65" s="3"/>
      <c r="G65" s="3">
        <v>359.52</v>
      </c>
      <c r="H65" s="9">
        <f>G65+G65*0.12+10</f>
        <v>412.6624</v>
      </c>
    </row>
    <row r="66" spans="1:7" ht="38.25">
      <c r="A66" s="2" t="s">
        <v>112</v>
      </c>
      <c r="B66" s="2" t="s">
        <v>113</v>
      </c>
      <c r="C66" s="2" t="s">
        <v>114</v>
      </c>
      <c r="D66" s="2">
        <v>8.86</v>
      </c>
      <c r="E66" s="2">
        <v>2</v>
      </c>
      <c r="F66" s="2">
        <f>D66*E66</f>
        <v>17.72</v>
      </c>
      <c r="G66" s="2"/>
    </row>
    <row r="67" spans="1:7" ht="25.5">
      <c r="A67" s="2" t="s">
        <v>112</v>
      </c>
      <c r="B67" s="2" t="s">
        <v>113</v>
      </c>
      <c r="C67" s="2" t="s">
        <v>115</v>
      </c>
      <c r="D67" s="2">
        <v>89.96</v>
      </c>
      <c r="E67" s="2">
        <v>1</v>
      </c>
      <c r="F67" s="2">
        <f>D67*E67</f>
        <v>89.96</v>
      </c>
      <c r="G67" s="2" t="s">
        <v>116</v>
      </c>
    </row>
    <row r="68" spans="1:7" ht="38.25">
      <c r="A68" s="2" t="s">
        <v>112</v>
      </c>
      <c r="B68" s="2" t="s">
        <v>84</v>
      </c>
      <c r="C68" s="2" t="s">
        <v>85</v>
      </c>
      <c r="D68" s="2">
        <v>26.57</v>
      </c>
      <c r="E68" s="2">
        <v>1</v>
      </c>
      <c r="F68" s="2">
        <f>D68*E68</f>
        <v>26.57</v>
      </c>
      <c r="G68" s="5"/>
    </row>
    <row r="69" spans="1:7" ht="51">
      <c r="A69" s="2" t="s">
        <v>112</v>
      </c>
      <c r="B69" s="2" t="s">
        <v>117</v>
      </c>
      <c r="C69" s="2" t="s">
        <v>118</v>
      </c>
      <c r="D69" s="2">
        <v>21.9</v>
      </c>
      <c r="E69" s="2">
        <v>1</v>
      </c>
      <c r="F69" s="2">
        <f>D69*E69</f>
        <v>21.9</v>
      </c>
      <c r="G69" s="2" t="s">
        <v>119</v>
      </c>
    </row>
    <row r="70" spans="1:7" ht="63.75">
      <c r="A70" s="2" t="s">
        <v>112</v>
      </c>
      <c r="B70" s="2" t="s">
        <v>120</v>
      </c>
      <c r="C70" s="2" t="s">
        <v>121</v>
      </c>
      <c r="D70" s="2">
        <v>37.18</v>
      </c>
      <c r="E70" s="2">
        <v>1</v>
      </c>
      <c r="F70" s="2">
        <f>D70*E70</f>
        <v>37.18</v>
      </c>
      <c r="G70" s="2" t="s">
        <v>122</v>
      </c>
    </row>
    <row r="71" spans="1:7" ht="38.25">
      <c r="A71" s="2" t="s">
        <v>112</v>
      </c>
      <c r="B71" s="2" t="s">
        <v>113</v>
      </c>
      <c r="C71" s="2" t="s">
        <v>137</v>
      </c>
      <c r="D71" s="2">
        <v>54.44</v>
      </c>
      <c r="E71" s="2">
        <v>1</v>
      </c>
      <c r="F71" s="2">
        <f>D71*E71</f>
        <v>54.44</v>
      </c>
      <c r="G71" s="2"/>
    </row>
    <row r="72" spans="1:8" s="4" customFormat="1" ht="12.75">
      <c r="A72" s="3"/>
      <c r="B72" s="3"/>
      <c r="C72" s="3"/>
      <c r="D72" s="3"/>
      <c r="E72" s="3"/>
      <c r="F72" s="3"/>
      <c r="G72" s="3">
        <v>247.77</v>
      </c>
      <c r="H72" s="9">
        <f>G72+G72*0.12+10</f>
        <v>287.5024</v>
      </c>
    </row>
    <row r="73" spans="1:7" ht="25.5">
      <c r="A73" s="2" t="s">
        <v>38</v>
      </c>
      <c r="B73" s="2" t="s">
        <v>57</v>
      </c>
      <c r="C73" s="2" t="s">
        <v>23</v>
      </c>
      <c r="D73" s="2">
        <v>43.2</v>
      </c>
      <c r="E73" s="2">
        <v>5</v>
      </c>
      <c r="F73" s="2">
        <f>D73*E73</f>
        <v>216</v>
      </c>
      <c r="G73" s="2"/>
    </row>
    <row r="74" spans="1:8" s="4" customFormat="1" ht="12.75">
      <c r="A74" s="3"/>
      <c r="B74" s="3"/>
      <c r="C74" s="3"/>
      <c r="D74" s="3"/>
      <c r="E74" s="3"/>
      <c r="F74" s="3"/>
      <c r="G74" s="3">
        <v>216</v>
      </c>
      <c r="H74" s="9">
        <f>G74+G74*0.12+10</f>
        <v>251.92</v>
      </c>
    </row>
    <row r="75" spans="1:7" ht="38.25">
      <c r="A75" s="2" t="s">
        <v>39</v>
      </c>
      <c r="B75" s="2" t="s">
        <v>10</v>
      </c>
      <c r="C75" s="2" t="s">
        <v>3</v>
      </c>
      <c r="D75" s="2">
        <v>31.66</v>
      </c>
      <c r="E75" s="2">
        <v>5</v>
      </c>
      <c r="F75" s="2">
        <f>D75*E75</f>
        <v>158.3</v>
      </c>
      <c r="G75" s="2"/>
    </row>
    <row r="76" spans="1:7" ht="38.25">
      <c r="A76" s="2" t="s">
        <v>39</v>
      </c>
      <c r="B76" s="2" t="s">
        <v>10</v>
      </c>
      <c r="C76" s="2" t="s">
        <v>16</v>
      </c>
      <c r="D76" s="2">
        <v>31.66</v>
      </c>
      <c r="E76" s="2">
        <v>5</v>
      </c>
      <c r="F76" s="2">
        <f>D76*E76</f>
        <v>158.3</v>
      </c>
      <c r="G76" s="2"/>
    </row>
    <row r="77" spans="1:7" ht="38.25">
      <c r="A77" s="2" t="s">
        <v>39</v>
      </c>
      <c r="B77" s="2" t="s">
        <v>10</v>
      </c>
      <c r="C77" s="2" t="s">
        <v>58</v>
      </c>
      <c r="D77" s="2">
        <v>27.45</v>
      </c>
      <c r="E77" s="2">
        <v>5</v>
      </c>
      <c r="F77" s="2">
        <f>D77*E77</f>
        <v>137.25</v>
      </c>
      <c r="G77" s="2"/>
    </row>
    <row r="78" spans="1:7" ht="38.25">
      <c r="A78" s="2" t="s">
        <v>39</v>
      </c>
      <c r="B78" s="2" t="s">
        <v>10</v>
      </c>
      <c r="C78" s="2" t="s">
        <v>15</v>
      </c>
      <c r="D78" s="2">
        <v>31.66</v>
      </c>
      <c r="E78" s="2">
        <v>5</v>
      </c>
      <c r="F78" s="2">
        <f>D78*E78</f>
        <v>158.3</v>
      </c>
      <c r="G78" s="2"/>
    </row>
    <row r="79" spans="1:7" ht="38.25">
      <c r="A79" s="2" t="s">
        <v>39</v>
      </c>
      <c r="B79" s="2" t="s">
        <v>10</v>
      </c>
      <c r="C79" s="2" t="s">
        <v>7</v>
      </c>
      <c r="D79" s="2">
        <v>31.66</v>
      </c>
      <c r="E79" s="2">
        <v>5</v>
      </c>
      <c r="F79" s="2">
        <f>D79*E79</f>
        <v>158.3</v>
      </c>
      <c r="G79" s="2"/>
    </row>
    <row r="80" spans="1:7" ht="38.25">
      <c r="A80" s="2" t="s">
        <v>39</v>
      </c>
      <c r="B80" s="2" t="s">
        <v>10</v>
      </c>
      <c r="C80" s="2" t="s">
        <v>6</v>
      </c>
      <c r="D80" s="2">
        <v>31.66</v>
      </c>
      <c r="E80" s="2">
        <v>5</v>
      </c>
      <c r="F80" s="2">
        <f>D80*E80</f>
        <v>158.3</v>
      </c>
      <c r="G80" s="2"/>
    </row>
    <row r="81" spans="1:7" ht="38.25">
      <c r="A81" s="2" t="s">
        <v>39</v>
      </c>
      <c r="B81" s="2" t="s">
        <v>10</v>
      </c>
      <c r="C81" s="2" t="s">
        <v>55</v>
      </c>
      <c r="D81" s="2">
        <v>31.66</v>
      </c>
      <c r="E81" s="2">
        <v>5</v>
      </c>
      <c r="F81" s="2">
        <f>D81*E81</f>
        <v>158.3</v>
      </c>
      <c r="G81" s="2"/>
    </row>
    <row r="82" spans="1:8" s="4" customFormat="1" ht="12.75">
      <c r="A82" s="3"/>
      <c r="B82" s="3"/>
      <c r="C82" s="3"/>
      <c r="D82" s="3"/>
      <c r="E82" s="3"/>
      <c r="F82" s="3"/>
      <c r="G82" s="3">
        <v>1087.05</v>
      </c>
      <c r="H82" s="9">
        <f>G82+G82*0.12+10</f>
        <v>1227.4959999999999</v>
      </c>
    </row>
    <row r="83" spans="1:7" ht="63.75">
      <c r="A83" s="2" t="s">
        <v>123</v>
      </c>
      <c r="B83" s="2" t="s">
        <v>90</v>
      </c>
      <c r="C83" s="2" t="s">
        <v>124</v>
      </c>
      <c r="D83" s="2">
        <v>304.91</v>
      </c>
      <c r="E83" s="2">
        <v>1</v>
      </c>
      <c r="F83" s="2">
        <f>D83*E83</f>
        <v>304.91</v>
      </c>
      <c r="G83" s="2" t="s">
        <v>125</v>
      </c>
    </row>
    <row r="84" spans="1:7" ht="38.25">
      <c r="A84" s="2" t="s">
        <v>123</v>
      </c>
      <c r="B84" s="2" t="s">
        <v>87</v>
      </c>
      <c r="C84" s="2" t="s">
        <v>126</v>
      </c>
      <c r="D84" s="2">
        <v>58.5</v>
      </c>
      <c r="E84" s="2">
        <v>1</v>
      </c>
      <c r="F84" s="2">
        <f>D84*E84</f>
        <v>58.5</v>
      </c>
      <c r="G84" s="2" t="s">
        <v>127</v>
      </c>
    </row>
    <row r="85" spans="1:7" ht="38.25">
      <c r="A85" s="2" t="s">
        <v>123</v>
      </c>
      <c r="B85" s="2" t="s">
        <v>128</v>
      </c>
      <c r="C85" s="2" t="s">
        <v>129</v>
      </c>
      <c r="D85" s="2">
        <v>31.49</v>
      </c>
      <c r="E85" s="2">
        <v>1</v>
      </c>
      <c r="F85" s="2">
        <f>D85*E85</f>
        <v>31.49</v>
      </c>
      <c r="G85" s="2"/>
    </row>
    <row r="86" spans="1:7" ht="25.5">
      <c r="A86" s="2" t="s">
        <v>123</v>
      </c>
      <c r="B86" s="2" t="s">
        <v>90</v>
      </c>
      <c r="C86" s="2" t="s">
        <v>130</v>
      </c>
      <c r="D86" s="2">
        <v>40.9</v>
      </c>
      <c r="E86" s="2">
        <v>1</v>
      </c>
      <c r="F86" s="2">
        <f>D86*E86</f>
        <v>40.9</v>
      </c>
      <c r="G86" s="2"/>
    </row>
    <row r="87" spans="1:7" ht="25.5">
      <c r="A87" s="2" t="s">
        <v>123</v>
      </c>
      <c r="B87" s="2" t="s">
        <v>128</v>
      </c>
      <c r="C87" s="2" t="s">
        <v>131</v>
      </c>
      <c r="D87" s="2">
        <v>42.44</v>
      </c>
      <c r="E87" s="2">
        <v>1</v>
      </c>
      <c r="F87" s="2">
        <f>D87*E87</f>
        <v>42.44</v>
      </c>
      <c r="G87" s="2"/>
    </row>
    <row r="88" spans="1:8" s="4" customFormat="1" ht="12.75">
      <c r="A88" s="3"/>
      <c r="B88" s="3"/>
      <c r="C88" s="3"/>
      <c r="D88" s="3"/>
      <c r="E88" s="3"/>
      <c r="F88" s="3"/>
      <c r="G88" s="3">
        <v>478.24</v>
      </c>
      <c r="H88" s="9">
        <f>G88+G88*0.12+10</f>
        <v>545.6288</v>
      </c>
    </row>
    <row r="89" spans="1:7" ht="38.25">
      <c r="A89" s="2" t="s">
        <v>4</v>
      </c>
      <c r="B89" s="2" t="s">
        <v>32</v>
      </c>
      <c r="C89" s="2" t="s">
        <v>41</v>
      </c>
      <c r="D89" s="2">
        <v>30.93</v>
      </c>
      <c r="E89" s="2">
        <v>1</v>
      </c>
      <c r="F89" s="2">
        <f>D89*E89</f>
        <v>30.93</v>
      </c>
      <c r="G89" s="2"/>
    </row>
    <row r="90" spans="1:7" ht="25.5">
      <c r="A90" s="2" t="s">
        <v>4</v>
      </c>
      <c r="B90" s="2" t="s">
        <v>32</v>
      </c>
      <c r="C90" s="2" t="s">
        <v>19</v>
      </c>
      <c r="D90" s="2">
        <v>30.93</v>
      </c>
      <c r="E90" s="2">
        <v>1</v>
      </c>
      <c r="F90" s="2">
        <f>D90*E90</f>
        <v>30.93</v>
      </c>
      <c r="G90" s="2"/>
    </row>
    <row r="91" spans="1:7" ht="38.25">
      <c r="A91" s="2" t="s">
        <v>4</v>
      </c>
      <c r="B91" s="2" t="s">
        <v>32</v>
      </c>
      <c r="C91" s="2" t="s">
        <v>18</v>
      </c>
      <c r="D91" s="2">
        <v>30.93</v>
      </c>
      <c r="E91" s="2">
        <v>1</v>
      </c>
      <c r="F91" s="2">
        <f>D91*E91</f>
        <v>30.93</v>
      </c>
      <c r="G91" s="2"/>
    </row>
    <row r="92" spans="1:7" ht="51">
      <c r="A92" s="2" t="s">
        <v>4</v>
      </c>
      <c r="B92" s="2" t="s">
        <v>44</v>
      </c>
      <c r="C92" s="2" t="s">
        <v>47</v>
      </c>
      <c r="D92" s="2">
        <v>32.2</v>
      </c>
      <c r="E92" s="2">
        <v>1</v>
      </c>
      <c r="F92" s="2">
        <f>D92*E92</f>
        <v>32.2</v>
      </c>
      <c r="G92" s="2"/>
    </row>
    <row r="93" spans="1:7" ht="25.5">
      <c r="A93" s="2" t="s">
        <v>4</v>
      </c>
      <c r="B93" s="2" t="s">
        <v>17</v>
      </c>
      <c r="C93" s="2" t="s">
        <v>36</v>
      </c>
      <c r="D93" s="7">
        <v>40.77</v>
      </c>
      <c r="E93" s="2">
        <v>1</v>
      </c>
      <c r="F93" s="2">
        <f>D93*E93</f>
        <v>40.77</v>
      </c>
      <c r="G93" s="2"/>
    </row>
    <row r="94" spans="1:7" ht="38.25">
      <c r="A94" s="2" t="s">
        <v>4</v>
      </c>
      <c r="B94" s="2" t="s">
        <v>0</v>
      </c>
      <c r="C94" s="2" t="s">
        <v>9</v>
      </c>
      <c r="D94" s="2">
        <v>43.2</v>
      </c>
      <c r="E94" s="2">
        <v>5</v>
      </c>
      <c r="F94" s="2">
        <f>D94*E94</f>
        <v>216</v>
      </c>
      <c r="G94" s="2"/>
    </row>
    <row r="95" spans="1:7" ht="38.25">
      <c r="A95" s="2" t="s">
        <v>4</v>
      </c>
      <c r="B95" s="2" t="s">
        <v>11</v>
      </c>
      <c r="C95" s="2" t="s">
        <v>45</v>
      </c>
      <c r="D95" s="2">
        <v>105.52</v>
      </c>
      <c r="E95" s="2">
        <v>1</v>
      </c>
      <c r="F95" s="2">
        <f>D95*E95</f>
        <v>105.52</v>
      </c>
      <c r="G95" s="2"/>
    </row>
    <row r="96" spans="1:8" s="4" customFormat="1" ht="12.75">
      <c r="A96" s="3"/>
      <c r="B96" s="3"/>
      <c r="C96" s="3"/>
      <c r="D96" s="3"/>
      <c r="E96" s="3"/>
      <c r="F96" s="3"/>
      <c r="G96" s="3">
        <v>487.28</v>
      </c>
      <c r="H96" s="9">
        <f>G96+G96*0.12+10</f>
        <v>555.7536</v>
      </c>
    </row>
    <row r="97" spans="1:7" ht="38.25">
      <c r="A97" s="2" t="s">
        <v>43</v>
      </c>
      <c r="B97" s="2" t="s">
        <v>54</v>
      </c>
      <c r="C97" s="2" t="s">
        <v>56</v>
      </c>
      <c r="D97" s="2">
        <v>32.57</v>
      </c>
      <c r="E97" s="2">
        <v>1</v>
      </c>
      <c r="F97" s="2">
        <f>D97*E97</f>
        <v>32.57</v>
      </c>
      <c r="G97" s="2"/>
    </row>
    <row r="98" spans="1:7" ht="38.25">
      <c r="A98" s="2" t="s">
        <v>43</v>
      </c>
      <c r="B98" s="2" t="s">
        <v>2</v>
      </c>
      <c r="C98" s="2" t="s">
        <v>12</v>
      </c>
      <c r="D98" s="2">
        <v>33.92</v>
      </c>
      <c r="E98" s="2">
        <v>1</v>
      </c>
      <c r="F98" s="2">
        <f>D98*E98</f>
        <v>33.92</v>
      </c>
      <c r="G98" s="2"/>
    </row>
    <row r="99" spans="1:7" ht="38.25">
      <c r="A99" s="2" t="s">
        <v>43</v>
      </c>
      <c r="B99" s="2" t="s">
        <v>54</v>
      </c>
      <c r="C99" s="2" t="s">
        <v>34</v>
      </c>
      <c r="D99" s="2">
        <v>42.24</v>
      </c>
      <c r="E99" s="2">
        <v>1</v>
      </c>
      <c r="F99" s="2">
        <f>D99*E99</f>
        <v>42.24</v>
      </c>
      <c r="G99" s="2"/>
    </row>
    <row r="100" spans="1:7" ht="25.5">
      <c r="A100" s="2" t="s">
        <v>43</v>
      </c>
      <c r="B100" s="2" t="s">
        <v>54</v>
      </c>
      <c r="C100" s="2" t="s">
        <v>26</v>
      </c>
      <c r="D100" s="2">
        <v>43.98</v>
      </c>
      <c r="E100" s="2">
        <v>10</v>
      </c>
      <c r="F100" s="2">
        <f>D100*E100</f>
        <v>439.79999999999995</v>
      </c>
      <c r="G100" s="2"/>
    </row>
    <row r="101" spans="1:7" ht="25.5">
      <c r="A101" s="2" t="s">
        <v>43</v>
      </c>
      <c r="B101" s="2" t="s">
        <v>54</v>
      </c>
      <c r="C101" s="2" t="s">
        <v>30</v>
      </c>
      <c r="D101" s="2">
        <v>49.47</v>
      </c>
      <c r="E101" s="2">
        <v>4</v>
      </c>
      <c r="F101" s="2">
        <f>D101*E101</f>
        <v>197.88</v>
      </c>
      <c r="G101" s="2"/>
    </row>
    <row r="102" spans="1:8" s="4" customFormat="1" ht="12.75">
      <c r="A102" s="3"/>
      <c r="B102" s="3"/>
      <c r="C102" s="3"/>
      <c r="D102" s="3"/>
      <c r="E102" s="3"/>
      <c r="F102" s="3"/>
      <c r="G102" s="3">
        <v>746.41</v>
      </c>
      <c r="H102" s="9">
        <f>G102+G102*0.12+10</f>
        <v>845.9792</v>
      </c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2011-11-08T10:28:16Z</dcterms:created>
  <dcterms:modified xsi:type="dcterms:W3CDTF">2011-11-08T10:56:29Z</dcterms:modified>
  <cp:category/>
  <cp:version/>
  <cp:contentType/>
  <cp:contentStatus/>
</cp:coreProperties>
</file>