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1575" windowWidth="7830" windowHeight="6000" activeTab="0"/>
  </bookViews>
  <sheets>
    <sheet name="Прайс Текстиль Хоз товары" sheetId="1" r:id="rId1"/>
    <sheet name="Лист1" sheetId="2" r:id="rId2"/>
    <sheet name="Лист2" sheetId="3" r:id="rId3"/>
  </sheets>
  <definedNames>
    <definedName name="_xlnm._FilterDatabase" localSheetId="0" hidden="1">'Прайс Текстиль Хоз товары'!$A$3:$G$1945</definedName>
  </definedNames>
  <calcPr fullCalcOnLoad="1" refMode="R1C1"/>
</workbook>
</file>

<file path=xl/sharedStrings.xml><?xml version="1.0" encoding="utf-8"?>
<sst xmlns="http://schemas.openxmlformats.org/spreadsheetml/2006/main" count="8679" uniqueCount="3684">
  <si>
    <t>202001</t>
  </si>
  <si>
    <t>202002</t>
  </si>
  <si>
    <t>202003</t>
  </si>
  <si>
    <t>202005</t>
  </si>
  <si>
    <t>202006</t>
  </si>
  <si>
    <t>202007</t>
  </si>
  <si>
    <t>202009</t>
  </si>
  <si>
    <t>202011</t>
  </si>
  <si>
    <t>202014</t>
  </si>
  <si>
    <t>202015</t>
  </si>
  <si>
    <t>202016</t>
  </si>
  <si>
    <t>202017</t>
  </si>
  <si>
    <t>202018</t>
  </si>
  <si>
    <t>202020</t>
  </si>
  <si>
    <t>202023</t>
  </si>
  <si>
    <t>202025</t>
  </si>
  <si>
    <t>202026</t>
  </si>
  <si>
    <t>202027</t>
  </si>
  <si>
    <t>202028</t>
  </si>
  <si>
    <t>202029</t>
  </si>
  <si>
    <t>202030</t>
  </si>
  <si>
    <t>202031</t>
  </si>
  <si>
    <t>202032</t>
  </si>
  <si>
    <t>202033</t>
  </si>
  <si>
    <t>202034</t>
  </si>
  <si>
    <t>202036</t>
  </si>
  <si>
    <t>202037</t>
  </si>
  <si>
    <t>202039</t>
  </si>
  <si>
    <t>202040</t>
  </si>
  <si>
    <t>202041</t>
  </si>
  <si>
    <t>202042</t>
  </si>
  <si>
    <t>203001</t>
  </si>
  <si>
    <t>203002</t>
  </si>
  <si>
    <t>203003</t>
  </si>
  <si>
    <t>203004</t>
  </si>
  <si>
    <t>203005</t>
  </si>
  <si>
    <t>203006</t>
  </si>
  <si>
    <t>203007</t>
  </si>
  <si>
    <t>203008</t>
  </si>
  <si>
    <t>203009</t>
  </si>
  <si>
    <t>203012</t>
  </si>
  <si>
    <t>203014</t>
  </si>
  <si>
    <t>203015</t>
  </si>
  <si>
    <t>203017</t>
  </si>
  <si>
    <t>203018</t>
  </si>
  <si>
    <t>203019</t>
  </si>
  <si>
    <t>203020</t>
  </si>
  <si>
    <t>203023</t>
  </si>
  <si>
    <t>203024</t>
  </si>
  <si>
    <t>203025</t>
  </si>
  <si>
    <t>203026</t>
  </si>
  <si>
    <t>203027</t>
  </si>
  <si>
    <t>203028</t>
  </si>
  <si>
    <t>203029</t>
  </si>
  <si>
    <t>203030</t>
  </si>
  <si>
    <t>203031</t>
  </si>
  <si>
    <t>203032</t>
  </si>
  <si>
    <t>203033</t>
  </si>
  <si>
    <t>203034</t>
  </si>
  <si>
    <t>203036</t>
  </si>
  <si>
    <t>203039</t>
  </si>
  <si>
    <t>203040</t>
  </si>
  <si>
    <t>203041</t>
  </si>
  <si>
    <t>203042</t>
  </si>
  <si>
    <t>203043</t>
  </si>
  <si>
    <t>204001</t>
  </si>
  <si>
    <t>204002</t>
  </si>
  <si>
    <t>204003</t>
  </si>
  <si>
    <t>204004</t>
  </si>
  <si>
    <t>204005</t>
  </si>
  <si>
    <t>204006</t>
  </si>
  <si>
    <t>204007</t>
  </si>
  <si>
    <t>204008</t>
  </si>
  <si>
    <t>204009</t>
  </si>
  <si>
    <t>204010</t>
  </si>
  <si>
    <t>204011</t>
  </si>
  <si>
    <t>204012</t>
  </si>
  <si>
    <t>204013</t>
  </si>
  <si>
    <t>204015</t>
  </si>
  <si>
    <t>204016</t>
  </si>
  <si>
    <t>204017</t>
  </si>
  <si>
    <t>204018</t>
  </si>
  <si>
    <t>204019</t>
  </si>
  <si>
    <t>204020</t>
  </si>
  <si>
    <t>204021</t>
  </si>
  <si>
    <t>204022</t>
  </si>
  <si>
    <t>204024</t>
  </si>
  <si>
    <t>204027</t>
  </si>
  <si>
    <t>204028</t>
  </si>
  <si>
    <t>204029</t>
  </si>
  <si>
    <t>204030</t>
  </si>
  <si>
    <t>204031</t>
  </si>
  <si>
    <t>204032</t>
  </si>
  <si>
    <t>204033</t>
  </si>
  <si>
    <t>204034</t>
  </si>
  <si>
    <t>204035</t>
  </si>
  <si>
    <t>204036</t>
  </si>
  <si>
    <t>204037</t>
  </si>
  <si>
    <t>204038</t>
  </si>
  <si>
    <t>204039</t>
  </si>
  <si>
    <t>204040</t>
  </si>
  <si>
    <t>204041</t>
  </si>
  <si>
    <t>204043</t>
  </si>
  <si>
    <t>204044</t>
  </si>
  <si>
    <t>204045</t>
  </si>
  <si>
    <t>204046</t>
  </si>
  <si>
    <t>204047</t>
  </si>
  <si>
    <t>205001</t>
  </si>
  <si>
    <t>205002</t>
  </si>
  <si>
    <t>205003</t>
  </si>
  <si>
    <t>205004</t>
  </si>
  <si>
    <t>205005</t>
  </si>
  <si>
    <t>205006</t>
  </si>
  <si>
    <t>205007</t>
  </si>
  <si>
    <t>205008</t>
  </si>
  <si>
    <t>205009</t>
  </si>
  <si>
    <t>205010</t>
  </si>
  <si>
    <t>205011</t>
  </si>
  <si>
    <t>205012</t>
  </si>
  <si>
    <t>205013</t>
  </si>
  <si>
    <t>205015</t>
  </si>
  <si>
    <t>205017</t>
  </si>
  <si>
    <t>205018</t>
  </si>
  <si>
    <t>205019</t>
  </si>
  <si>
    <t>206002</t>
  </si>
  <si>
    <t>206003</t>
  </si>
  <si>
    <t>206004</t>
  </si>
  <si>
    <t>206005</t>
  </si>
  <si>
    <t>206006</t>
  </si>
  <si>
    <t>206007</t>
  </si>
  <si>
    <t>206008</t>
  </si>
  <si>
    <t>206010</t>
  </si>
  <si>
    <t>206012</t>
  </si>
  <si>
    <t>206013</t>
  </si>
  <si>
    <t>206014</t>
  </si>
  <si>
    <t>206015</t>
  </si>
  <si>
    <t>206016</t>
  </si>
  <si>
    <t>206017</t>
  </si>
  <si>
    <t>206018</t>
  </si>
  <si>
    <t>207001</t>
  </si>
  <si>
    <t>207002</t>
  </si>
  <si>
    <t>207003</t>
  </si>
  <si>
    <t>207004</t>
  </si>
  <si>
    <t>207005</t>
  </si>
  <si>
    <t>207006</t>
  </si>
  <si>
    <t>207008</t>
  </si>
  <si>
    <t>207009</t>
  </si>
  <si>
    <t>207010</t>
  </si>
  <si>
    <t>207011</t>
  </si>
  <si>
    <t>207012</t>
  </si>
  <si>
    <t>207014</t>
  </si>
  <si>
    <t>207015</t>
  </si>
  <si>
    <t>207016</t>
  </si>
  <si>
    <t>207017</t>
  </si>
  <si>
    <t>207018</t>
  </si>
  <si>
    <t>208001</t>
  </si>
  <si>
    <t>208002</t>
  </si>
  <si>
    <t>208003</t>
  </si>
  <si>
    <t>208004</t>
  </si>
  <si>
    <t>208005</t>
  </si>
  <si>
    <t>208006</t>
  </si>
  <si>
    <t>208008</t>
  </si>
  <si>
    <t>208009</t>
  </si>
  <si>
    <t>208010</t>
  </si>
  <si>
    <t>208011</t>
  </si>
  <si>
    <t>208012</t>
  </si>
  <si>
    <t>208013</t>
  </si>
  <si>
    <t>208014</t>
  </si>
  <si>
    <t>208015</t>
  </si>
  <si>
    <t>208016</t>
  </si>
  <si>
    <t>208017</t>
  </si>
  <si>
    <t>208018</t>
  </si>
  <si>
    <t>208019</t>
  </si>
  <si>
    <t>209001</t>
  </si>
  <si>
    <t>210001</t>
  </si>
  <si>
    <t>210002</t>
  </si>
  <si>
    <t>209002</t>
  </si>
  <si>
    <t>209003</t>
  </si>
  <si>
    <t>210003</t>
  </si>
  <si>
    <t>210004</t>
  </si>
  <si>
    <t>КПБ 1,5 сп поплин Цветущая долина Пр150*215/под-к150*215/нав.70*70 2шт.</t>
  </si>
  <si>
    <t>КПБ 1,5 сп поплин Рассветный час Пр150*215/под-к150*215/нав.70*70 2шт.</t>
  </si>
  <si>
    <t>205020</t>
  </si>
  <si>
    <t>большая ваза 18*27*5см purple HY9044purple</t>
  </si>
  <si>
    <t>большая ваза 18*27*5см red HY9006</t>
  </si>
  <si>
    <t>большая ваза 18*27*5см red HY9027</t>
  </si>
  <si>
    <t>большая ваза 18*27*5см red HY9059</t>
  </si>
  <si>
    <t>большая ваза 18*27*5см rose-red HY9020 rose-red</t>
  </si>
  <si>
    <t>большая ваза 18*27*5см rose-red HY9022 rose-red</t>
  </si>
  <si>
    <t>большая ваза 18*27*5см rose-red HY9028 rose-red</t>
  </si>
  <si>
    <t>большая ваза 18*27*5см royal-blue HY9028royal-blue</t>
  </si>
  <si>
    <t>большая ваза 18*27*5см royalblue HY9066royalblue</t>
  </si>
  <si>
    <t>HY9004blue</t>
  </si>
  <si>
    <t>HY9022blue</t>
  </si>
  <si>
    <t>HY9022</t>
  </si>
  <si>
    <t>HY9059</t>
  </si>
  <si>
    <t>HY9034</t>
  </si>
  <si>
    <t>HY9014purple</t>
  </si>
  <si>
    <t>HY9044purple</t>
  </si>
  <si>
    <t>HY9020rose-red</t>
  </si>
  <si>
    <t>HY9022rose-red</t>
  </si>
  <si>
    <t>HY9028rose-red</t>
  </si>
  <si>
    <t>HY9028royal-blue</t>
  </si>
  <si>
    <t>HY9066royalblue</t>
  </si>
  <si>
    <t>малая ваза 12*27*5см black HY8030</t>
  </si>
  <si>
    <t>малая ваза 12*27*5см blue HY8004blue</t>
  </si>
  <si>
    <t>малая ваза 12*27*5см blue HY8005blue</t>
  </si>
  <si>
    <t>малая ваза 12*27*5см blue HY8008blue</t>
  </si>
  <si>
    <t>малая ваза 12*27*5см blue HY8025blue</t>
  </si>
  <si>
    <t>малая ваза 12*27*5см blue HY8038blue</t>
  </si>
  <si>
    <t>малая ваза 12*27*5см green HY8005</t>
  </si>
  <si>
    <t>малая ваза 12*27*5см HY8010</t>
  </si>
  <si>
    <t>малая ваза 12*27*5см HY8011</t>
  </si>
  <si>
    <t>малая ваза 12*27*5см HY8016</t>
  </si>
  <si>
    <t>малая ваза 12*27*5см HY8034</t>
  </si>
  <si>
    <t>малая ваза 12*27*5см HY8042</t>
  </si>
  <si>
    <t>малая ваза 12*27*5см HY8051</t>
  </si>
  <si>
    <t>малая ваза 12*27*5см red HY8004red</t>
  </si>
  <si>
    <t>малая ваза 12*27*5см red HY8008red</t>
  </si>
  <si>
    <t>малая ваза 12*27*5см red HY8014</t>
  </si>
  <si>
    <t>малая ваза 12*27*5см red HY8023</t>
  </si>
  <si>
    <t>малая ваза 12*27*5см red HY8030red</t>
  </si>
  <si>
    <t>малая ваза 12*27*5см red HY8031red</t>
  </si>
  <si>
    <t>малая ваза 12*27*5см purle HY8003purle</t>
  </si>
  <si>
    <t>HY8004blue</t>
  </si>
  <si>
    <t>HY8005blue</t>
  </si>
  <si>
    <t>HY8008blue</t>
  </si>
  <si>
    <t>HY8025blue</t>
  </si>
  <si>
    <t>HY8038blue</t>
  </si>
  <si>
    <t>HY8034</t>
  </si>
  <si>
    <t>HY8004red</t>
  </si>
  <si>
    <t>HY8008red</t>
  </si>
  <si>
    <t>HY8030red</t>
  </si>
  <si>
    <t>HY8031red</t>
  </si>
  <si>
    <t>HY8003purle</t>
  </si>
  <si>
    <t>флэш ваза 18*27,5 см A1003</t>
  </si>
  <si>
    <t>флэш ваза 18*27,5 см blue B1004blue</t>
  </si>
  <si>
    <t>флэш ваза 18*27,5 см carmine A1001carmine</t>
  </si>
  <si>
    <t>флэш ваза 18*27,5 см carmine B1004carmine</t>
  </si>
  <si>
    <t>флэш ваза 18*27,5 см purle B1004 purle</t>
  </si>
  <si>
    <t>флэш ваза 18*27,5 см red B1001 red</t>
  </si>
  <si>
    <t>флэш ваза 18*27,5 см red B1004 red</t>
  </si>
  <si>
    <t>B1004blue</t>
  </si>
  <si>
    <t>A1001carmine</t>
  </si>
  <si>
    <t>B1004carmine</t>
  </si>
  <si>
    <t>B1004red</t>
  </si>
  <si>
    <t>B1004purple</t>
  </si>
  <si>
    <t>B1001red</t>
  </si>
  <si>
    <t>средняя ваза 15*27*5см HY5025</t>
  </si>
  <si>
    <t>средняя ваза 15*27*5см black HY5003</t>
  </si>
  <si>
    <t>средняя ваза 15*27*5см blue HY5004</t>
  </si>
  <si>
    <t>средняя ваза 15*27*5см red HY5001</t>
  </si>
  <si>
    <t>средняя ваза 15*27*5см red HY5020 red</t>
  </si>
  <si>
    <t>HY5025</t>
  </si>
  <si>
    <t>HY5020</t>
  </si>
  <si>
    <t>Насос для вакуумых пакетов</t>
  </si>
  <si>
    <t xml:space="preserve">FRA 1501 </t>
  </si>
  <si>
    <t>FRA 1502</t>
  </si>
  <si>
    <t xml:space="preserve">FRA 1503 </t>
  </si>
  <si>
    <t>фоторамка джунгли</t>
  </si>
  <si>
    <t>фоторамка дельфины</t>
  </si>
  <si>
    <t>фоторамка троп. бабочки</t>
  </si>
  <si>
    <t>POA 5802</t>
  </si>
  <si>
    <t>POA 5803</t>
  </si>
  <si>
    <t>POA 5902</t>
  </si>
  <si>
    <t>бабочки ажурные, черные</t>
  </si>
  <si>
    <t>ажурный букет</t>
  </si>
  <si>
    <t>POA 6806</t>
  </si>
  <si>
    <t>POA 6808</t>
  </si>
  <si>
    <t>POA 6816</t>
  </si>
  <si>
    <t>бабочки галограмма</t>
  </si>
  <si>
    <t>колибри галограма</t>
  </si>
  <si>
    <t>колибри цветная галограмма</t>
  </si>
  <si>
    <t>RDA 7307</t>
  </si>
  <si>
    <t xml:space="preserve">маки XXL </t>
  </si>
  <si>
    <t>бабочки ажурные, серебро</t>
  </si>
  <si>
    <t>Шторы портьерные детские 150*285 см, 2 шт</t>
  </si>
  <si>
    <t>Шторы портьерные Жакк Сатин белый 150*260,2шт</t>
  </si>
  <si>
    <t>Шторы портьерные Жакк Сатин голубой 150*260,2шт</t>
  </si>
  <si>
    <t>Шторы портьерные Жакк Сатин молочный 150*260,2шт</t>
  </si>
  <si>
    <t>Шторы портьерные Жакк Сатин песок 150*260,2шт</t>
  </si>
  <si>
    <t>Шторы портьерные Жакк Сатин св.зеленый 150*260,2шт</t>
  </si>
  <si>
    <t>Шторы портьерные Жакк Сатин св.коричн 150*260,2шт</t>
  </si>
  <si>
    <t>Шторы портьерные Жакк Сатин св.розовый 150*260,2шт</t>
  </si>
  <si>
    <t>Шторы портьерные Жакк Сатин темн.беж 150*260,2шт</t>
  </si>
  <si>
    <t>Шторы портьерные Жакк Сатин темн.зелен 150*260,2шт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</si>
  <si>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</si>
  <si>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</si>
  <si>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</si>
  <si>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</si>
  <si>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</si>
  <si>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</si>
  <si>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</si>
  <si>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</si>
  <si>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</si>
  <si>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Шторы портьерные Тафта жемчуг  150*260, 2шт</t>
  </si>
  <si>
    <t>Шторы портьерные Тафта зеленый  150*260, 2шт</t>
  </si>
  <si>
    <t>Шторы портьерные Тафта коралл 150*260, 2шт</t>
  </si>
  <si>
    <t>Шторы портьерные Тафта коричн 150*260, 2шт</t>
  </si>
  <si>
    <t>Шторы портьерные Тафта молочн  150*260, 2шт</t>
  </si>
  <si>
    <t>Шторы портьерные Тафта персик  150*260, 2шт</t>
  </si>
  <si>
    <t>Шторы портьерные Тафта песок  150*260, 2шт</t>
  </si>
  <si>
    <t>Шторы портьерные Тафта синий 150*260, 2шт</t>
  </si>
  <si>
    <t>Шторы портьерные Тафта т.беж  150*260, 2шт</t>
  </si>
  <si>
    <t>Шторы портьерные Тафта черн  150*260, 2шт</t>
  </si>
  <si>
    <t>Шторы портьерные Тергалет голубой 150*260, 2шт</t>
  </si>
  <si>
    <t>Шторы портьерные Тергалет золото 150*260, 2шт</t>
  </si>
  <si>
    <t>Шторы портьерные Тергалет персик 150*260, 2шт</t>
  </si>
  <si>
    <t>Шторы портьерные Тергалет св.коричн 150*260, 2шт</t>
  </si>
  <si>
    <t>Шторы портьерные Тергалет т.беж 150*260, 2шт</t>
  </si>
  <si>
    <t>Шторы портьерные Тергалет т. шампань 150*260, 2шт</t>
  </si>
  <si>
    <t>Шторы портьерные Тафта т. шоколад  150*260, 2шт</t>
  </si>
  <si>
    <t>10А003 (палитра)</t>
  </si>
  <si>
    <t>10А005 (розовый цветок)</t>
  </si>
  <si>
    <t>10А012 (мир кошек)</t>
  </si>
  <si>
    <t>10А013 (оригинальная семерка)</t>
  </si>
  <si>
    <t>10А017 (зебра)</t>
  </si>
  <si>
    <t>10А019 (романтика)</t>
  </si>
  <si>
    <t>10А022 (точечный круг)</t>
  </si>
  <si>
    <t>10А026 (чашка кофе)</t>
  </si>
  <si>
    <t>10А028 (смайлики)</t>
  </si>
  <si>
    <t>10А034 (цветные кубики)</t>
  </si>
  <si>
    <t>10А037 (радужный танец)</t>
  </si>
  <si>
    <t>10А041 (радужное солнце)</t>
  </si>
  <si>
    <t>10А042 (радужный круг)</t>
  </si>
  <si>
    <t>10А062 (приятного аппетита)</t>
  </si>
  <si>
    <t>10А068 (бабочки)</t>
  </si>
  <si>
    <t>10А070 (черный круг)</t>
  </si>
  <si>
    <t>10А074 (капли)</t>
  </si>
  <si>
    <t>10А077 (молекула)</t>
  </si>
  <si>
    <t>10А078 (шар)</t>
  </si>
  <si>
    <t>10А085 (стильная дюжина)</t>
  </si>
  <si>
    <t>10А092 (полный циферблат)</t>
  </si>
  <si>
    <t>10А100 (цифровая паутинка)</t>
  </si>
  <si>
    <t>10D018 (котик)</t>
  </si>
  <si>
    <t>10D041 (паучок)</t>
  </si>
  <si>
    <t>10А003</t>
  </si>
  <si>
    <t>10А005</t>
  </si>
  <si>
    <t>10А012</t>
  </si>
  <si>
    <t>10А013</t>
  </si>
  <si>
    <t>10А017</t>
  </si>
  <si>
    <t>10А019</t>
  </si>
  <si>
    <t>10А022</t>
  </si>
  <si>
    <t>10А026</t>
  </si>
  <si>
    <t>10А028</t>
  </si>
  <si>
    <t>10А034</t>
  </si>
  <si>
    <t>10А037</t>
  </si>
  <si>
    <t>10А041</t>
  </si>
  <si>
    <t>10А042</t>
  </si>
  <si>
    <t>10А062</t>
  </si>
  <si>
    <t>10А068</t>
  </si>
  <si>
    <t>10А070</t>
  </si>
  <si>
    <t>10А074</t>
  </si>
  <si>
    <t>10А077</t>
  </si>
  <si>
    <t>10А078</t>
  </si>
  <si>
    <t>10А085</t>
  </si>
  <si>
    <t>10А092</t>
  </si>
  <si>
    <t>10А100</t>
  </si>
  <si>
    <t>10D018</t>
  </si>
  <si>
    <t>10D041</t>
  </si>
  <si>
    <t>Доски для записи</t>
  </si>
  <si>
    <t>Часы</t>
  </si>
  <si>
    <t>Аксессуары для штор</t>
  </si>
  <si>
    <t>шт</t>
  </si>
  <si>
    <t>м3501</t>
  </si>
  <si>
    <t>м3503</t>
  </si>
  <si>
    <t>м3504</t>
  </si>
  <si>
    <t>м3507</t>
  </si>
  <si>
    <t>м3509</t>
  </si>
  <si>
    <t>м3515</t>
  </si>
  <si>
    <t>м3520</t>
  </si>
  <si>
    <t>м3521</t>
  </si>
  <si>
    <t>мк01</t>
  </si>
  <si>
    <t>мк02</t>
  </si>
  <si>
    <t>мк05</t>
  </si>
  <si>
    <t>мк08</t>
  </si>
  <si>
    <t>мк09</t>
  </si>
  <si>
    <t>мк11</t>
  </si>
  <si>
    <t>мк15</t>
  </si>
  <si>
    <t>мк20</t>
  </si>
  <si>
    <t>м451н</t>
  </si>
  <si>
    <t>м451п</t>
  </si>
  <si>
    <t>м451р</t>
  </si>
  <si>
    <t>м452н</t>
  </si>
  <si>
    <t>м452с</t>
  </si>
  <si>
    <t>м452у</t>
  </si>
  <si>
    <t>м4521у</t>
  </si>
  <si>
    <t>м4526с</t>
  </si>
  <si>
    <t>зк18</t>
  </si>
  <si>
    <t>зк2</t>
  </si>
  <si>
    <t>зк22</t>
  </si>
  <si>
    <t>зк23</t>
  </si>
  <si>
    <t>зк24</t>
  </si>
  <si>
    <t>зк27</t>
  </si>
  <si>
    <t>зк3</t>
  </si>
  <si>
    <t>зк4</t>
  </si>
  <si>
    <t>зк6</t>
  </si>
  <si>
    <t>зк16</t>
  </si>
  <si>
    <t>зк17</t>
  </si>
  <si>
    <t>пара</t>
  </si>
  <si>
    <t>Магнитные клипсы d 35 №3, 2шт</t>
  </si>
  <si>
    <t>Магнитные клипсы d 35 №1, 2шт</t>
  </si>
  <si>
    <t>Магнитные клипсы d 35 №4, 2шт</t>
  </si>
  <si>
    <t>Магнитные клипсы d 35 №7, 2шт</t>
  </si>
  <si>
    <t>Магнитные клипсы d 35 №9, 2шт</t>
  </si>
  <si>
    <t>Магнитные клипсы d 35 №15, 2шт</t>
  </si>
  <si>
    <t>Магнитные клипсы d 35 №20, 2шт</t>
  </si>
  <si>
    <t>Магнитные клипсы d 35 №21, 2шт</t>
  </si>
  <si>
    <t>Магнитные клипсы квадратные с лентой №1, 2шт</t>
  </si>
  <si>
    <t>Магнитные клипсы квадратные с лентой №2, 2шт</t>
  </si>
  <si>
    <t>Магнитные клипсы квадратные с лентой №5, 2шт</t>
  </si>
  <si>
    <t>Магнитные клипсы квадратные с лентой №8, 2шт</t>
  </si>
  <si>
    <t>Магнитные клипсы квадратные с лентой №9, 2шт</t>
  </si>
  <si>
    <t>Магнитные клипсы квадратные с лентой №11, 2шт</t>
  </si>
  <si>
    <t>Магнитные клипсы квадратные с лентой №15, 2шт</t>
  </si>
  <si>
    <t>Магнитные клипсы квадратные с лентой №20, 2шт</t>
  </si>
  <si>
    <t>Магнитные клипсы d 45 с тросом (30 см) №1Н, 1шт</t>
  </si>
  <si>
    <t>Магнитные клипсы d 45 с тросом (30 см) №1П, 1шт</t>
  </si>
  <si>
    <t>Магнитные клипсы d 45 с тросом (30 см) №1Р, 1шт</t>
  </si>
  <si>
    <t>Магнитные клипсы d 45 с тросом (30 см) №2Н, 1шт</t>
  </si>
  <si>
    <t>Магнитные клипсы d 45 с тросом (30 см) №2С, 1шт</t>
  </si>
  <si>
    <t>Магнитные клипсы d 45 с тросом (30 см) №21У, 1шт</t>
  </si>
  <si>
    <t>Магнитные клипсы d 45 с тросом (30 см) №26С, 1шт</t>
  </si>
  <si>
    <t>Заколка цвет №18, 2шт</t>
  </si>
  <si>
    <t>Заколка цвет №2, 2шт</t>
  </si>
  <si>
    <t>Заколка цвет №22, 2шт</t>
  </si>
  <si>
    <t xml:space="preserve">Заколка цвет №23, 2шт </t>
  </si>
  <si>
    <t>Заколка цвет №24, 2шт</t>
  </si>
  <si>
    <t>Заколка цвет №27, 2шт</t>
  </si>
  <si>
    <t>Заколка цвет №3, 2шт</t>
  </si>
  <si>
    <t>Заколка цвет №4, 2шт</t>
  </si>
  <si>
    <t>Заколка цвет №6, 2шт</t>
  </si>
  <si>
    <t>Заколка цвет №16, 2шт</t>
  </si>
  <si>
    <t>Заколка цвет №17, 2шт</t>
  </si>
  <si>
    <t>Магнитные клипсы d 45 с тросом (30 см) №6У, 1шт</t>
  </si>
  <si>
    <t>Бесфосфатный стиральный порошок Udalix Organic 400 гр</t>
  </si>
  <si>
    <t>Акция!! От 100шт-25р, 200шт-21р, 300шт-18.2р, 400шт-14р</t>
  </si>
  <si>
    <t>Меламиновая губка, "Оттирайка". Размер:100*60*20мм, плотность 8-8.5кг/м.куб</t>
  </si>
  <si>
    <t>Меламиновая губка двойной плотности, "Оттирайка супер+". Размер:110*70*20мм, плотность 15-17кг/м.куб</t>
  </si>
  <si>
    <t>Меламиновая губка "Оттирайка" с чистящим абразивным слоем. Размер:110*70*30мм, плотность 8-8.5кг/м.куб</t>
  </si>
  <si>
    <t>Акция!! От 100шт-39р, 200шт-30,4р, 300шт-28р, 400шт-26р</t>
  </si>
  <si>
    <t>Шторы Портьерные со шторной лентой</t>
  </si>
  <si>
    <t>Шторы вуаль ширина 200 высота 260 см</t>
  </si>
  <si>
    <t>Штора вуаль 200*260 см со шторной лентой белая</t>
  </si>
  <si>
    <t>Штора вуаль 200*260 см со шторной лентой шампань</t>
  </si>
  <si>
    <t>Штора вуаль 200*260 см со шторной лентой молочная</t>
  </si>
  <si>
    <t>Штора вуаль 200*260 см со шторной лентой светло-персиковая</t>
  </si>
  <si>
    <t>Штора вуаль 200*260 см со шторной лентой светло-розовая</t>
  </si>
  <si>
    <t>Штора вуаль 200*260 см со шторной лентой какао</t>
  </si>
  <si>
    <t>Штора вуаль 200*260 см со шторной лентой голубая</t>
  </si>
  <si>
    <t>Штора вуаль 200*260 см со шторной лентой фисташка</t>
  </si>
  <si>
    <t>Штора вуаль 200*260 см со шторной лентой персик</t>
  </si>
  <si>
    <t>Штора вуаль 200*260 см со шторной лентой светло-желтая</t>
  </si>
  <si>
    <t>Штора вуаль 200*260 см со шторной лентой светло-оранжевая</t>
  </si>
  <si>
    <t>Штора вуаль 200*260 см со шторной лентой светло-зеленая</t>
  </si>
  <si>
    <t>Штора вуаль 200*260 см со шторной лентой сиреневая</t>
  </si>
  <si>
    <t>Штора вуаль 200*260 см со шторной лентой светло-бежевый</t>
  </si>
  <si>
    <t>Штора вуаль 200*260 см со шторной лентой бордо</t>
  </si>
  <si>
    <t>Штора вуаль 200*260 см со шторной лентой брусника</t>
  </si>
  <si>
    <t>Штора вуаль 200*260 см со шторной лентой красная</t>
  </si>
  <si>
    <t>Штора вуаль 200*260 см со шторной лентой лосось</t>
  </si>
  <si>
    <t>Штора вуаль 200*260 см со шторной лентой светло-синий</t>
  </si>
  <si>
    <t>Штора вуаль 200*260 см со шторной лентой т.беж</t>
  </si>
  <si>
    <t>Штора вуаль 200*260 см со шторной лентой т.зеленая</t>
  </si>
  <si>
    <t>Штора вуаль 200*260 см со шторной лентой т.оранж</t>
  </si>
  <si>
    <t>Шторы вуаль ширина 300 высота 260 см</t>
  </si>
  <si>
    <t>Штора вуаль 300*260 см со шторной лентой белая</t>
  </si>
  <si>
    <t>Штора вуаль 300*260 см со шторной лентой шампань</t>
  </si>
  <si>
    <t>Штора вуаль 300*260 см со шторной лентой молочная</t>
  </si>
  <si>
    <t>Штора вуаль 300*260 см со шторной лентой светло-персиковая</t>
  </si>
  <si>
    <t>Штора вуаль 300*260 см со шторной лентой светло-розовая</t>
  </si>
  <si>
    <t>Штора вуаль 300*260 см со шторной лентой какао</t>
  </si>
  <si>
    <t>Штора вуаль 300*260 см со шторной лентой голубая</t>
  </si>
  <si>
    <t>Штора вуаль 300*260 см со шторной лентой фисташка</t>
  </si>
  <si>
    <t>Штора вуаль 300*260 см со шторной лентой персик</t>
  </si>
  <si>
    <t>Штора вуаль 300*260 см со шторной лентой светло-желтая</t>
  </si>
  <si>
    <t>Штора вуаль 300*260 см со шторной лентой светло-оранжевая</t>
  </si>
  <si>
    <t>Штора вуаль 300*260 см со шторной лентой светло-зеленая</t>
  </si>
  <si>
    <t>Штора вуаль 300*260 см со шторной лентой сиреневая</t>
  </si>
  <si>
    <t>Штора вуаль 300*260 см со шторной лентой зеленое яблоко</t>
  </si>
  <si>
    <t>Штора вуаль 300*260 см со шторной лентой брусника</t>
  </si>
  <si>
    <t>Штора вуаль 300*260 см со шторной лентой бордо</t>
  </si>
  <si>
    <t>Штора вуаль 300*260 см со шторной лентой светло-бежевый</t>
  </si>
  <si>
    <t>Штора вуаль 300*260 см со шторной лентой красная</t>
  </si>
  <si>
    <t>Штора вуаль 200*260 см со шторной лентой черная</t>
  </si>
  <si>
    <t>Штора вуаль 300*260 см со шторной лентой т.беж</t>
  </si>
  <si>
    <t>Штора вуаль 300*260 см со шторной лентой т.оранж</t>
  </si>
  <si>
    <t>Штора вуаль 300*260 см со шторной лентой т.зеленая</t>
  </si>
  <si>
    <t>Шторы вуаль ширина 500 высота 260 см</t>
  </si>
  <si>
    <t>Штора вуаль 500*260 см со шторной лентой белая</t>
  </si>
  <si>
    <t>Штора вуаль 500*260 см со шторной лентой шампань</t>
  </si>
  <si>
    <t>Штора вуаль 500*260 см со шторной лентой молочная</t>
  </si>
  <si>
    <t>Штора вуаль 500*260 см со шторной лентой светло-персиковая</t>
  </si>
  <si>
    <t>Штора вуаль 500*260 см со шторной лентой светло-розовая</t>
  </si>
  <si>
    <t>Штора вуаль 500*260 см со шторной лентой какао</t>
  </si>
  <si>
    <t>Штора вуаль 500*260 см со шторной лентой голубая</t>
  </si>
  <si>
    <t>Штора вуаль 500*260 см со шторной лентой фисташка</t>
  </si>
  <si>
    <t>Штора вуаль 500*260 см со шторной лентой персик</t>
  </si>
  <si>
    <t>Штора вуаль 500*260 см со шторной лентой светло-желтая</t>
  </si>
  <si>
    <t>Штора вуаль 500*260 см со шторной лентой светло-оранжевая</t>
  </si>
  <si>
    <t>Штора вуаль 500*260 см со шторной лентой светло-зеленая</t>
  </si>
  <si>
    <t>Штора вуаль 500*260 см со шторной лентой сиреневая</t>
  </si>
  <si>
    <t>Штора вуаль 500*260 см со шторной лентой зеленое яблоко</t>
  </si>
  <si>
    <t>Штора вуаль 500*260 см со шторной лентой брусника</t>
  </si>
  <si>
    <t>Штора вуаль 500*260 см со шторной лентой бордо</t>
  </si>
  <si>
    <t>Штора вуаль 500*285 см со шторной лентой светло-бежевый</t>
  </si>
  <si>
    <t>Штора вуаль 500*260 см со шторной лентой светло-бежевый</t>
  </si>
  <si>
    <t>Штора вуаль 500*260 см со шторной лентой красная</t>
  </si>
  <si>
    <t>Штора вуаль 500*260 см со шторной лентой светло-синий</t>
  </si>
  <si>
    <t>Штора вуаль 500*260 см со шторной лентой черная</t>
  </si>
  <si>
    <t>Штора вуаль 300*260 см со шторной лентой черная</t>
  </si>
  <si>
    <t>Штора вуаль 200*260 см со шторной лентой зеленое яблоко</t>
  </si>
  <si>
    <t>Штора вуаль 500*260 см со шторной лентой т.беж</t>
  </si>
  <si>
    <t>Штора вуаль 300*260 см со шторной лентой светло-синий</t>
  </si>
  <si>
    <t>Штора вуаль 500*260 см со шторной лентой т.зеленая</t>
  </si>
  <si>
    <t>Штора вуаль 500*260 см со шторной лентой т.оранж</t>
  </si>
  <si>
    <t>Штора вуаль 200*285 см со шторной лентой бордо</t>
  </si>
  <si>
    <t>Штора вуаль 200*285 см со шторной лентой брусника</t>
  </si>
  <si>
    <t>Штора вуаль 200*285 см со шторной лентой красный</t>
  </si>
  <si>
    <t>Штора вуаль 200*285 см со шторной лентой лосось</t>
  </si>
  <si>
    <t>Штора вуаль 200*285 см со шторной лентой светло-синяя</t>
  </si>
  <si>
    <t>Штора вуаль 200*285 см со шторной лентой т.зеленая</t>
  </si>
  <si>
    <t>Штора вуаль 200*285 см со шторной лентой черная</t>
  </si>
  <si>
    <t>Штора вуаль 200*285 см со шторной лентой зеленое яблоко</t>
  </si>
  <si>
    <t>Штора вуаль 200*285 см со шторной лентой т.оранж</t>
  </si>
  <si>
    <t>Штора вуаль 200*285 см со шторной лентой т.беж</t>
  </si>
  <si>
    <t>Штора вуаль 300*285 см со шторной лентой красная</t>
  </si>
  <si>
    <t>Штора вуаль 300*285 см со шторной лентой лосось</t>
  </si>
  <si>
    <t>Штора вуаль 300*285 см со шторной лентой светло-синий</t>
  </si>
  <si>
    <t>Штора вуаль 300*285 см со шторной лентой т.зеленая</t>
  </si>
  <si>
    <t>Штора вуаль 300*285 см со шторной лентой т.беж</t>
  </si>
  <si>
    <t>Штора вуаль 300*285 см со шторной лентой т.оранж</t>
  </si>
  <si>
    <t>Штора вуаль 500*260 см со шторной лентой лосось</t>
  </si>
  <si>
    <t>Штора вуаль 300*260 см со шторной лентой лосось</t>
  </si>
  <si>
    <t>Штора вуаль 500*285 см со шторной лентой красная</t>
  </si>
  <si>
    <t>Штора вуаль 500*285 см со шторной лентой светло-синяя</t>
  </si>
  <si>
    <t>Штора вуаль 500*285 см со шторной лентой т.беж</t>
  </si>
  <si>
    <t>Штора вуаль 500*285 см со шторной лентой т.оранж</t>
  </si>
  <si>
    <t>Штора вуаль 500*285 см со шторной лентой лосось</t>
  </si>
  <si>
    <t>Штора вуаль 500*285 см со шторной лентой т.зеленая</t>
  </si>
  <si>
    <t>КПБ 1,5 сп сатин Геометрия солнца. Пр150*215/под-к150*215/нав.70*70 2шт.</t>
  </si>
  <si>
    <t>КПБ 1,5 сп сатин Ночные огни. Пр150*215/под-к150*215/нав.70*70 2шт.</t>
  </si>
  <si>
    <t>КПБ 1,5 сп сатин Тростник. Пр150*215/под-к150*215/нав.70*70 2шт.</t>
  </si>
  <si>
    <t>КПБ 1,5 сп сатин Хлопковый рай, нав 50*70</t>
  </si>
  <si>
    <t>КПБ 2х сп сатин Геометрия солнца. Пр210*230/под-к180*215/нав.70*70 2шт.</t>
  </si>
  <si>
    <t>КПБ 2х сп сатин Ночные огни. Пр210*230/под-к180*215/нав.70*70 2шт.</t>
  </si>
  <si>
    <t>КПБ 2х сп сатин Тростник. Пр210*230/под-к180*215/нав.70*70 2шт.</t>
  </si>
  <si>
    <t>КПБ Евро сатин Тростник. Пр218*240/под-к 200*218/нав.70*70 2шт.</t>
  </si>
  <si>
    <t>КПБ Семья сатин Геометрия солнца. Пр218*240/под-к 2шт 150*215/нав.70*70 2шт.</t>
  </si>
  <si>
    <t>КПБ Семья сатин Ночные огни. Пр218*240/под-к 2шт 150*215/нав.0*70 2шт.</t>
  </si>
  <si>
    <t>КПБ Семья сатин Сальвадор. Пр218*240/под-к 2шт 150*215/нав.70*70 2шт.</t>
  </si>
  <si>
    <t>КПБ Семья сатин Матрица. Пр218*240/под-к 2шт 150*215/нав.0*70 2шт.</t>
  </si>
  <si>
    <t>КПБ Семья сатин Тростник. Пр218*240/под-к 2шт 150*215/нав.70*70 2шт.</t>
  </si>
  <si>
    <t>КПБ Семья полипоплин Филигри. Пр218*240/под-к 2шт 150*215/нав.70*70 2шт.</t>
  </si>
  <si>
    <t>Скатерть 138*200 см и 138*138, бязь двусторонняя, грязе-водо отталкивающая, плотность 215 гр/м кв</t>
  </si>
  <si>
    <t>шоколад</t>
  </si>
  <si>
    <t xml:space="preserve"> шоколад</t>
  </si>
  <si>
    <t>Шторы вуаль детская высота 260 см</t>
  </si>
  <si>
    <t>штора Вуаль 300*260 см Принцесса(белый) 9184</t>
  </si>
  <si>
    <t>штора Вуаль 200*260 см со шторной лентой Фея (белый)</t>
  </si>
  <si>
    <t>штора Вуаль 300*260 см со шторной лентой  Фея (белый)</t>
  </si>
  <si>
    <t>штора Вуаль 500*260 см со шторной лентой Фея (белый)</t>
  </si>
  <si>
    <t>штора Вуаль 300*260 см со шторной лентой Утти белая</t>
  </si>
  <si>
    <t>штора Вуаль 300*260 см со шторной лентой "Мишки" бежевый</t>
  </si>
  <si>
    <t>штора Вуаль 300*260 см со шторной лентой "Мишки" голубой</t>
  </si>
  <si>
    <t>штора Вуаль 300*260 см со шторной лентой "Мишки" фисташка</t>
  </si>
  <si>
    <t>Штора вуаль 300*285 см со шторной лентой Тачки (фисташковый)</t>
  </si>
  <si>
    <t>Штора вуаль 300*260 см со шторной лентой Тачки (белый)</t>
  </si>
  <si>
    <t>Штора вуаль 300*260 см со шторной лентой Тачки (св-голубой)</t>
  </si>
  <si>
    <t>Штора вуаль 500*260 см со шторной лентой Тачки (белый)</t>
  </si>
  <si>
    <t>Штора вуаль 500*260 см со шторной лентой Тачки (св-голубой)</t>
  </si>
  <si>
    <t>Штора вуаль 500*285 см со шторной лентой Тачки (фисташковый)</t>
  </si>
  <si>
    <t>Шторы вуаль детская высота 285 см</t>
  </si>
  <si>
    <t>штора Вуаль 300*260 см со шторной лентой Золушка (белый)</t>
  </si>
  <si>
    <t>штора Вуаль 300*260 см со шторной лентой Золушка (сиреневый)</t>
  </si>
  <si>
    <t>штора Вуаль 300*260 см со шторной лентой Винни+Ослик</t>
  </si>
  <si>
    <t>штора Вуаль 500*260 см со шторной лентой Золушка (белый)</t>
  </si>
  <si>
    <t>штора Вуаль 500*260 см со шторной лентой Винни+Ослик</t>
  </si>
  <si>
    <t>штора Вуаль 500*260 см со шторной лентой Золушка (сиреневый)</t>
  </si>
  <si>
    <t>Штора вуаль 200*285 см со шторной лентой Винкс (белый+розовый)</t>
  </si>
  <si>
    <t>Штора вуаль 200*285 см со шторной лентой Мишка+Жираф (персик)</t>
  </si>
  <si>
    <t>Штора вуаль 200*285 см со шторной лентой Мыши (голубые)</t>
  </si>
  <si>
    <t>Штора вуаль 200*285 см со шторной лентой Мыши (зеленые)</t>
  </si>
  <si>
    <t>Штора вуаль 300*285 см со шторной лентой Мишка+Жираф (персик)</t>
  </si>
  <si>
    <t>Штора вуаль 300*285 см со шторной лентой Золушка (сиреневый)</t>
  </si>
  <si>
    <t>Штора вуаль 300*285 см со шторной лентой Мишки (бежевый)</t>
  </si>
  <si>
    <t>Штора вуаль 300*285 см со шторной лентой Мишки (фисташка)</t>
  </si>
  <si>
    <t>Штора вуаль 300*285 см со шторной лентой Винкс (белый + розовый)</t>
  </si>
  <si>
    <t>Штора вуаль 300*285 см со шторной лентой Фея (белый)</t>
  </si>
  <si>
    <t>Штора вуаль 500*285 см со шторной лентой Винкс (белый + розовый)</t>
  </si>
  <si>
    <t>Штора вуаль 500*285 см со шторной лентой Мишка+Жираф (персик)</t>
  </si>
  <si>
    <t>Штора вуаль 500*285 см со шторной лентой Тачки (белый)</t>
  </si>
  <si>
    <t>Штора вуаль 500*285 см со шторной лентой Фея (белый)</t>
  </si>
  <si>
    <t>Штора вуаль 500*285 см со шторной лентой Том и Джери  (голубой)</t>
  </si>
  <si>
    <t>Штора вуаль 500*285 см со шторной лентой Том и Джери  (желтый)</t>
  </si>
  <si>
    <t>временно отсутсвует</t>
  </si>
  <si>
    <t>Штора вуаль радуга 500*285 см со шторной лентой белый-св.желтый-желтый</t>
  </si>
  <si>
    <t>Штора вуаль радуга 300*285 см со шторной лентой белый-св голубая-голубая</t>
  </si>
  <si>
    <t>Штора вуаль 500*285 см со шторной лентой Мишки (бежевый)</t>
  </si>
  <si>
    <t>Штора вуаль 500*285 см со шторной лентой Мишки (фисташка)</t>
  </si>
  <si>
    <t>Штора вуаль 500*285 см со шторной лентой Мишки (голубой)</t>
  </si>
  <si>
    <t xml:space="preserve">Шторы портьерные 2 шт *150*285 см со шторной лентой Тачки (белый) </t>
  </si>
  <si>
    <t xml:space="preserve">Шторы портьерные 2 шт *150*285 см со шторной лентой Тачки (св.голубой) </t>
  </si>
  <si>
    <t xml:space="preserve">Шторы портьерные 2 шт *150*285 см со шторной лентой Тачки (фисташковый) </t>
  </si>
  <si>
    <t>Шторы портьерные Жакк Сатин 150*260,2шт со шторной лентой</t>
  </si>
  <si>
    <t>Шторы портьерные Тафта  150*260, 2шт со шторной лентой</t>
  </si>
  <si>
    <t>Шторы портьерные Тергалет 150*260, 2шт со шторной лентой</t>
  </si>
  <si>
    <t>Шторы портьерные Тафта алый  150*260, 2шт</t>
  </si>
  <si>
    <t>Шторы портьерные Тафта красное золото  150*260, 2шт</t>
  </si>
  <si>
    <t>Шторы портьерные Тафта св.персик  150*260, 2шт</t>
  </si>
  <si>
    <t>Штора Кисея однотонная 300*285 см  золото</t>
  </si>
  <si>
    <t>Штора кисея однотонная с бусами 300*285 см  золото</t>
  </si>
  <si>
    <t>Штора кисея однотонная с бусами 300*285 см лиловый</t>
  </si>
  <si>
    <t>Штора кисея однотонная с бусами 300*285 см оранжевый</t>
  </si>
  <si>
    <t>Штора кисея однотонная с бусами 300*285 см св. персик</t>
  </si>
  <si>
    <t>Штора вуаль кухня 200*275 см фрукты</t>
  </si>
  <si>
    <t>Штора вуаль кухня 300*275 см фрукты</t>
  </si>
  <si>
    <t xml:space="preserve">Шторы вуаль печать </t>
  </si>
  <si>
    <t>Шторы , со шторной лентой</t>
  </si>
  <si>
    <t>Акция!! Цена 32 р от 100 штук</t>
  </si>
  <si>
    <t>Салфетка из бамбука размер 18*23 см, плотность 600г/м2</t>
  </si>
  <si>
    <t>Штора вуаль 300*260 см со шторной лентой Тачки (фисташковый)</t>
  </si>
  <si>
    <t>Шторы портьерные Тергалет белый 150*260, 2шт</t>
  </si>
  <si>
    <t>Шторы портьерные Тергалет бордо 150*260, 2шт</t>
  </si>
  <si>
    <t>Шторы портьерные Тергалет зеленый 150*260, 2шт</t>
  </si>
  <si>
    <t>Шторы портьерные Тергалет кофе с молоком 150*260, 2шт</t>
  </si>
  <si>
    <t>Шторы портьерные Тергалет красный 150*260, 2шт</t>
  </si>
  <si>
    <t>Шторы портьерные Тергалет розовый 150*260, 2шт</t>
  </si>
  <si>
    <t>Шторы портьерные Тергалет св.персик 150*260, 2шт</t>
  </si>
  <si>
    <t>Шторы портьерные Тергалет серый 150*260, 2шт</t>
  </si>
  <si>
    <t>Шторы портьерные Тергалет терракот 150*260, 2шт</t>
  </si>
  <si>
    <t>Шторы портьерные Тергалет т.песок 150*260, 2шт</t>
  </si>
  <si>
    <t>Штора вуаль 500*260 см со шторной лентой Тачки (фисташковый)</t>
  </si>
  <si>
    <t>После охоты/  1 полоса</t>
  </si>
  <si>
    <t>105*238см Новинка</t>
  </si>
  <si>
    <t>Тихая улочка/  2 полосы</t>
  </si>
  <si>
    <t>Ночной эфир/  2 полосы</t>
  </si>
  <si>
    <t>Бухта радости 1/  2 полосы</t>
  </si>
  <si>
    <t>Бухта радости 2/  2 полосы</t>
  </si>
  <si>
    <t>210*238см Новинка</t>
  </si>
  <si>
    <t>фл037</t>
  </si>
  <si>
    <t>фл038</t>
  </si>
  <si>
    <t>фл039</t>
  </si>
  <si>
    <t>фл040</t>
  </si>
  <si>
    <t>фл041</t>
  </si>
  <si>
    <t>фл042</t>
  </si>
  <si>
    <t>Парковая аллея/  3 полосы</t>
  </si>
  <si>
    <t xml:space="preserve">105*254см </t>
  </si>
  <si>
    <t xml:space="preserve">315*111см </t>
  </si>
  <si>
    <t xml:space="preserve">315*147см </t>
  </si>
  <si>
    <t>Блеск/ 8 листов</t>
  </si>
  <si>
    <t>Новинка, 272*194см</t>
  </si>
  <si>
    <t>Киви айс/ 6 листов</t>
  </si>
  <si>
    <t>Новинка, 194*204 см</t>
  </si>
  <si>
    <t>Краски моря1/ 6 листов</t>
  </si>
  <si>
    <t>Новинка, 204*194 см</t>
  </si>
  <si>
    <t>Новинка, 97*204см</t>
  </si>
  <si>
    <t>Фаворит/ 6 листов</t>
  </si>
  <si>
    <t>Новинка, 291*136см</t>
  </si>
  <si>
    <t>Релакс/ 6 листов</t>
  </si>
  <si>
    <t>Энергия волны/ 6 листов</t>
  </si>
  <si>
    <t>фо114</t>
  </si>
  <si>
    <t>фо115</t>
  </si>
  <si>
    <t>фо116</t>
  </si>
  <si>
    <t>фо117</t>
  </si>
  <si>
    <t>фо118</t>
  </si>
  <si>
    <t>фо119</t>
  </si>
  <si>
    <t>фо120</t>
  </si>
  <si>
    <t>фл043</t>
  </si>
  <si>
    <t>Каллы/  1 полоса</t>
  </si>
  <si>
    <t>м3503Е</t>
  </si>
  <si>
    <t xml:space="preserve"> м3504Д</t>
  </si>
  <si>
    <t xml:space="preserve"> м3512И4</t>
  </si>
  <si>
    <t>м3521л</t>
  </si>
  <si>
    <t xml:space="preserve"> м3522Ж4</t>
  </si>
  <si>
    <t xml:space="preserve"> м3524И3</t>
  </si>
  <si>
    <t>м3525Л</t>
  </si>
  <si>
    <t xml:space="preserve"> м3526А</t>
  </si>
  <si>
    <t>м3529Л</t>
  </si>
  <si>
    <t>м3530Л</t>
  </si>
  <si>
    <t>м3532Ж4</t>
  </si>
  <si>
    <t xml:space="preserve"> м3533И3</t>
  </si>
  <si>
    <t>Магнитные клипсы d 45 с тросом (30 см) №2У, 1шт</t>
  </si>
  <si>
    <t>м456у</t>
  </si>
  <si>
    <t>м3515л</t>
  </si>
  <si>
    <t>м3507л</t>
  </si>
  <si>
    <t>м3509л</t>
  </si>
  <si>
    <t>5005</t>
  </si>
  <si>
    <t>9911</t>
  </si>
  <si>
    <t>Магнитный пылесгон в складном кожухе</t>
  </si>
  <si>
    <t>6057</t>
  </si>
  <si>
    <t>в 1С</t>
  </si>
  <si>
    <t>в4361</t>
  </si>
  <si>
    <t>4001</t>
  </si>
  <si>
    <t>4002</t>
  </si>
  <si>
    <t>13001</t>
  </si>
  <si>
    <t>13002</t>
  </si>
  <si>
    <t>13003</t>
  </si>
  <si>
    <t>13004</t>
  </si>
  <si>
    <t>13005</t>
  </si>
  <si>
    <t>13006</t>
  </si>
  <si>
    <t>13007</t>
  </si>
  <si>
    <t>13008</t>
  </si>
  <si>
    <t>13009</t>
  </si>
  <si>
    <t xml:space="preserve"> м3501л</t>
  </si>
  <si>
    <t>Магнитные клипсы d 35 с лентой №1, 2шт</t>
  </si>
  <si>
    <t xml:space="preserve"> м3503л</t>
  </si>
  <si>
    <t>Магнитные клипсы d 35 с лентой №3, 2шт</t>
  </si>
  <si>
    <t xml:space="preserve"> м3504л</t>
  </si>
  <si>
    <t>Магнитные клипсы d 35 с лентой №4, 2шт</t>
  </si>
  <si>
    <t>Магнитные клипсы d 35 с лентой №7, 2шт</t>
  </si>
  <si>
    <t>Магнитные клипсы d 35 с лентой №9, 2шт</t>
  </si>
  <si>
    <t>Магнитные клипсы d 35 с лентой №15, 2шт</t>
  </si>
  <si>
    <t>Магнитные клипсы d 35 с лентой №21, 2шт</t>
  </si>
  <si>
    <t>с030</t>
  </si>
  <si>
    <t>с031</t>
  </si>
  <si>
    <t>с032</t>
  </si>
  <si>
    <t>с033</t>
  </si>
  <si>
    <t>с035</t>
  </si>
  <si>
    <t>с036</t>
  </si>
  <si>
    <t>с051</t>
  </si>
  <si>
    <t>с052</t>
  </si>
  <si>
    <t>с037</t>
  </si>
  <si>
    <t>с038</t>
  </si>
  <si>
    <t>с053</t>
  </si>
  <si>
    <t>с043</t>
  </si>
  <si>
    <t>силиконовые формы</t>
  </si>
  <si>
    <t>Набор форм силиконовых "Медвежонок" 4 шт. 9.5х9х3 с003</t>
  </si>
  <si>
    <t>с003</t>
  </si>
  <si>
    <t>Набор форм "Звездочка" 9,*8,5*3 см 16 шт с007</t>
  </si>
  <si>
    <t>с007</t>
  </si>
  <si>
    <t>Форма сердце малое</t>
  </si>
  <si>
    <t>с054</t>
  </si>
  <si>
    <t>Форма д/выпечки Сердечки 11 яч силикон</t>
  </si>
  <si>
    <t>Набор форм силиконовых Мини кекс 16 шт</t>
  </si>
  <si>
    <t>вывести</t>
  </si>
  <si>
    <t>Летняя пора/ 6 листов</t>
  </si>
  <si>
    <t>фо121</t>
  </si>
  <si>
    <t>4020</t>
  </si>
  <si>
    <t>4021</t>
  </si>
  <si>
    <t>4022</t>
  </si>
  <si>
    <t>подушки</t>
  </si>
  <si>
    <t>Ортоподушка с лузгой гречихи в форме подковы 7020</t>
  </si>
  <si>
    <t>Поясничная ортоподушка 7025</t>
  </si>
  <si>
    <t>Форма силиконовая сердце малое</t>
  </si>
  <si>
    <t>HY9035</t>
  </si>
  <si>
    <t>большая ваза 18*27*5см HY9035</t>
  </si>
  <si>
    <t>Баз</t>
  </si>
  <si>
    <t>мин</t>
  </si>
  <si>
    <t>закуп</t>
  </si>
  <si>
    <t>КПБ 1,5 сп м/ф Пионы. Пр150*215/под-к150*215/70*70 2шт.</t>
  </si>
  <si>
    <t>КПБ 1,5 сп м/ф 070-6 С. Пр150*215/под-к150*215/70*70 2шт.</t>
  </si>
  <si>
    <t>КПБ 1,5 сп м/ф 0988-5 С. Пр150*215/под-к150*215/70*70 2шт.</t>
  </si>
  <si>
    <t>КПБ 1,5 сп м/ф 1007-9 С. Пр150*215/под-к150*215/70*70 2шт.</t>
  </si>
  <si>
    <t>КПБ 1,5 сп м/ф 1700-8 С. Пр150*215/под-к150*215/70*70 2шт.</t>
  </si>
  <si>
    <t>КПБ 1,5 сп м/ф 1806 С. Пр150*215/под-к150*215/70*70 2шт.</t>
  </si>
  <si>
    <t>КПБ 1,5 сп поплин TJ1993. Пр150*215/под-к150*215/нав.70*70 2шт.</t>
  </si>
  <si>
    <t>КПБ 1,5 сп поплин Сказка. Пр150*215/под-к150*215/нав.70*70 2шт.</t>
  </si>
  <si>
    <t>КПБ 1,5 сп поплин 62. Пр150*215/под-к150*215/нав.70*70 2шт.</t>
  </si>
  <si>
    <t>КПБ 1,5 сп поплин Огурцы. Пр150*215/под-к150*215/нав.70*70 2шт.</t>
  </si>
  <si>
    <t>КПБ 1,5 сп поплин Эйфория. Пр150*215/под-к150*215/нав.70*70 2шт.</t>
  </si>
  <si>
    <t>КПБ Семья сатин Ирисы. Пр218*240/под-к 2шт 150*215/нав.70*70 2шт.</t>
  </si>
  <si>
    <t>штора Вуаль 500*260 см со шторной лентой Утти (Белый)</t>
  </si>
  <si>
    <t>штора Вуаль 500*285 см со шторной лентой Золушка (сиреневый)</t>
  </si>
  <si>
    <t>Штора вуаль 200*285 см со шторной лентой Тачки (св-голубой)</t>
  </si>
  <si>
    <t>Штора вуаль 200*285 см со шторной лентой Тачки (фисташковый)</t>
  </si>
  <si>
    <t>Штора вуаль 200*285 см со шторной лентой Тачки (белый)</t>
  </si>
  <si>
    <t>Штора вуаль 300*275 см Гербера (персик)</t>
  </si>
  <si>
    <t>Штора вуаль 300*275 см Гербера (розовая)</t>
  </si>
  <si>
    <t>Штора вуаль 300*275 см Гербера (св.персик)</t>
  </si>
  <si>
    <t>Штора вуаль 300*275 см Гербера (св.зеленая)</t>
  </si>
  <si>
    <t>Штора вуаль радуга 300*285 см со шторной лентой белый-св.желтый-желтый</t>
  </si>
  <si>
    <t>Штора вуаль 300*285 см со шторной лентой Мишки (голубой)</t>
  </si>
  <si>
    <t>Шторы портьерные Тафта желтый  150*260, 2шт</t>
  </si>
  <si>
    <t>Шторы портьерные Тергалет молочный 150*260, 2шт</t>
  </si>
  <si>
    <t>Штора Кисея однотонная 300*285 см молочный</t>
  </si>
  <si>
    <t>косметика ручной работы</t>
  </si>
  <si>
    <t>Альгинантная маска баз серия Мускатный орех 211-4</t>
  </si>
  <si>
    <t>Альгинантная маска баз серия Шоколадная 211-8</t>
  </si>
  <si>
    <t>Альгинантная маска баз серия корица и куркума 211-5</t>
  </si>
  <si>
    <t>Бомбочки-сердечки</t>
  </si>
  <si>
    <t>Бомбочки-сердечки Аватар 171</t>
  </si>
  <si>
    <t>Бомбочки-сердечки Лолита</t>
  </si>
  <si>
    <t>Бомбочки-сердечки Сердце Екатерины</t>
  </si>
  <si>
    <t>Бомбочки-сердечки Сердце мадагаскар</t>
  </si>
  <si>
    <t>Бомбочки-сердечки Сердце Мафии</t>
  </si>
  <si>
    <t>Бомбочки-сердечки Сердце розовое</t>
  </si>
  <si>
    <t>Крем-скраб Detox для лица и тела 160мл</t>
  </si>
  <si>
    <t>Крем-скраб Detox бергамот+лимон с масл.виногр.кост</t>
  </si>
  <si>
    <t>Крем-скраб Detox лаванда+шалфей с масл.зар.пшен</t>
  </si>
  <si>
    <t>Крем-скраб Detox мелисса+чайное дерево с масл.авокадо</t>
  </si>
  <si>
    <t>5002</t>
  </si>
  <si>
    <t>3108</t>
  </si>
  <si>
    <t>9200</t>
  </si>
  <si>
    <t>9300</t>
  </si>
  <si>
    <t>9400</t>
  </si>
  <si>
    <t>9500</t>
  </si>
  <si>
    <t>9600</t>
  </si>
  <si>
    <t>9104</t>
  </si>
  <si>
    <t>9105</t>
  </si>
  <si>
    <t>9106</t>
  </si>
  <si>
    <t>9107</t>
  </si>
  <si>
    <t>9108</t>
  </si>
  <si>
    <t>9201</t>
  </si>
  <si>
    <t>9202</t>
  </si>
  <si>
    <t>9203</t>
  </si>
  <si>
    <t>9204</t>
  </si>
  <si>
    <t>9205</t>
  </si>
  <si>
    <t>9206</t>
  </si>
  <si>
    <t>9207</t>
  </si>
  <si>
    <t>9208</t>
  </si>
  <si>
    <t>9209</t>
  </si>
  <si>
    <t>9210</t>
  </si>
  <si>
    <t>9211</t>
  </si>
  <si>
    <t>9212</t>
  </si>
  <si>
    <t>9213</t>
  </si>
  <si>
    <t>9301</t>
  </si>
  <si>
    <t>9302</t>
  </si>
  <si>
    <t>9303</t>
  </si>
  <si>
    <t>9304</t>
  </si>
  <si>
    <t>9305</t>
  </si>
  <si>
    <t>9306</t>
  </si>
  <si>
    <t>9307</t>
  </si>
  <si>
    <t>9308</t>
  </si>
  <si>
    <t>9309</t>
  </si>
  <si>
    <t>9310</t>
  </si>
  <si>
    <t>9311</t>
  </si>
  <si>
    <t>9312</t>
  </si>
  <si>
    <t>9313</t>
  </si>
  <si>
    <t>9314</t>
  </si>
  <si>
    <t>9315</t>
  </si>
  <si>
    <t>9316</t>
  </si>
  <si>
    <t>9317</t>
  </si>
  <si>
    <t>9318</t>
  </si>
  <si>
    <t>9319</t>
  </si>
  <si>
    <t>9320</t>
  </si>
  <si>
    <t>9321</t>
  </si>
  <si>
    <t>9401</t>
  </si>
  <si>
    <t>9402</t>
  </si>
  <si>
    <t>9403</t>
  </si>
  <si>
    <t>9404</t>
  </si>
  <si>
    <t>9405</t>
  </si>
  <si>
    <t>9406</t>
  </si>
  <si>
    <t>9407</t>
  </si>
  <si>
    <t>9408</t>
  </si>
  <si>
    <t>9409</t>
  </si>
  <si>
    <t>9410</t>
  </si>
  <si>
    <t>9411</t>
  </si>
  <si>
    <t>9412</t>
  </si>
  <si>
    <t>9413</t>
  </si>
  <si>
    <t>9414</t>
  </si>
  <si>
    <t>9415</t>
  </si>
  <si>
    <t>9416</t>
  </si>
  <si>
    <t>9417</t>
  </si>
  <si>
    <t>9418</t>
  </si>
  <si>
    <t>9419</t>
  </si>
  <si>
    <t>9420</t>
  </si>
  <si>
    <t>9421</t>
  </si>
  <si>
    <t>9422</t>
  </si>
  <si>
    <t>9423</t>
  </si>
  <si>
    <t>9424</t>
  </si>
  <si>
    <t>9425</t>
  </si>
  <si>
    <t>9426</t>
  </si>
  <si>
    <t>9427</t>
  </si>
  <si>
    <t>9428</t>
  </si>
  <si>
    <t>9429</t>
  </si>
  <si>
    <t>9430</t>
  </si>
  <si>
    <t>9431</t>
  </si>
  <si>
    <t>9432</t>
  </si>
  <si>
    <t>9433</t>
  </si>
  <si>
    <t>9434</t>
  </si>
  <si>
    <t>9435</t>
  </si>
  <si>
    <t>9436</t>
  </si>
  <si>
    <t>9437</t>
  </si>
  <si>
    <t>9438</t>
  </si>
  <si>
    <t>9501</t>
  </si>
  <si>
    <t>9502</t>
  </si>
  <si>
    <t>9503</t>
  </si>
  <si>
    <t>9504</t>
  </si>
  <si>
    <t>9505</t>
  </si>
  <si>
    <t>9506</t>
  </si>
  <si>
    <t>9507</t>
  </si>
  <si>
    <t>9508</t>
  </si>
  <si>
    <t>9601</t>
  </si>
  <si>
    <t>9602</t>
  </si>
  <si>
    <t>9603</t>
  </si>
  <si>
    <t>9604</t>
  </si>
  <si>
    <t>9605</t>
  </si>
  <si>
    <t>9606</t>
  </si>
  <si>
    <t>9607</t>
  </si>
  <si>
    <t>9608</t>
  </si>
  <si>
    <t>9609</t>
  </si>
  <si>
    <t>9610</t>
  </si>
  <si>
    <t>9611</t>
  </si>
  <si>
    <t>9612</t>
  </si>
  <si>
    <t>9613</t>
  </si>
  <si>
    <t>Штора вуаль радуга 300*285 см со шторной лентой белый-св розовый-розовый</t>
  </si>
  <si>
    <t>Штора вуаль радуга 300*285 см со шторной лентой белый-св фисташка-фисташка</t>
  </si>
  <si>
    <t>7020</t>
  </si>
  <si>
    <t>7025</t>
  </si>
  <si>
    <t>201001</t>
  </si>
  <si>
    <t>201003</t>
  </si>
  <si>
    <t>201005</t>
  </si>
  <si>
    <t>201006</t>
  </si>
  <si>
    <t>201007</t>
  </si>
  <si>
    <t>201008</t>
  </si>
  <si>
    <t>201009</t>
  </si>
  <si>
    <t>201012</t>
  </si>
  <si>
    <t>201014</t>
  </si>
  <si>
    <t>201015</t>
  </si>
  <si>
    <t>201016</t>
  </si>
  <si>
    <t>201017</t>
  </si>
  <si>
    <t>201018</t>
  </si>
  <si>
    <t>201023</t>
  </si>
  <si>
    <t>201024</t>
  </si>
  <si>
    <t>201025</t>
  </si>
  <si>
    <t>201026</t>
  </si>
  <si>
    <t>201027</t>
  </si>
  <si>
    <t>201028</t>
  </si>
  <si>
    <t>201029</t>
  </si>
  <si>
    <t>201030</t>
  </si>
  <si>
    <t>201031</t>
  </si>
  <si>
    <t>201032</t>
  </si>
  <si>
    <t>201033</t>
  </si>
  <si>
    <t>201034</t>
  </si>
  <si>
    <t>201035</t>
  </si>
  <si>
    <t>201036</t>
  </si>
  <si>
    <t>201037</t>
  </si>
  <si>
    <t>201039</t>
  </si>
  <si>
    <t>201040</t>
  </si>
  <si>
    <t>201041</t>
  </si>
  <si>
    <t>201042</t>
  </si>
  <si>
    <t>201043</t>
  </si>
  <si>
    <t>Штора Кисея однотонная 300*285 см темное золото</t>
  </si>
  <si>
    <t>Штора Кисея однотонная 300*285 см терракотовый</t>
  </si>
  <si>
    <t>Штора Кисея однотонная 300*285 см фисташковый</t>
  </si>
  <si>
    <t>Штора Кисея однотонная 300*285 см черный</t>
  </si>
  <si>
    <t>Штора Кисея однотонная 300*285 см шоколад</t>
  </si>
  <si>
    <t>Штора Кисея однотонная 300*285 см яблочный</t>
  </si>
  <si>
    <t>Штора кисея однотонная с бусами 300*285 см светло-сиреневый</t>
  </si>
  <si>
    <t>Штора кисея однотонная с бусами 300*285 см белый</t>
  </si>
  <si>
    <t>Штора кисея однотонная с бусами 300*285 см бордовый</t>
  </si>
  <si>
    <t>Штора кисея однотонная с бусами 300*285 см грязно-розовый</t>
  </si>
  <si>
    <t>Штора кисея однотонная с бусами 300*285 см красный</t>
  </si>
  <si>
    <t>Штора кисея однотонная с бусами 300*285 см молочный</t>
  </si>
  <si>
    <t>Штора кисея однотонная с бусами 300*285 см светло-желтый</t>
  </si>
  <si>
    <t>Штора кисея однотонная с бусами 300*285 см светло-розовый</t>
  </si>
  <si>
    <t>Штора кисея однотонная с бусами 300*285 см серый</t>
  </si>
  <si>
    <t>Штора кисея однотонная с бусами 300*285 см темное золото</t>
  </si>
  <si>
    <t>Штора кисея однотонная с бусами 300*285 см фисташковый</t>
  </si>
  <si>
    <t>Штора кисея однотонная с бусами 300*285 см черный</t>
  </si>
  <si>
    <t>Штора кисея однотонная с бусами 300*285 см шоколад</t>
  </si>
  <si>
    <t>Восторг/ 2полосы</t>
  </si>
  <si>
    <t>Розовое торжество/ 4 листа</t>
  </si>
  <si>
    <t>Летний этюд/6 листов</t>
  </si>
  <si>
    <t>Бесконечность / 6листов</t>
  </si>
  <si>
    <t>Париж/ 3полосы</t>
  </si>
  <si>
    <t>Грация/ 2полосы</t>
  </si>
  <si>
    <t>Морской странник/ 3полосы</t>
  </si>
  <si>
    <t>К морю/ 2полосы</t>
  </si>
  <si>
    <t>Яйцерезка</t>
  </si>
  <si>
    <t>фл001</t>
  </si>
  <si>
    <t>фл002</t>
  </si>
  <si>
    <t>фл003</t>
  </si>
  <si>
    <t>фл004</t>
  </si>
  <si>
    <t>фл005</t>
  </si>
  <si>
    <t>фл006</t>
  </si>
  <si>
    <t>фл007</t>
  </si>
  <si>
    <t>фл008</t>
  </si>
  <si>
    <t>фл009</t>
  </si>
  <si>
    <t>фл010</t>
  </si>
  <si>
    <t>фл011</t>
  </si>
  <si>
    <t>фл012</t>
  </si>
  <si>
    <t>фл013</t>
  </si>
  <si>
    <t>фл014</t>
  </si>
  <si>
    <t>фл015</t>
  </si>
  <si>
    <t>фл016</t>
  </si>
  <si>
    <t>фл017</t>
  </si>
  <si>
    <t>фл018</t>
  </si>
  <si>
    <t>фл019</t>
  </si>
  <si>
    <t>фл020</t>
  </si>
  <si>
    <t>фл021</t>
  </si>
  <si>
    <t>фл022</t>
  </si>
  <si>
    <t>фл023</t>
  </si>
  <si>
    <t>фл024</t>
  </si>
  <si>
    <t>фл025</t>
  </si>
  <si>
    <t>фл027</t>
  </si>
  <si>
    <t>фо01</t>
  </si>
  <si>
    <t>фо02</t>
  </si>
  <si>
    <t>фо03</t>
  </si>
  <si>
    <t>фо04</t>
  </si>
  <si>
    <t>фо05</t>
  </si>
  <si>
    <t>фо06</t>
  </si>
  <si>
    <t>фо07</t>
  </si>
  <si>
    <t>фо08</t>
  </si>
  <si>
    <t>фо09</t>
  </si>
  <si>
    <t>фо10</t>
  </si>
  <si>
    <t>фо11</t>
  </si>
  <si>
    <t>фо13</t>
  </si>
  <si>
    <t>фо14</t>
  </si>
  <si>
    <t>фо15</t>
  </si>
  <si>
    <t>фо16</t>
  </si>
  <si>
    <t>фо17</t>
  </si>
  <si>
    <t>фо18</t>
  </si>
  <si>
    <t>фо19</t>
  </si>
  <si>
    <t>фо20</t>
  </si>
  <si>
    <t>фо21</t>
  </si>
  <si>
    <t>фо22</t>
  </si>
  <si>
    <t>фо23</t>
  </si>
  <si>
    <t>фо24</t>
  </si>
  <si>
    <t>фо25</t>
  </si>
  <si>
    <t>фо26</t>
  </si>
  <si>
    <t>фо27</t>
  </si>
  <si>
    <t>фо28</t>
  </si>
  <si>
    <t>фо29</t>
  </si>
  <si>
    <t>фо30</t>
  </si>
  <si>
    <t>фо31</t>
  </si>
  <si>
    <t>фо32</t>
  </si>
  <si>
    <t>фо33</t>
  </si>
  <si>
    <t>фо34</t>
  </si>
  <si>
    <t>фо35</t>
  </si>
  <si>
    <t>фо36</t>
  </si>
  <si>
    <t>фо37</t>
  </si>
  <si>
    <t>фо38</t>
  </si>
  <si>
    <t>фо39</t>
  </si>
  <si>
    <t>фо40</t>
  </si>
  <si>
    <t>фо41</t>
  </si>
  <si>
    <t>фо42</t>
  </si>
  <si>
    <t>фо43</t>
  </si>
  <si>
    <t>фо44</t>
  </si>
  <si>
    <t>фо45</t>
  </si>
  <si>
    <t>фо46</t>
  </si>
  <si>
    <t>фо47</t>
  </si>
  <si>
    <t>фо48</t>
  </si>
  <si>
    <t>фо49</t>
  </si>
  <si>
    <t>фо50</t>
  </si>
  <si>
    <t>фо51</t>
  </si>
  <si>
    <t>фо52</t>
  </si>
  <si>
    <t>фо53</t>
  </si>
  <si>
    <t>фо54</t>
  </si>
  <si>
    <t>фо55</t>
  </si>
  <si>
    <t>фо56</t>
  </si>
  <si>
    <t>фо57</t>
  </si>
  <si>
    <t>фо58</t>
  </si>
  <si>
    <t>фо59</t>
  </si>
  <si>
    <t>фо60</t>
  </si>
  <si>
    <t>фо61</t>
  </si>
  <si>
    <t>фо62</t>
  </si>
  <si>
    <t>фо63</t>
  </si>
  <si>
    <t>фо64</t>
  </si>
  <si>
    <t>фо66</t>
  </si>
  <si>
    <t>фо67</t>
  </si>
  <si>
    <t>фо69</t>
  </si>
  <si>
    <t>фо70</t>
  </si>
  <si>
    <t>фо71</t>
  </si>
  <si>
    <t>фо72</t>
  </si>
  <si>
    <t>фо73</t>
  </si>
  <si>
    <t>фо74</t>
  </si>
  <si>
    <t>фо75</t>
  </si>
  <si>
    <t>фо76</t>
  </si>
  <si>
    <t>фо77</t>
  </si>
  <si>
    <t>фо78</t>
  </si>
  <si>
    <t>фо79</t>
  </si>
  <si>
    <t>фо80</t>
  </si>
  <si>
    <t>фо81</t>
  </si>
  <si>
    <t>фо82</t>
  </si>
  <si>
    <t>фо83</t>
  </si>
  <si>
    <t>фо84</t>
  </si>
  <si>
    <t>фо85</t>
  </si>
  <si>
    <t>фо86</t>
  </si>
  <si>
    <t>фо87</t>
  </si>
  <si>
    <t>фо88</t>
  </si>
  <si>
    <t>фо89</t>
  </si>
  <si>
    <t>фо90</t>
  </si>
  <si>
    <t>фо91</t>
  </si>
  <si>
    <t>фо92</t>
  </si>
  <si>
    <t>фо93</t>
  </si>
  <si>
    <t>фо94</t>
  </si>
  <si>
    <t>фо95</t>
  </si>
  <si>
    <t>фо96</t>
  </si>
  <si>
    <t>фо97</t>
  </si>
  <si>
    <t>фо98</t>
  </si>
  <si>
    <t>фо99</t>
  </si>
  <si>
    <t>фо100</t>
  </si>
  <si>
    <t>фо101</t>
  </si>
  <si>
    <t>фо102</t>
  </si>
  <si>
    <t>фо103</t>
  </si>
  <si>
    <t>фо105</t>
  </si>
  <si>
    <t>281-1</t>
  </si>
  <si>
    <t>281-2</t>
  </si>
  <si>
    <t>281-3</t>
  </si>
  <si>
    <t>281-4</t>
  </si>
  <si>
    <t>281-5</t>
  </si>
  <si>
    <t>291-1</t>
  </si>
  <si>
    <t>291-2</t>
  </si>
  <si>
    <t>291-3</t>
  </si>
  <si>
    <t>Форма силиконовая "Бабочка мини" 14*12 см</t>
  </si>
  <si>
    <t>Штора вуаль 300*285 см со шторной лентой зеленое яблоко</t>
  </si>
  <si>
    <t>Шторы вуаль ширина 500 высота 285 см</t>
  </si>
  <si>
    <t>Штора вуаль 500*285 см со шторной лентой белая</t>
  </si>
  <si>
    <t>Штора вуаль 500*285 см со шторной лентой шампань</t>
  </si>
  <si>
    <t>Штора вуаль 500*285 см со шторной лентой молочная</t>
  </si>
  <si>
    <t>Штора вуаль 500*285 см со шторной лентой светло-персиковая</t>
  </si>
  <si>
    <t>Штора вуаль 500*285 см со шторной лентой светло-розовая</t>
  </si>
  <si>
    <t>Штора вуаль 500*285 см со шторной лентой какао</t>
  </si>
  <si>
    <t>Штора вуаль 500*285 см со шторной лентой голубая</t>
  </si>
  <si>
    <t>Штора вуаль 500*285 см со шторной лентой фисташка</t>
  </si>
  <si>
    <t>Штора вуаль 500*285 см со шторной лентой персик</t>
  </si>
  <si>
    <t>Штора вуаль 500*285 см со шторной лентой светло-желтая</t>
  </si>
  <si>
    <t>Штора вуаль 500*285 см со шторной лентой светло-оранжевая</t>
  </si>
  <si>
    <t>Штора вуаль 500*285 см со шторной лентой светло-зеленая</t>
  </si>
  <si>
    <t>Штора вуаль 500*285 см со шторной лентой сиреневая</t>
  </si>
  <si>
    <t>Штора вуаль 500*285 см со шторной лентой зеленое яблоко</t>
  </si>
  <si>
    <t>Штора вуаль 300*285 см со шторной лентой Мишка+Жираф (голубой)</t>
  </si>
  <si>
    <t>Штора вуаль 300*285 см со шторной лентой Винни+Ослик</t>
  </si>
  <si>
    <t>Штора вуаль 300*285 см со шторной лентой Золушка (белый)</t>
  </si>
  <si>
    <t>Штора вуаль 300*285 см со шторной лентой Тачки (св-голубой)</t>
  </si>
  <si>
    <t>Штора вуаль 300*285 см со шторной лентой Тачки (белый)</t>
  </si>
  <si>
    <t>Штора вуаль 500*285 см со шторной лентой Мишка+Жираф (розовый)</t>
  </si>
  <si>
    <t>Штора вуаль 500*285 см со шторной лентой Мишка+Жираф (фисташка)</t>
  </si>
  <si>
    <t>Штора вуаль 500*285 см со шторной лентой Мишка+Жираф (голубой)</t>
  </si>
  <si>
    <t>Штора вуаль 500*285 см со шторной лентой Винни+Ослик</t>
  </si>
  <si>
    <t>Штора вуаль 500*285 см со шторной лентой Слоники (розовый)</t>
  </si>
  <si>
    <t>Штора вуаль 500*285 см со шторной лентой Слоники (фисташка)</t>
  </si>
  <si>
    <t>Штора вуаль 500*285 см со шторной лентой Золушка (белый)</t>
  </si>
  <si>
    <t>Штора вуаль 500*285 см со шторной лентой Тачки (св-голубой)</t>
  </si>
  <si>
    <t xml:space="preserve">210*254см </t>
  </si>
  <si>
    <t xml:space="preserve">315*254см </t>
  </si>
  <si>
    <t>Мешок-шприц кондитерский с 5 насадками пластик</t>
  </si>
  <si>
    <t>Мешок-шприц кондитерский с 7 насадками пластик</t>
  </si>
  <si>
    <t>Снижение цены!!</t>
  </si>
  <si>
    <t>Форма силиконовая Ромашка</t>
  </si>
  <si>
    <t>Штора-кисея "радуга" G 300*285 св.золото 608</t>
  </si>
  <si>
    <t>Штора-кисея "радуга" с бусами G 300*285 зелено-оранжевый</t>
  </si>
  <si>
    <t>Форма силиконовая рулет 13*27 см</t>
  </si>
  <si>
    <t>Чудо губка "Протирайка" розовая размер 17*7*3,5 см</t>
  </si>
  <si>
    <t>Чудо губка "Собирайка" синяя размер 17*7*3,5 см</t>
  </si>
  <si>
    <t>Штора вуаль 300*285 см со шторной лентой черный</t>
  </si>
  <si>
    <t>Штора вуаль 500*285 см со шторной лентой черный</t>
  </si>
  <si>
    <t>Штора вуаль 500*285 см со шторной лентой брусника</t>
  </si>
  <si>
    <t>Штора вуаль 300*285 см со шторной лентой брусника</t>
  </si>
  <si>
    <t>Шторы портьерные 2 шт *150*285 см со шторной лентой Микки (белый+синий)</t>
  </si>
  <si>
    <t>Шторы вуаль радуга 500*285 см</t>
  </si>
  <si>
    <t>Штора вуаль радуга 500*285 см со шторной лентой белый-молочный-шампань</t>
  </si>
  <si>
    <t>Штора вуаль радуга 500*285 см со шторной лентой белый-св персик-персик</t>
  </si>
  <si>
    <t>Штора вуаль радуга 500*285 см со шторной лентой белый-св фисташка-фисташка</t>
  </si>
  <si>
    <t>Штора вуаль радуга 500*285 см со шторной лентой белый-св голубой-голубой</t>
  </si>
  <si>
    <t>Штора вуаль радуга 500*285 см со шторной лентой белый-св сиреневый-сиреневый</t>
  </si>
  <si>
    <t>форма д/выпечки силикон (1лист-15кексов) в ассортименте 28*17 Нарцисс/розочки/хризантемы</t>
  </si>
  <si>
    <t>Средство для чистки ковров Udalix Ultra (коробка) 250г</t>
  </si>
  <si>
    <t>Пакет компресионный 40*60 см, 1шт.</t>
  </si>
  <si>
    <t xml:space="preserve">Шторы портьерные 2 шт *150*285 см со шторной лентой Винкс </t>
  </si>
  <si>
    <t>фл028</t>
  </si>
  <si>
    <t>Адажио / 2 полосы</t>
  </si>
  <si>
    <t>Новинка</t>
  </si>
  <si>
    <t>фл029</t>
  </si>
  <si>
    <t>фл030</t>
  </si>
  <si>
    <t>фл031</t>
  </si>
  <si>
    <t>Романтика гор / 2 полосы</t>
  </si>
  <si>
    <t>Утренняя тишина / 2 полосы</t>
  </si>
  <si>
    <t>Южная терраса / 3 полосы</t>
  </si>
  <si>
    <t>фо106</t>
  </si>
  <si>
    <t>фо107</t>
  </si>
  <si>
    <t>фо108</t>
  </si>
  <si>
    <t>фо109</t>
  </si>
  <si>
    <t>Легенды Байкала / 6листов</t>
  </si>
  <si>
    <t>Русские сказки /8 листов</t>
  </si>
  <si>
    <t>Просторы /12 листов</t>
  </si>
  <si>
    <t>Орхидеи /4 листа</t>
  </si>
  <si>
    <t>роботы</t>
  </si>
  <si>
    <t>POA 5302</t>
  </si>
  <si>
    <t>RCA 0525</t>
  </si>
  <si>
    <t>принцесса</t>
  </si>
  <si>
    <t xml:space="preserve">RCA 3052 </t>
  </si>
  <si>
    <t>иероглиф семья</t>
  </si>
  <si>
    <t>RCA 3802</t>
  </si>
  <si>
    <t>RCA 3902</t>
  </si>
  <si>
    <t>пиратские сокровища</t>
  </si>
  <si>
    <t>RCA 3906</t>
  </si>
  <si>
    <t>милашки</t>
  </si>
  <si>
    <t xml:space="preserve">RDA 8317 </t>
  </si>
  <si>
    <t>светящиеся барашки</t>
  </si>
  <si>
    <t>HY9005</t>
  </si>
  <si>
    <t>HY9006</t>
  </si>
  <si>
    <t>HY9027</t>
  </si>
  <si>
    <t>HY9036</t>
  </si>
  <si>
    <t>HY9071</t>
  </si>
  <si>
    <t>HY9073</t>
  </si>
  <si>
    <t>HY8010</t>
  </si>
  <si>
    <t>HY8011</t>
  </si>
  <si>
    <t>HY8005</t>
  </si>
  <si>
    <t>HY8014</t>
  </si>
  <si>
    <t>HY8016</t>
  </si>
  <si>
    <t>HY8030</t>
  </si>
  <si>
    <t>HY8023</t>
  </si>
  <si>
    <t>HY8051</t>
  </si>
  <si>
    <t>HY8042</t>
  </si>
  <si>
    <t>HY1002</t>
  </si>
  <si>
    <t>HY1010</t>
  </si>
  <si>
    <t>HY1006</t>
  </si>
  <si>
    <t>A1003</t>
  </si>
  <si>
    <t>HY 2001</t>
  </si>
  <si>
    <t>HY 2002</t>
  </si>
  <si>
    <t>HY 2003</t>
  </si>
  <si>
    <t>W-006</t>
  </si>
  <si>
    <t>W-019</t>
  </si>
  <si>
    <t>HY5001</t>
  </si>
  <si>
    <t>HY5004</t>
  </si>
  <si>
    <t>HY5003</t>
  </si>
  <si>
    <t>Базовая цена</t>
  </si>
  <si>
    <t>Фотообои бумажные, класса Люкс, покрытые лаком</t>
  </si>
  <si>
    <t>Страна производства</t>
  </si>
  <si>
    <t xml:space="preserve"> Новинка!! Складная ваза (Ваза-пакет)</t>
  </si>
  <si>
    <t>фо110</t>
  </si>
  <si>
    <t>Италия /9 листов</t>
  </si>
  <si>
    <t>цилиндрическая ваза 18*27.5cm</t>
  </si>
  <si>
    <t>цилиндрическая ваза 18*27.5cm blue</t>
  </si>
  <si>
    <t>цилиндрическая ваза 18*27.5cm purple</t>
  </si>
  <si>
    <t>трапецивидная ваза18*27.5cm red</t>
  </si>
  <si>
    <t>трапецивидная ваза18*27.5cm orange</t>
  </si>
  <si>
    <t>трапецивидная ваза18*27.5cm green</t>
  </si>
  <si>
    <t>трапецивидная ваза18*27.5cm navy-blue</t>
  </si>
  <si>
    <t>волнистая ваза</t>
  </si>
  <si>
    <t>Ваза-пакет сиреневая полоса</t>
  </si>
  <si>
    <t>Акция!! Цена 17 р от 100 штук, без упаковки.</t>
  </si>
  <si>
    <t>КПБ 2 сп м/ф  1021-6 C. Пр210*230/под-к180*215/70*70 2шт.</t>
  </si>
  <si>
    <t>КПБ 2 сп м/ф  1214-6 C. Пр210*230/под-к180*215/70*70 2шт.</t>
  </si>
  <si>
    <t>КПБ 2 сп м/ф  8132-6 C. Пр210*230/под-к180*215/70*70 2шт.</t>
  </si>
  <si>
    <t>КПБ 2 сп м/ф  j0114 С. Пр210*230/под-к180*215/70*70 2шт.</t>
  </si>
  <si>
    <t>КПБ 2 сп м/ф  0354 Геометрия. Пр210*230/под-к180*215/70*70 2шт.</t>
  </si>
  <si>
    <t>КПБ 2 сп м/ф  1000-3 Ромашковое поле. Пр210*230/под-к180*215/70*70 2шт.</t>
  </si>
  <si>
    <t>КПБ 2 сп м/ф  8154-5 Зеленые цветы. Пр210*230/под-к180*215/70*70 2шт.</t>
  </si>
  <si>
    <t>КПБ 2 сп м/ф  5277 J. Пр210*230/под-к180*215/70*70 2шт.</t>
  </si>
  <si>
    <t>КПБ Евро м/ф  1021-6 C. Пр218*240/под-к200*218/70*70 2шт.</t>
  </si>
  <si>
    <t>КПБ Евро м/ф  1214-6 C. Пр218*240/под-к200*218/70*70 2шт.</t>
  </si>
  <si>
    <t>КПБ Евро м/ф  8132-6 C. Пр218*240/под-к200*218/70*70 2шт.</t>
  </si>
  <si>
    <t>КПБ Евро м/ф  9618-8 C. Пр218*240/под-к200*218/70*70 2шт.</t>
  </si>
  <si>
    <t>КПБ Евро м/ф  0354 Геометрия. Пр218*240/под-к200*218/70*70 2шт.</t>
  </si>
  <si>
    <t>КПБ Евро м/ф  1000-3 Ромашковое поле. Пр218*240/под-к200*218/70*70 2шт.</t>
  </si>
  <si>
    <t>КПБ Евро м/ф  1623-5. Пр218*240/под-к200*218/70*70 2шт.</t>
  </si>
  <si>
    <t>КПБ Евро м/ф  7053-5. Пр218*240/под-к200*218/70*70 2шт.</t>
  </si>
  <si>
    <t>КПБ Евро м/ф  8154-5 Зеленые цветы. Пр218*240/под-к200*218/70*70 2шт.</t>
  </si>
  <si>
    <t>КПБ Евро м/ф  5277 J. Пр218*240/под-к200*218/70*70 2шт.</t>
  </si>
  <si>
    <t>КПБ Семья м/ф  1021-6 C. Пр218*240/под-к 2шт 150*215/нав.70*70 2шт.</t>
  </si>
  <si>
    <t>КПБ Семья м/ф  1056-5 C. Пр218*240/под-к 2шт 150*215/нав.70*70 2шт.</t>
  </si>
  <si>
    <t>КПБ Семья м/ф  1214-6 C. Пр218*240/под-к 2шт 150*215/нав.70*70 2шт.</t>
  </si>
  <si>
    <t>КПБ Семья м/ф  8132-6 C. Пр218*240/под-к 2шт 150*215/нав.70*70 2шт.</t>
  </si>
  <si>
    <t>КПБ Семья м/ф  9618-8 C. Пр218*240/под-к 2шт 150*215/нав.70*70 2шт.</t>
  </si>
  <si>
    <t>КПБ Семья м/ф  0354 Геометрия. Пр218*240/под-к 2шт 150*215/нав.70*70 2шт.</t>
  </si>
  <si>
    <t>КПБ Семья м/ф  1425-4. Пр218*240/под-к 2шт 150*215/нав.70*70 2шт.</t>
  </si>
  <si>
    <t>КПБ Семья м/ф  1623-5. Пр218*240/под-к 2шт 150*215/нав.70*70 2шт.</t>
  </si>
  <si>
    <t>КПБ Семья м/ф  7053-5. Пр218*240/под-к 2шт 150*215/нав.70*70 2шт.</t>
  </si>
  <si>
    <t>КПБ Семья м/ф  8154-5 Зеленые цветы. Пр218*240/под-к 2шт 150*215/нав.70*70 2шт.</t>
  </si>
  <si>
    <t>КПБ Семья м/ф  9376-3. Пр218*240/под-к 2шт 150*215/нав.70*70 2шт.</t>
  </si>
  <si>
    <t>КПБ Семья м/ф  9403-7. Пр218*240/под-к 2шт 150*215/нав.70*70 2шт.</t>
  </si>
  <si>
    <t>КПБ Семья м/ф  5277 J. Пр218*240/под-к 2шт 150*215/нав.70*70 2шт.</t>
  </si>
  <si>
    <t>Штора вуаль кухня 300*285 см апельсин</t>
  </si>
  <si>
    <t>Штора вуаль кухня 300*285 см голубой</t>
  </si>
  <si>
    <t>Штора вуаль кухня 300*285 см фисташка</t>
  </si>
  <si>
    <t>1шт</t>
  </si>
  <si>
    <t>Штора вуаль 300*285 см со шторной лентой бордо</t>
  </si>
  <si>
    <t>Штора вуаль 500*285 см со шторной лентой бордо</t>
  </si>
  <si>
    <t>Акция, цена 99 руб от 1 коробки, (50 шт)</t>
  </si>
  <si>
    <t>Акция, цена 88 руб от от 1 коробки, (50 шт).</t>
  </si>
  <si>
    <t>Акция, цена 106 руб от 1 коробки, (50 шт).</t>
  </si>
  <si>
    <t>Акция, цена 46,6 руб от 1 коробки, (50 шт).</t>
  </si>
  <si>
    <t>Примечание</t>
  </si>
  <si>
    <t>315*254см Новинка</t>
  </si>
  <si>
    <t>Снижение цены</t>
  </si>
  <si>
    <t>КПБ 1,5 сп м/ф  1021-6 C. Пр150*215/под-к150*215/70*70 2шт.</t>
  </si>
  <si>
    <t>КПБ 1,5 сп м/ф  8132-6 C. Пр150*215/под-к150*215/70*70 2шт.</t>
  </si>
  <si>
    <t>КПБ 1,5 сп м/ф  j0114 С. Пр150*215/под-к150*215/70*70 2шт.</t>
  </si>
  <si>
    <t>КПБ 1,5 сп м/ф  0354 Геометрия. Пр150*215/под-к150*215/70*70 2шт.</t>
  </si>
  <si>
    <t>КПБ 1,5 сп м/ф  1425-4. Пр150*215/под-к150*215/70*70 2шт.</t>
  </si>
  <si>
    <t>КПБ 1,5 сп м/ф  7053-5. Пр150*215/под-к150*215/70*70 2шт.</t>
  </si>
  <si>
    <t>КПБ 1,5 сп м/ф  8154-5 Зеленые цветы. Пр150*215/под-к150*215/70*70 2шт.</t>
  </si>
  <si>
    <t>КПБ 1,5 сп м/ф Нежность. Пр150*215/под-к150*215/70*70 2шт.</t>
  </si>
  <si>
    <t>КПБ 1,5 сп м/ф Огурцы. Пр150*215/под-к150*215/70*70 2шт.</t>
  </si>
  <si>
    <t>КПБ 2х сп м/ф Пионы.Пр210*230/под-к180*215/70*70 2шт.</t>
  </si>
  <si>
    <t>КПБ 2х сп м/ф Огурцы. Пр210*230/под-к180*215/70*70 2шт.</t>
  </si>
  <si>
    <t>КПБ Евро м/ф Пионы. Пр218*240/под-к 200*218/нав.70*70 2шт.</t>
  </si>
  <si>
    <t>КПБ Евро м/ф Нежность. Пр218*240/под-к 200*218/нав.70*70 2шт.</t>
  </si>
  <si>
    <t>КПБ Евро м/ф Огурцы. Пр218*240/под-к 200*218/нав.70*70 2шт.</t>
  </si>
  <si>
    <t>КПБ Семья м/ф Нежность. Пр218*240/под-к 2шт 150*215/нав.70*70 2шт.</t>
  </si>
  <si>
    <t>КПБ Семья м/ф Огурцы. Пр218*240/под-к 2шт 150*215/нав.70*70 2шт.</t>
  </si>
  <si>
    <t>КПБ 1,5 сп поплин Хлопок. Пр150*215/под-к150*215/нав.70*70 2шт.</t>
  </si>
  <si>
    <t>КПБ Семья поплин Арктика. Пр218*240/под-к 2шт 150*215/нав.70*70 2шт.</t>
  </si>
  <si>
    <t>КПБ Семья поплин Эйфория. Пр218*240/под-к 2шт 150*215/нав.70*70 2шт.</t>
  </si>
  <si>
    <t>КПБ Евро полипоплин Кайзер. Пр218*240/под-к 200*218/нав.70*70 2шт.</t>
  </si>
  <si>
    <t>КПБ Евро полипоплин Какао. Пр218*240/под-к 200*218/нав.70*70 2шт.</t>
  </si>
  <si>
    <t>КПБ Семья полипоплин Какао. Пр218*240/под-к 2шт 150*215/нав.70*70 2шт.</t>
  </si>
  <si>
    <t>мин заказ</t>
  </si>
  <si>
    <t>Наименование</t>
  </si>
  <si>
    <t>ЗАКАЗ, шт</t>
  </si>
  <si>
    <t>Масло для ванны (желатиновые шарики 8,4 гр d28мм), баночка 40 шт</t>
  </si>
  <si>
    <t>лаванда (розовые)</t>
  </si>
  <si>
    <t>пачули (белые)</t>
  </si>
  <si>
    <t>иланг-иланг (голубые)</t>
  </si>
  <si>
    <t>грейпфрут (желтые)</t>
  </si>
  <si>
    <t>бергамот (зеленые)</t>
  </si>
  <si>
    <t>280-1</t>
  </si>
  <si>
    <t>280-2</t>
  </si>
  <si>
    <t>280-3</t>
  </si>
  <si>
    <t>280-4</t>
  </si>
  <si>
    <t>280-5</t>
  </si>
  <si>
    <t>5шт</t>
  </si>
  <si>
    <t xml:space="preserve">Штора кисея однотонная с бусами 300*285 см голубой </t>
  </si>
  <si>
    <t>КПБ 1,5 сп м/ф Сиреневые цветы. Пр150*215/под-к150*215/70*70 2шт.</t>
  </si>
  <si>
    <t>КПБ 1,5 сп м/ф Цветочные поля. Пр150*215/под-к150*215/70*70 2шт.</t>
  </si>
  <si>
    <t>КПБ 1,5 сп м/ф Шоколад. Пр150*215/под-к150*215/70*70 2шт.</t>
  </si>
  <si>
    <t>КПБ 1,5 сп м/ф Райский сад. Пр150*215/под-к150*215/70*70 2шт.</t>
  </si>
  <si>
    <t>КПБ 1,5 сп м/ф Лоскутное одеяло. Пр150*215/под-к150*215/70*70 2шт.</t>
  </si>
  <si>
    <t>КПБ 1,5 сп м/ф Гармония. Пр150*215/под-к150*215/70*70 2шт.</t>
  </si>
  <si>
    <t>КПБ 2х сп м/ф Сиреневые цветы. Пр210*230/под-к180*215/70*70 2шт.</t>
  </si>
  <si>
    <t>КПБ 2х сп м/ф Цветочные поля. Пр210*230/под-к180*215/70*70 2шт.</t>
  </si>
  <si>
    <t>КПБ 2х сп м/ф Шоколад. Пр210*230/под-к180*215/70*70 2шт.</t>
  </si>
  <si>
    <t>КПБ 2х сп м/ф Райский сад. Пр210*230/под-к180*215/70*70 2шт.</t>
  </si>
  <si>
    <t>КПБ 2х сп м/ф Лоскутное одеяло. Пр210*230/под-к180*215/70*70 2шт.</t>
  </si>
  <si>
    <t>КПБ 2х сп м/ф Цветы-5 Пр210*230/под-к180*215/70*70 2шт.</t>
  </si>
  <si>
    <t>КПБ Евро м/ф Контрасты. Пр218*240/под-к 200*218/нав.70*70 2шт.</t>
  </si>
  <si>
    <t>КПБ Евро м/ф Сиреневые цветы. Пр218*240/под-к 200*218/нав.70*70 2шт.</t>
  </si>
  <si>
    <t>КПБ Евро м/ф Цветочные поля. Пр218*240/под-к 200*218/нав.70*70 2шт.</t>
  </si>
  <si>
    <t>КПБ Евро м/ф Шоколад. Пр218*240/под-к 200*218/нав.70*70 2шт.</t>
  </si>
  <si>
    <t>КПБ Евро м/ф Райский сад. Пр218*240/под-к 200*218/нав.70*70 2шт.</t>
  </si>
  <si>
    <t>КПБ Евро м/ф Лоскутное одеяло. Пр218*240/под-к 200*218/нав.70*70 2шт.</t>
  </si>
  <si>
    <t>КПБ Семья м/ф Контрасты. Пр218*240/под-к 2шт 150*215/нав.70*70 2шт.</t>
  </si>
  <si>
    <t>КПБ Семья м/ф Сиреневые цветы.  Пр218*240/под-к 2шт 150*215/нав.70*70 2шт.</t>
  </si>
  <si>
    <t>КПБ Семья м/ф Лилии. Пр218*240/под-к 2шт 150*215/нав.70*70 2шт.</t>
  </si>
  <si>
    <t>КПБ Семья м/ф Цветочные поля. Пр218*240/под-к 2шт 150*215/нав.70*70 2шт.</t>
  </si>
  <si>
    <t>КПБ Семья м/ф Шоколад. Пр218*240/под-к 2шт 150*215/нав.70*70 2шт.</t>
  </si>
  <si>
    <t>КПБ Семья м/ф Райский сад. Пр218*240/под-к 2шт 150*215/нав.70*70 2шт.</t>
  </si>
  <si>
    <t>КПБ Семья м/ф Лоскутное одеяло. Пр218*240/под-к 2шт 150*215/нав.70*70 2шт.</t>
  </si>
  <si>
    <t>КПБ Семья м/ф Гармония. Пр218*240/под-к 2шт 150*215/нав.70*70 2шт.</t>
  </si>
  <si>
    <t>КПБ Семья м/ф Розы -2.  Пр218*240/под-к 2шт 150*215/нав.70*70 2шт.</t>
  </si>
  <si>
    <t>КПБ Семья поплин Огурцы.  Пр218*240/под-к 2шт 150*215/нав.70*70 2шт.</t>
  </si>
  <si>
    <t>Масло для ванны (желатиновые шарики 8,4 гр d28мм), баночка 14 шт</t>
  </si>
  <si>
    <t>Мечта поэта – с маслом макадамии</t>
  </si>
  <si>
    <t>Полночный блюз – с миндальным маслом</t>
  </si>
  <si>
    <t>Эвридика- с миндальным маслом</t>
  </si>
  <si>
    <t>Мадагаскар – с маслом виноградной косточки</t>
  </si>
  <si>
    <t>Екатерина Великая – с маслом авокадо</t>
  </si>
  <si>
    <t>Амор Амор – с маслом виноградной косточки</t>
  </si>
  <si>
    <t>Камасутра – с маслом виноградной косточки</t>
  </si>
  <si>
    <t>Аура счастья – с миндальным маслом</t>
  </si>
  <si>
    <t>Весеннее танго – с маслом авокадо</t>
  </si>
  <si>
    <t>Блондинка в шоколаде – с маслом макадамии</t>
  </si>
  <si>
    <t>Подарок солнца – с маслом макадамии</t>
  </si>
  <si>
    <t>Пудинги для умывания light 100 гр</t>
  </si>
  <si>
    <t>Летний сон</t>
  </si>
  <si>
    <t>Обитаемый остров</t>
  </si>
  <si>
    <t>Лазурный берег</t>
  </si>
  <si>
    <t>Каникулы в Мексике</t>
  </si>
  <si>
    <t>Вино из одуванчиков</t>
  </si>
  <si>
    <t xml:space="preserve">Пенка для ванны 40-50 гр (с экстрактом и D-пантенолом),  декоративные пенные листья – можно использовать для умывания вместо мыла </t>
  </si>
  <si>
    <t>Крем-маска для корней волос и кожи головы «Солнечный Свет» 150 грамм с МИНОКСИДИЛОМ 1%</t>
  </si>
  <si>
    <t>Репей+чайное дерево</t>
  </si>
  <si>
    <t>Жожоба+розмарин</t>
  </si>
  <si>
    <t>Ши+иланг-иланг</t>
  </si>
  <si>
    <t>Аргана+лаванда</t>
  </si>
  <si>
    <t>Касторовое масло+шалфей</t>
  </si>
  <si>
    <t>Манго+мандарин</t>
  </si>
  <si>
    <t xml:space="preserve">Альгинатная маска шоколадная, 100гр </t>
  </si>
  <si>
    <t>С корицей</t>
  </si>
  <si>
    <t>С алоэ-вера</t>
  </si>
  <si>
    <t>С виноградной косточкой</t>
  </si>
  <si>
    <t>С водорослями</t>
  </si>
  <si>
    <t>С коллагеном</t>
  </si>
  <si>
    <t>С гиалуроновой кислотой 90гр</t>
  </si>
  <si>
    <t>Альгинатная маска DETOX (черная, на основе активированного угля)</t>
  </si>
  <si>
    <t>С серой</t>
  </si>
  <si>
    <t>С азелаиновой кислотой</t>
  </si>
  <si>
    <t>С бадягой</t>
  </si>
  <si>
    <t>С кофеином</t>
  </si>
  <si>
    <t>С зеленым чаем</t>
  </si>
  <si>
    <t>Альгинатная маска термальная ( охлаждающая ) с L-карнитином, 100гр</t>
  </si>
  <si>
    <t>Альгинатная маска для коррекции возрастных изменений кожи ( с ресвератролом и кверцетином ), 100гр</t>
  </si>
  <si>
    <t>Корсар Hugo ( Hugo boss )</t>
  </si>
  <si>
    <t>Серенада солнечной долины Liberte ( Cacharel )</t>
  </si>
  <si>
    <t>Рио-Рита XS Women ( Paco Rabanne )</t>
  </si>
  <si>
    <t>Суфле для умывания 160мл</t>
  </si>
  <si>
    <t>Зеленый чай - со скрабом, с маслом персиковой косточки</t>
  </si>
  <si>
    <t>Женьшень - с маслом макадамии</t>
  </si>
  <si>
    <t>Китайский лимонник - с маслом авокадо</t>
  </si>
  <si>
    <t>Красное вино - с маслом сладкого миндаля</t>
  </si>
  <si>
    <t>Родиола розовая - с маслом зародышей пшеницы</t>
  </si>
  <si>
    <t>Гингко билоба - со скрабом, с маслом авокадо</t>
  </si>
  <si>
    <t>Ромашка - с маслом макадамии</t>
  </si>
  <si>
    <t>Гамамелис  -  со скрабом, с маслом виноградной косточки</t>
  </si>
  <si>
    <r>
      <t>Парис и Елена</t>
    </r>
    <r>
      <rPr>
        <sz val="10"/>
        <color indexed="8"/>
        <rFont val="Arial"/>
        <family val="2"/>
      </rPr>
      <t xml:space="preserve"> – с маслом авокадо</t>
    </r>
  </si>
  <si>
    <r>
      <t xml:space="preserve">Ночное рандеву </t>
    </r>
    <r>
      <rPr>
        <sz val="12"/>
        <color indexed="8"/>
        <rFont val="Arial Cyr"/>
        <family val="0"/>
      </rPr>
      <t>( Boss Women - Hugo Boss )</t>
    </r>
  </si>
  <si>
    <t>Супер клин</t>
  </si>
  <si>
    <t>фл032</t>
  </si>
  <si>
    <t>фл033</t>
  </si>
  <si>
    <t>Парижский скверик/  1 полоса</t>
  </si>
  <si>
    <t>Замок/  3 полосы</t>
  </si>
  <si>
    <t>фо111</t>
  </si>
  <si>
    <t>фо112</t>
  </si>
  <si>
    <t>фо113</t>
  </si>
  <si>
    <t>Сиреневый рассвет/ 9 листов</t>
  </si>
  <si>
    <t>Лондон/ 8 листов</t>
  </si>
  <si>
    <t>Радуга-дуга/ 3 листа</t>
  </si>
  <si>
    <t>FIS 001 (огоньки)</t>
  </si>
  <si>
    <t>FIS 002 (анютины глазки)</t>
  </si>
  <si>
    <t>FIS 003 (нежность)</t>
  </si>
  <si>
    <t>FIS 004 (березка)</t>
  </si>
  <si>
    <t>FIS 005 (летнее утро)</t>
  </si>
  <si>
    <t>FIS 006 (осенний джаз)</t>
  </si>
  <si>
    <t>FIS 007 (маки)</t>
  </si>
  <si>
    <t>FIS 008 (сиреневый туман)</t>
  </si>
  <si>
    <t>TR 002 (прозрачные с теснением)</t>
  </si>
  <si>
    <t xml:space="preserve">FIS 001 </t>
  </si>
  <si>
    <t xml:space="preserve">FIS 002 </t>
  </si>
  <si>
    <t xml:space="preserve">FIS 003 </t>
  </si>
  <si>
    <t xml:space="preserve">FIS 004 </t>
  </si>
  <si>
    <t xml:space="preserve">FIS 005 </t>
  </si>
  <si>
    <t xml:space="preserve">FIS 006 </t>
  </si>
  <si>
    <t xml:space="preserve">FIS 007 </t>
  </si>
  <si>
    <t xml:space="preserve">FIS 008 </t>
  </si>
  <si>
    <t xml:space="preserve">KIS 006 </t>
  </si>
  <si>
    <t xml:space="preserve">TR 002 </t>
  </si>
  <si>
    <t>KIS 008 (божья коровка)</t>
  </si>
  <si>
    <t>KIS 006 (бегемотик)</t>
  </si>
  <si>
    <t>RDA 5625</t>
  </si>
  <si>
    <t>цветочная композиция стразы</t>
  </si>
  <si>
    <t>KIS 008</t>
  </si>
  <si>
    <t>Товары из бамбукового волокна</t>
  </si>
  <si>
    <t>Полотенце махровое банное 70*140см, плотность 600г/м2, вес 588г</t>
  </si>
  <si>
    <t xml:space="preserve">Полотенце махровое банное 70*140см, плотность 400г/м2, вес 385г  </t>
  </si>
  <si>
    <t xml:space="preserve">Полотенце махровое для лица 34*76см, плотность 600г/м2, вес 155г </t>
  </si>
  <si>
    <t>Полотенце махровое для лица 34*72см, плотность 400г/м2, вес 100г</t>
  </si>
  <si>
    <t xml:space="preserve">Полотенце махровое для лица 34*76см, плотность 380г/м2, вес 100г </t>
  </si>
  <si>
    <t xml:space="preserve">Полотенце чайное для кухни 25*25см, плотность 500г/м2, вес 32г </t>
  </si>
  <si>
    <t>Трусы-боксеры мужские р. XL, 2XL, 3XL, 95%бамбук5%спандекс</t>
  </si>
  <si>
    <t xml:space="preserve">Трусы-плавки мужские р. XL, 2XL, 3XL, 95%бамбук5%спандекс </t>
  </si>
  <si>
    <t>Шторы вуаль радуга 200*285 см</t>
  </si>
  <si>
    <t>Шторы вуаль радуга 300*285 см</t>
  </si>
  <si>
    <t>Штора вуаль радуга 200*285 см со шторной лентой белый-св сиреневый-сиреневый</t>
  </si>
  <si>
    <t>Штора вуаль радуга 500*285 см со шторной лентой белый-св розовый-розовый</t>
  </si>
  <si>
    <t>новинка</t>
  </si>
  <si>
    <t>Штора вуаль радуга 200*285 см со шторной лентой белый-св розовый-розовый</t>
  </si>
  <si>
    <t>Штора вуаль радуга 300*285 см со шторной лентой белый-св сиреневый-сиреневый</t>
  </si>
  <si>
    <t>Новинка, 2 шт!!</t>
  </si>
  <si>
    <t>Штора вуаль 300*285 см со шторной лентой светло-бежевый</t>
  </si>
  <si>
    <t>Штора вуаль 200*285 см со шторной лентой светло-бежевый</t>
  </si>
  <si>
    <t>Занавеска для куни тюлевая. 110*160см</t>
  </si>
  <si>
    <t>КПБ 1,5 сп м/ф 0898-4 С. Пр150*215/под-к150*215/70*70 2шт.</t>
  </si>
  <si>
    <t>КПБ 1,5 сп м/ф 1060-8 C. Пр150*215/под-к150*215/70*70 2шт.</t>
  </si>
  <si>
    <t>КПБ 1,5 сп м/ф 10634-6С. Пр150*215/под-к150*215/70*70 2шт.</t>
  </si>
  <si>
    <t>КПБ 1,5 сп м/ф 1141-8 С. Пр150*215/под-к150*215/70*70 2шт.</t>
  </si>
  <si>
    <t>КПБ 1,5 сп м/ф 1261-7 С. Пр150*215/под-к150*215/70*70 2шт.</t>
  </si>
  <si>
    <t>КПБ 1,5 сп м/ф 1306 -8 С. Пр150*215/под-к150*215/70*70 2шт.</t>
  </si>
  <si>
    <t>КПБ 1,5 сп м/ф 1314-8 С. Пр150*215/под-к150*215/70*70 2шт.</t>
  </si>
  <si>
    <t>КПБ 1,5 сп м/ф 1315-5 С. Пр150*215/под-к150*215/70*70 2шт.</t>
  </si>
  <si>
    <t>КПБ 1,5 сп м/ф 1521-3 С. Пр150*215/под-к150*215/70*70 2шт.</t>
  </si>
  <si>
    <t>КПБ 1,5 сп м/ф 2501-1Nc. Пр150*215/под-к150*215/70*70 2шт.</t>
  </si>
  <si>
    <t>КПБ 1,5 сп м/ф  2853-1Nc. Пр150*215/под-к150*215/70*70 2шт.</t>
  </si>
  <si>
    <t>КПБ 1,5 сп м/ф 2856-2Nc. Пр150*215/под-к150*215/70*70 2шт.</t>
  </si>
  <si>
    <t>КПБ 2 сп м/ф 0898-4 С. Пр210*230/под-к180*215/70*70 2шт.</t>
  </si>
  <si>
    <t>КПБ 2 сп м/ф 1060-8 C. Пр210*230/под-к180*215/70*70 2шт.</t>
  </si>
  <si>
    <t>КПБ 2 сп м/ф 10634-6С. Пр210*230/под-к180*215/70*70 2шт.</t>
  </si>
  <si>
    <t>КПБ 2 сп м/ф 1141-8 С. Пр210*230/под-к180*215/70*70 2шт.</t>
  </si>
  <si>
    <t>КПБ 2 сп м/ф 1261-7 С. Пр210*230/под-к180*215/70*70 2шт.</t>
  </si>
  <si>
    <t>КПБ 2 сп м/ф 1306 -8 С. Пр210*230/под-к180*215/70*70 2шт.</t>
  </si>
  <si>
    <t>КПБ 2 сп м/ф 1314-8 С. Пр210*230/под-к180*215/70*70 2шт.</t>
  </si>
  <si>
    <t>КПБ 2 сп м/ф 1315-5 С. Пр210*230/под-к180*215/70*70 2шт.</t>
  </si>
  <si>
    <t>КПБ 2 сп м/ф 1521-3 С. Пр210*230/под-к180*215/70*70 2шт.</t>
  </si>
  <si>
    <t>КПБ 2 сп м/ф  2853-1Nc. Пр210*230/под-к180*215/70*70 2шт.</t>
  </si>
  <si>
    <t>КПБ 2 сп м/ф 2856-2Nc. Пр210*230/под-к180*215/70*70 2шт.</t>
  </si>
  <si>
    <t>КПБ Евро м/ф 0898-4 С. Пр218*240/под-к 200*218/нав.70*70 2шт.</t>
  </si>
  <si>
    <t>КПБ Евро м/ф 1060-8 C. Пр218*240/под-к 200*218/нав.70*70 2шт.</t>
  </si>
  <si>
    <t>КПБ Евро м/ф 10634-6С. Пр218*240/под-к 200*218/нав.70*70 2шт.</t>
  </si>
  <si>
    <t>КПБ Евро м/ф 1141-8 С. Пр218*240/под-к 200*218/нав.70*70 2шт.</t>
  </si>
  <si>
    <t>КПБ Евро м/ф 1261-7 С. Пр218*240/под-к 200*218/нав.70*70 2шт.</t>
  </si>
  <si>
    <t>КПБ Евро м/ф 1306 -8 С. Пр218*240/под-к 200*218/нав.70*70 2шт.</t>
  </si>
  <si>
    <t>КПБ Евро м/ф 1314-8 С. Пр218*240/под-к 200*218/нав.70*70 2шт.</t>
  </si>
  <si>
    <t>КПБ Евро м/ф 1315-5 С. Пр218*240/под-к 200*218/нав.70*70 2шт.</t>
  </si>
  <si>
    <t>КПБ Евро м/ф 1521-3 С. Пр218*240/под-к 200*218/нав.70*70 2шт.</t>
  </si>
  <si>
    <t>КПБ Евро м/ф  2853-1Nc. Пр218*240/под-к 200*218/нав.70*70 2шт.</t>
  </si>
  <si>
    <t>КПБ Семья м/ф 0898-4 С.Пр218*240/под-к 2шт 150*215/нав.70*70 2шт.</t>
  </si>
  <si>
    <t>КПБ Семья м/ф 1060-8 C.Пр218*240/под-к 2шт 150*215/нав.70*70 2шт.</t>
  </si>
  <si>
    <t>КПБ Семья м/ф 10634-6С.Пр218*240/под-к 2шт 150*215/нав.70*70 2шт.</t>
  </si>
  <si>
    <t>КПБ Семья м/ф 1141-8 С.Пр218*240/под-к 2шт 150*215/нав.70*70 2шт.</t>
  </si>
  <si>
    <t>КПБ Семья м/ф 1261-7 С.Пр218*240/под-к 2шт 150*215/нав.70*70 2шт.</t>
  </si>
  <si>
    <t>КПБ Семья м/ф 1306 -8 С.Пр218*240/под-к 2шт 150*215/нав.70*70 2шт.</t>
  </si>
  <si>
    <t>КПБ Семья м/ф 1314-8 С.Пр218*240/под-к 2шт 150*215/нав.70*70 2шт.</t>
  </si>
  <si>
    <t>КПБ Семья м/ф 1315-5 С.Пр218*240/под-к 2шт 150*215/нав.70*70 2шт.</t>
  </si>
  <si>
    <t>КПБ Семья м/ф 1521-3 С.Пр218*240/под-к 2шт 150*215/нав.70*70 2шт.</t>
  </si>
  <si>
    <t>КПБ Семья м/ф 2501-1Nc.Пр218*240/под-к 2шт 150*215/нав.70*70 2шт.</t>
  </si>
  <si>
    <t>КПБ Семья м/ф  2853-1Nc.Пр218*240/под-к 2шт 150*215/нав.70*70 2шт.</t>
  </si>
  <si>
    <t>КПБ Семья м/ф 2856-2Nc.Пр218*240/под-к 2шт 150*215/нав.70*70 2шт.</t>
  </si>
  <si>
    <t>КПБ Семья м/ф Пионы. Пр218*240/под-к 2шт 150*215/нав.70*70 2шт.</t>
  </si>
  <si>
    <t>КПБ 1,5 сп поплин SG248. Пр150*215/под-к150*215/нав.70*70 2шт.</t>
  </si>
  <si>
    <t>КПБ 1,5 сп поплин 205 A NR. Пр150*215/под-к150*215/нав.70*70 2шт.</t>
  </si>
  <si>
    <t>КПБ 1,5 сп поплин  234 A NR. Пр150*215/под-к150*215/нав.70*70 2шт.</t>
  </si>
  <si>
    <t>КПБ 1,5 сп поплин 241 A NR. Пр150*215/под-к150*215/нав.70*70 2шт.</t>
  </si>
  <si>
    <t>КПБ 1,5 сп поплин 798  NR. Пр150*215/под-к150*215/нав.70*70 2шт.</t>
  </si>
  <si>
    <t>КПБ 1,5 сп поплин AH 1737. Пр150*215/под-к150*215/нав.70*70 2шт.</t>
  </si>
  <si>
    <t>КПБ 1,5 сп поплин  FOLK A NR. Пр150*215/под-к150*215/нав.70*70 2шт.</t>
  </si>
  <si>
    <t>КПБ 1,5 сп поплин  KF 945. Пр150*215/под-к150*215/нав.70*70 2шт.</t>
  </si>
  <si>
    <t>КПБ 1,5 сп поплин LAVIELACE A NR. Пр150*215/под-к150*215/нав.70*70 2шт.</t>
  </si>
  <si>
    <t>КПБ 1,5 сп поплин SCOT B NR. Пр150*215/под-к150*215/нав.70*70 2шт.</t>
  </si>
  <si>
    <t>КПБ 2 сп поплин 205 A NR. Пр210*230/под-к180*215/нав.70*70 2шт.</t>
  </si>
  <si>
    <t>КПБ 2 сп поплин  234 A NR. Пр210*230/под-к180*215/нав.70*70 2шт.</t>
  </si>
  <si>
    <t>КПБ 2 сп поплин AH 1737. Пр210*230/под-к180*215/нав.70*70 2шт.</t>
  </si>
  <si>
    <t>КПБ 2 сп поплин  FOLK A NR. Пр210*230/под-к180*215/нав.70*70 2шт.</t>
  </si>
  <si>
    <t>КПБ 2 сп поплин  KF 945. Пр210*230/под-к180*215/нав.70*70 2шт.</t>
  </si>
  <si>
    <t>КПБ 2 сп поплин LAVIELACE A NR. Пр210*230/под-к180*215/нав.70*70 2шт.</t>
  </si>
  <si>
    <t>КПБ 2 сп поплин PETERSBURG  NR. Пр210*230/под-к180*215/нав.70*70 2шт.</t>
  </si>
  <si>
    <t>КПБ 2 сп поплин SCOT B NR. Пр210*230/под-к180*215/нав.70*70 2шт.</t>
  </si>
  <si>
    <t>КПБ Евро поплин 205 A NR.  Пр218*240/под-к 200*218/нав.70*70 2шт.</t>
  </si>
  <si>
    <t>КПБ Евро поплин  234 A NR.  Пр218*240/под-к 200*218/нав.70*70 2шт.</t>
  </si>
  <si>
    <t>КПБ Евро поплин AH 1737.  Пр218*240/под-к 200*218/нав.70*70 2шт.</t>
  </si>
  <si>
    <t>КПБ Евро поплин  FOLK A NR.  Пр218*240/под-к 200*218/нав.70*70 2шт.</t>
  </si>
  <si>
    <t>КПБ Евро поплин LAVIELACE A NR.  Пр218*240/под-к 200*218/нав.70*70 2шт.</t>
  </si>
  <si>
    <t>КПБ Евро поплин PETERSBURG  NR.  Пр218*240/под-к 200*218/нав.70*70 2шт.</t>
  </si>
  <si>
    <t>КПБ Семья поплин SG248.  Пр218*240/под-к 2шт 150*215/нав.70*70 2шт.</t>
  </si>
  <si>
    <t>КПБ Семья поплин 205 A NR.  Пр218*240/под-к 2шт 150*215/нав.70*70 2шт.</t>
  </si>
  <si>
    <t>КПБ Семья поплин  234 A NR.  Пр218*240/под-к 2шт 150*215/нав.70*70 2шт.</t>
  </si>
  <si>
    <t>КПБ Семья поплин 798  NR.  Пр218*240/под-к 2шт 150*215/нав.70*70 2шт.</t>
  </si>
  <si>
    <t>КПБ Семья поплин AH 1737.  Пр218*240/под-к 2шт 150*215/нав.70*70 2шт.</t>
  </si>
  <si>
    <t>КПБ Семья поплин  FOLK A NR.  Пр218*240/под-к 2шт 150*215/нав.70*70 2шт.</t>
  </si>
  <si>
    <t>КПБ Семья поплин  KF 945.  Пр218*240/под-к 2шт 150*215/нав.70*70 2шт.</t>
  </si>
  <si>
    <t>КПБ Семья поплин LAVIELACE A NR.  Пр218*240/под-к 2шт 150*215/нав.70*70 2шт.</t>
  </si>
  <si>
    <t>КПБ Семья поплин PETERSBURG  NR.  Пр218*240/под-к 2шт 150*215/нав.70*70 2шт.</t>
  </si>
  <si>
    <t>КПБ Семья поплин SCOT B NR.  Пр218*240/под-к 2шт 150*215/нав.70*70 2шт.</t>
  </si>
  <si>
    <t>КПБ Семья поплин рис59.  Пр218*240/под-к 2шт 150*215/нав.70*70 2шт.</t>
  </si>
  <si>
    <t>фл034</t>
  </si>
  <si>
    <t>фл035</t>
  </si>
  <si>
    <t>фл036</t>
  </si>
  <si>
    <t>Белое и Красное/  3 полосы</t>
  </si>
  <si>
    <t>Южный континент/  3 полосы</t>
  </si>
  <si>
    <t>210*254см Новинка</t>
  </si>
  <si>
    <t>Сиеста/  2 полосы</t>
  </si>
  <si>
    <t>большая ваза 18*27*5см black HY9066black</t>
  </si>
  <si>
    <t>большая ваза 18*27*5см blue HY9004blue</t>
  </si>
  <si>
    <t>большая ваза 18*27*5см blue HY9022blue</t>
  </si>
  <si>
    <t>большая ваза 18*27*5см green HY9022</t>
  </si>
  <si>
    <t>большая ваза 18*27*5см HY9034</t>
  </si>
  <si>
    <t>HY9066black</t>
  </si>
  <si>
    <t>большая ваза 18*27*5см HY9036</t>
  </si>
  <si>
    <t>большая ваза 18*27*5см HY9071</t>
  </si>
  <si>
    <t>большая ваза 18*27*5см HY9073</t>
  </si>
  <si>
    <t>большая ваза 18*27*5см purple HY9005</t>
  </si>
  <si>
    <t>большая ваза 18*27*5см purple HY9014purple</t>
  </si>
  <si>
    <t>Набор "Карманная автомойка" (салфетка деликатная, универсальная, салфетка для стекла)</t>
  </si>
  <si>
    <t>Ортоподушка с лузгой гречихи 50*70 см</t>
  </si>
  <si>
    <t>Ортоподушка с лузгой гречихи 40*60 см</t>
  </si>
  <si>
    <t>Автомобильные подушки</t>
  </si>
  <si>
    <t>Ортосидение с лузгой гречихи</t>
  </si>
  <si>
    <t>Швабра с насадкой из микрофибры с крупным ворсом</t>
  </si>
  <si>
    <t>Швабра с насадкой из микрофибры с мелким ворсом</t>
  </si>
  <si>
    <t>Насадка из микрофибры с мелким ворсом</t>
  </si>
  <si>
    <t xml:space="preserve">Насадка из микрофибры с крупным ворсом </t>
  </si>
  <si>
    <t>Ортоподушка с лузгой гречихи и подскорлупной пленкой кедрового ореха 50 на 70 см</t>
  </si>
  <si>
    <t>Ортоподушка с лузгой гречихи и смесью трав 50 на 70 см</t>
  </si>
  <si>
    <t>Ортоподушка с подскорлупной пленкой кедрового ореха 50 на 70 см</t>
  </si>
  <si>
    <t>Ортоподушка с лузгой гречихи и подскорлупной пленкой кедрового ореха 40*60 см</t>
  </si>
  <si>
    <t>Ортоподушка с лузгой гречихи и смесью трав 40 на 60 см</t>
  </si>
  <si>
    <t>Ортоподушка с подскордлупной пленкой кедрового ореха 40 на 60 см</t>
  </si>
  <si>
    <t>Набор "Уборка за 5 минут" (тряпка для пола, салфетка универсальная, салфетка для стекла)</t>
  </si>
  <si>
    <t>Салфетка косметическая "Cherry house", под замшу, размер 15*15 см, плотность 220 г/м кв, пр-во Китай</t>
  </si>
  <si>
    <t>Салфетка для очков, 10*12 см, под замшу, плотность 220 г/м кв, пр-во Китай</t>
  </si>
  <si>
    <t>Салфетка для монитора мини "CherryHouse", 15*20 см, под замшу, плотность 220 г/м кв, пр-во Китай</t>
  </si>
  <si>
    <t>Салфетка для стеклянных поверхностей, 30*30 см, плотность 220-300 г/м кв, пр-во Китай</t>
  </si>
  <si>
    <t>Салфетка для посуды, 30*40 см, плотность 300 к/м кв, пр-во Германия</t>
  </si>
  <si>
    <t>Салфетка-скраб для лица. Размер 15*15 см, нетканое микроволокно, плотность 100 г/м кв, производство Германия</t>
  </si>
  <si>
    <t>Салфетка для оптики из нетканого микроволокна. Размер 10*12 см, плотность 80 гр/м кв, пр-во Германия</t>
  </si>
  <si>
    <t>Полотенце ванное, 50*70 см, 300 г/м кв, пр-во айвань</t>
  </si>
  <si>
    <t>Сари женское, пр-во Тайвань</t>
  </si>
  <si>
    <t>Салфетка Спасатель (волшебная) для уборки любых поверхностей. Размер 30*35 см, нетканое микроволокно, плотность 170 гр/м кв, пр-во Германия</t>
  </si>
  <si>
    <t>Китай</t>
  </si>
  <si>
    <t>Артикул</t>
  </si>
  <si>
    <t>Подушки для сна и отдыха. Наволочки. ТМ  «ЗдоровыхСнов»</t>
  </si>
  <si>
    <t>Ортоподушки с лузгой гречихи 35*45 см пакет</t>
  </si>
  <si>
    <t>Ортоподушка с лузгой гречихи со смесью трав 35*45 см пакет</t>
  </si>
  <si>
    <t>Ортоподушка с подскорлупной пленкой кедрового ореха 35*45 см пакет</t>
  </si>
  <si>
    <t>Ортоподушка со смесью лузги гречихи и подскорлупной пленкой кедрового ореха 35*45 см пакет</t>
  </si>
  <si>
    <t>Шторы кисея</t>
  </si>
  <si>
    <t>Тайвань</t>
  </si>
  <si>
    <t>Германия</t>
  </si>
  <si>
    <t>Россия</t>
  </si>
  <si>
    <t>с пихтовым маслом</t>
  </si>
  <si>
    <t>Косметика ручной работы. ТМ Солнечный свет</t>
  </si>
  <si>
    <t>Полотенце ванное 90*140 см</t>
  </si>
  <si>
    <t>Сгон для стекол</t>
  </si>
  <si>
    <t>Швабра для мытья окон с телескопической ручкой и  сгоном воды</t>
  </si>
  <si>
    <t>Пакеты для вакуумной упаковки с клапаном 70*100 см</t>
  </si>
  <si>
    <t>Пакеты для вакуумной упаковки с клапаном 60*80 см</t>
  </si>
  <si>
    <t>Пакет для вакуумной упаковки с клапаном и вешалкой 70*100см</t>
  </si>
  <si>
    <t>Текстиль для кухни</t>
  </si>
  <si>
    <t>Набор салфеток 26*26 см, 6 штук, бязь двусторонняя, грязе-водо отталкивающая, плотность 215 гр/м кв</t>
  </si>
  <si>
    <t>Чехол для обуви спанбонд 35*50 с боковинами (для сапог)</t>
  </si>
  <si>
    <t>Чехол для обуви спанбонд 27*43 см (для ботинок и туфель)</t>
  </si>
  <si>
    <t>Чехол для обуви спанбонд 35*50 см (для ботинок и полусапог)</t>
  </si>
  <si>
    <t>Чехол для гладильной доски с тефлоновым покрытием, безразмерный</t>
  </si>
  <si>
    <t>Чехол для одежды спанбонд 130*70 см</t>
  </si>
  <si>
    <t>Чехол для одежды спанбонд 160*70 см</t>
  </si>
  <si>
    <t>Чехол для одежды спанбонд 180*70 см</t>
  </si>
  <si>
    <t xml:space="preserve">Тюрбан для волос, 220 г/м кв, пр-во Китай </t>
  </si>
  <si>
    <t>с002</t>
  </si>
  <si>
    <t>с006</t>
  </si>
  <si>
    <t>с008</t>
  </si>
  <si>
    <t>с009</t>
  </si>
  <si>
    <t>с011</t>
  </si>
  <si>
    <t>с012</t>
  </si>
  <si>
    <t>с013</t>
  </si>
  <si>
    <t>с020</t>
  </si>
  <si>
    <t>с025</t>
  </si>
  <si>
    <t xml:space="preserve">Набор форм силиконовых "Веселый человечек" 4 шт. 10.5х13х3.3 см </t>
  </si>
  <si>
    <t xml:space="preserve">Набор форм силиконовых для яичницы 3 пр. </t>
  </si>
  <si>
    <t xml:space="preserve">Варежка-прихватка силиконовая термостойкая </t>
  </si>
  <si>
    <t xml:space="preserve">Форма для выпечки силикон гофрированная круглая 27x3 см </t>
  </si>
  <si>
    <t xml:space="preserve">Подставка силиконовая термостойкая квадратная 17.5x17.5 см </t>
  </si>
  <si>
    <t xml:space="preserve">Подставка силиконовая термостойкая для противня 38х28х0.1 см </t>
  </si>
  <si>
    <t xml:space="preserve">Кисточка силиконовая </t>
  </si>
  <si>
    <t>форма д/выпечки силикон (1лист 6кексов) 23*14 Треугольники</t>
  </si>
  <si>
    <t>Форма силиконовая "Розы" 6 ячеек 28x18x3 см</t>
  </si>
  <si>
    <t>Форма силиконовая круглая 25x5.5 см</t>
  </si>
  <si>
    <t>Форма силиконовая "Хризантема" 23.5х4 см</t>
  </si>
  <si>
    <t>Форма силиконовая "Подсолнух" 24.5x6.5 см</t>
  </si>
  <si>
    <t>Форма силиконовая "Бабочка" 17x27,5x 5 см</t>
  </si>
  <si>
    <t>Форма силиконовая квадратная 24x24x4.5 см</t>
  </si>
  <si>
    <t>Форма силиконовая "Каравай" 25.4x6 см</t>
  </si>
  <si>
    <t xml:space="preserve">Форма силиконовая для булочек 6 ячеек круглая 24.5х16.5x3 см </t>
  </si>
  <si>
    <t>с027</t>
  </si>
  <si>
    <t>Воронка силиконовая 11 см</t>
  </si>
  <si>
    <t>Банка 130 мл</t>
  </si>
  <si>
    <t>Банка 300 мл</t>
  </si>
  <si>
    <t>Ш001</t>
  </si>
  <si>
    <t>Ш002</t>
  </si>
  <si>
    <t>Св001</t>
  </si>
  <si>
    <t>Св002</t>
  </si>
  <si>
    <t>Св003</t>
  </si>
  <si>
    <t>Св004</t>
  </si>
  <si>
    <t>Салфетки-магниты для стирки микс вещей, 20 шт</t>
  </si>
  <si>
    <t>Мешок для стирки деликатных вещей 17*18см с жестким основанием</t>
  </si>
  <si>
    <t xml:space="preserve">Мешок для стирки с цветной печатью 30*40см </t>
  </si>
  <si>
    <t xml:space="preserve">Мешок для стирки с цветной печатью 40*50см </t>
  </si>
  <si>
    <t>Постельное белье ТМ  «Cherry house»</t>
  </si>
  <si>
    <t>Поплин, 100% хлопок</t>
  </si>
  <si>
    <t>Сетка от брызг</t>
  </si>
  <si>
    <t>Рассекатель огня</t>
  </si>
  <si>
    <t>Св005</t>
  </si>
  <si>
    <t>Набор деликатных вешалок. 3 шт.</t>
  </si>
  <si>
    <t>Паста для шугаринга</t>
  </si>
  <si>
    <t>Силиконовые формы</t>
  </si>
  <si>
    <t>Сушилка для одежды с 16 прищепками</t>
  </si>
  <si>
    <t>Крышка-чехол для пищевых продуктов, 9 шт.</t>
  </si>
  <si>
    <t>Перчатка с чистящим абразивным слоем</t>
  </si>
  <si>
    <t>Пятновыводитель-спрей жидкий Udalix Ultra 50 мл</t>
  </si>
  <si>
    <t>Пятновыводитель-спрей жидкий Udalix Ultra 150 мл</t>
  </si>
  <si>
    <t>Карандаш Udalix Ultra 35 гр</t>
  </si>
  <si>
    <t>Порошок Udalix OXI 600 гр</t>
  </si>
  <si>
    <t>Порошок Udalix OXI ultra 80 гр (пакетик)</t>
  </si>
  <si>
    <t>Биоочиститель Udalix 4X (тригер), 330 мл жидкий</t>
  </si>
  <si>
    <t>Имбирь и куркума</t>
  </si>
  <si>
    <t>Золотой корень</t>
  </si>
  <si>
    <t>Кориандр и куркума</t>
  </si>
  <si>
    <t xml:space="preserve">Для проблемной кожи с серой  </t>
  </si>
  <si>
    <t>С ромашкой</t>
  </si>
  <si>
    <t>С белой глиной</t>
  </si>
  <si>
    <t>С голубой глиной</t>
  </si>
  <si>
    <t>С красной глиной</t>
  </si>
  <si>
    <t>Спирулина форте</t>
  </si>
  <si>
    <t>С гиалуроновой кислотой - 80гр</t>
  </si>
  <si>
    <t>С коэнзимом Q10 - 80гр</t>
  </si>
  <si>
    <t>Крем-бальзам для волос 330 мл</t>
  </si>
  <si>
    <t>С репейным маслом</t>
  </si>
  <si>
    <t>С маслом авокадо</t>
  </si>
  <si>
    <t>С маслом ши ( карите )</t>
  </si>
  <si>
    <t>С маслом жожоба</t>
  </si>
  <si>
    <t>С маслом манго</t>
  </si>
  <si>
    <t>С маслом сладкого миндаля</t>
  </si>
  <si>
    <t>С маслом оливы</t>
  </si>
  <si>
    <t>С касторовым маслом</t>
  </si>
  <si>
    <t>С кокосовым маслом</t>
  </si>
  <si>
    <t>Бергамот и лимон - с экстрактом календулы и маслом виноградной косточки</t>
  </si>
  <si>
    <t>Герань и кипарис - с экстрактом ромашки и маслом зародышей пшеницы</t>
  </si>
  <si>
    <t>Грейпфрут и апельсин - с экстрактом календулы и маслом авокадо</t>
  </si>
  <si>
    <t>Иланг-иланг и мята - с экстрактом календулы и маслом виноградных косточек</t>
  </si>
  <si>
    <t>Лаванда и пачули - с экстрактом ромашки и маслом виноградной косточки</t>
  </si>
  <si>
    <t>Розмарин и можжевельник - с экстр. ромашки и маслом виноградной</t>
  </si>
  <si>
    <t>Сосна и мандарин - с экстрактом ромашки и маслом зародышей пшеницы</t>
  </si>
  <si>
    <t>Чайное дерево и гвоздика - с экстрактом календулы и маслом зародышей</t>
  </si>
  <si>
    <t>Эвкалипт и мята - с экстрактом ромашки и маслом авокадо</t>
  </si>
  <si>
    <t xml:space="preserve">С маслом авокадо - бордовое - с ароматом Amor-Amor </t>
  </si>
  <si>
    <t>С маслом виноградной косточки - сине-зеленое - с ароматом  Anais Anais Cacharel</t>
  </si>
  <si>
    <t>С маслом зародышей пшеницы - желтое - с ароматом Euphoria C.Klein</t>
  </si>
  <si>
    <t>С маслом какао - коричневое - с ароматом Весеннее танго ( цветочно-ягодный )</t>
  </si>
  <si>
    <t>С маслом макадамии - фиолет - с ароматом Nina 2006 от Nina Ricci</t>
  </si>
  <si>
    <t>С маслом персиковой косточки - оранж - с ароматом Мадагаскар (экзотические цветы и фрукты)</t>
  </si>
  <si>
    <t>С маслом ши - голубое -с ароматом Lacoste Femme</t>
  </si>
  <si>
    <t>С миндальным маслом - салатовое - с ароматом Кензо</t>
  </si>
  <si>
    <t>с алоэ-вера</t>
  </si>
  <si>
    <t>с виноградной косточкой</t>
  </si>
  <si>
    <t>с гиалуроновой кислотой -130гр</t>
  </si>
  <si>
    <t>с зеленым чаем</t>
  </si>
  <si>
    <t>с золотым корнем</t>
  </si>
  <si>
    <t>шоколадная с корицей</t>
  </si>
  <si>
    <t>с ромашкой</t>
  </si>
  <si>
    <t>с имбирем</t>
  </si>
  <si>
    <t>со спирулиной</t>
  </si>
  <si>
    <t>с кофеином</t>
  </si>
  <si>
    <t>Весеннее танго - трехцветная с маком</t>
  </si>
  <si>
    <t>Маркиза Помпадур - розовая с перламутром</t>
  </si>
  <si>
    <t xml:space="preserve">Аура счастья (Кензо) - трехцветная с маком -             </t>
  </si>
  <si>
    <t>Амор Амор - двухцветная бело-розовая с маком</t>
  </si>
  <si>
    <t>Светская львица ( Estee Lauder ) - оранжевая с перламутром</t>
  </si>
  <si>
    <t>Дженнифер (Jennifer Lopez) - белая с перламутром</t>
  </si>
  <si>
    <t>Грейпфрут - желто-зеленая с маком</t>
  </si>
  <si>
    <t>Ревность корсиканца (Hugo) -            бело-голубая с маком</t>
  </si>
  <si>
    <t>Код Да Винчи                                             сине-зеленая с маком</t>
  </si>
  <si>
    <t>Пармская фиалка -                              желто-фиолетовая с маком</t>
  </si>
  <si>
    <t xml:space="preserve">Магия соблазна - трехцветная бело-розовая с маком            </t>
  </si>
  <si>
    <t xml:space="preserve">Горячий шоколад - двухцветная светло- и темно-коричневая с маком      </t>
  </si>
  <si>
    <t>Ангелы и Демоны - двухцветная бело-голубая</t>
  </si>
  <si>
    <t>Екатерина Великая - розовая с перламутром</t>
  </si>
  <si>
    <t>Мадагаскар - желто-оранжевая</t>
  </si>
  <si>
    <t>Аватар ( Dolce&amp;Gabbana ) - голубая с перламутром</t>
  </si>
  <si>
    <t>Цветок лотоса ( Flower by Kenzo )</t>
  </si>
  <si>
    <t>Влюбленная богиня (Chance Chanel)</t>
  </si>
  <si>
    <t xml:space="preserve">Чайная роза </t>
  </si>
  <si>
    <t>Маркиза Помпадур</t>
  </si>
  <si>
    <t>Камасутра ( Yves Rocher )</t>
  </si>
  <si>
    <t>Дженнифер ( Jennifer Lopez )</t>
  </si>
  <si>
    <t>Светская львица ( Estee Lauder )</t>
  </si>
  <si>
    <t>Аура счастья ( Kenzo )</t>
  </si>
  <si>
    <t>Эммануэль ( Noa Cacharel )</t>
  </si>
  <si>
    <t>Секс в большом городе ( Magie Noire (Lancome))</t>
  </si>
  <si>
    <t>Ангелы и Демоны ( Nina Ricci )</t>
  </si>
  <si>
    <t>Тропический рай (Pacific Paradise)</t>
  </si>
  <si>
    <t>Весеннее танго</t>
  </si>
  <si>
    <t>Касабланка ( Lacoste )</t>
  </si>
  <si>
    <t>Искушение ( Hot Couture )</t>
  </si>
  <si>
    <t>Амор ( Amor Amor )</t>
  </si>
  <si>
    <t>Арабеска ( эфирное масло сладкого апельсина )</t>
  </si>
  <si>
    <t>Бразильские страсти ( кофе с корицей и ванилью )</t>
  </si>
  <si>
    <t>Магия соблазна</t>
  </si>
  <si>
    <t xml:space="preserve">Зеленый чай с жасмином </t>
  </si>
  <si>
    <t>Горячий шоколад</t>
  </si>
  <si>
    <t>Дикая орхидея</t>
  </si>
  <si>
    <t>Брызги шампанского</t>
  </si>
  <si>
    <t>Французский поцелуй ( Cinema, YSL)</t>
  </si>
  <si>
    <t>Ванильное небо</t>
  </si>
  <si>
    <t>Лунная соната (Diorissimo Dior)</t>
  </si>
  <si>
    <t>Эликсир страсти (Coco Mademoiselle Chanel)</t>
  </si>
  <si>
    <t>Подарок солнца (Розовый грейпфрут)</t>
  </si>
  <si>
    <t>138муж</t>
  </si>
  <si>
    <t>Код Да Винчи ( Armani )</t>
  </si>
  <si>
    <t>82муж</t>
  </si>
  <si>
    <t>виноград</t>
  </si>
  <si>
    <t>арбуз</t>
  </si>
  <si>
    <t>яблоко</t>
  </si>
  <si>
    <t>клубника</t>
  </si>
  <si>
    <t>смородина</t>
  </si>
  <si>
    <t>персик</t>
  </si>
  <si>
    <t>дыня</t>
  </si>
  <si>
    <t>вишня</t>
  </si>
  <si>
    <t>Мега Афродиз Сандал Амирис</t>
  </si>
  <si>
    <t>Мега Афродизиак мелисса</t>
  </si>
  <si>
    <t>Мега Афродизиак пачули</t>
  </si>
  <si>
    <t>Мега Афр. розовое дерево</t>
  </si>
  <si>
    <t>Мега Афродизиак лаванда</t>
  </si>
  <si>
    <t>Мега Афродизиак розмарин</t>
  </si>
  <si>
    <t>Мега Афр. иланг-иланг</t>
  </si>
  <si>
    <t>Мега Афродизиак бергамот</t>
  </si>
  <si>
    <t>Мега Афродизиак грейпфрут</t>
  </si>
  <si>
    <t>Соль (зебра) 1400г</t>
  </si>
  <si>
    <t>Весеннее танго с белой глиной и маслом авокадо</t>
  </si>
  <si>
    <t>Аура счастья  с белой глиной и миндальным маслом</t>
  </si>
  <si>
    <t>Камасутра с белой глиной и маслом виноградной косточки</t>
  </si>
  <si>
    <t>Амор Амор– с белой глиной и маслом виноградной косточки</t>
  </si>
  <si>
    <t>Екатерина Великая с белой глиной и маслом авокадо</t>
  </si>
  <si>
    <t>Мадагаскар с белой глиной и маслом виноградной косточки</t>
  </si>
  <si>
    <t>Горячий шоколад  с маслом авокадо, корицей и шоколадом</t>
  </si>
  <si>
    <t>Мулатка с натуральным кофе и маслом сладкого миндаля</t>
  </si>
  <si>
    <t xml:space="preserve">Эвридика с белой глиной и миндальным маслом ( J'Adore Dior ) </t>
  </si>
  <si>
    <t>Полночный блюз с голубой глиной и миндальным маслом ( Poison Dior )</t>
  </si>
  <si>
    <t>Мечта поэта с розовой глиной и маслом виноградной косточки ( Very Irresisitible Givenchy )</t>
  </si>
  <si>
    <t>Парис и Елена с белой глиной и маслом авокадо ( Light Blue Dolce&amp;Gabbana )</t>
  </si>
  <si>
    <t>Крем скраб 310 мл</t>
  </si>
  <si>
    <t>Крем маска310 мл с белой глиной</t>
  </si>
  <si>
    <t>Крем пилинг 150 гр</t>
  </si>
  <si>
    <t>Коллагеновые маски, 160 гр</t>
  </si>
  <si>
    <t>С коллагеном 100 гр</t>
  </si>
  <si>
    <t>Алое Вера ( со спирулиной )</t>
  </si>
  <si>
    <t>Виноградная косточка (со спирулиной)</t>
  </si>
  <si>
    <t>Зеленый чай ( со спирулиной )</t>
  </si>
  <si>
    <t>С кофеином ( со спирулиной )</t>
  </si>
  <si>
    <t>Соль Ракушки на счастье! 1320 гр</t>
  </si>
  <si>
    <t>эвкалипт мята</t>
  </si>
  <si>
    <t>герань кипарис</t>
  </si>
  <si>
    <t>лаванда пачули</t>
  </si>
  <si>
    <t>розмарин и можжевельник</t>
  </si>
  <si>
    <t>бергамот и лимон</t>
  </si>
  <si>
    <t>грейпфрут и апельсин</t>
  </si>
  <si>
    <t>розовое дерево и лаванда</t>
  </si>
  <si>
    <t>иланг-иланг и мята</t>
  </si>
  <si>
    <t>сосна мандарин</t>
  </si>
  <si>
    <t>Жемчужины Elite Parfum 370 гр</t>
  </si>
  <si>
    <t>Екатерина Великая</t>
  </si>
  <si>
    <t>Касабланка</t>
  </si>
  <si>
    <t>Лунная соната</t>
  </si>
  <si>
    <t>Медовый месяц</t>
  </si>
  <si>
    <t>Подарок солнца</t>
  </si>
  <si>
    <t>Санта-барбара</t>
  </si>
  <si>
    <t>Светская львица</t>
  </si>
  <si>
    <t>Французский поцелуй</t>
  </si>
  <si>
    <t>Эликсир страсти</t>
  </si>
  <si>
    <t>Монте-Карло</t>
  </si>
  <si>
    <t>Арабские ночи</t>
  </si>
  <si>
    <t>Жемчужины Elite Parfum 800 гр</t>
  </si>
  <si>
    <t>Аура счастья</t>
  </si>
  <si>
    <t>Камасутра</t>
  </si>
  <si>
    <t>Ветер странствий</t>
  </si>
  <si>
    <t>Мечты сбываются</t>
  </si>
  <si>
    <t>Ангелы и демоны</t>
  </si>
  <si>
    <t>Секс на пляже</t>
  </si>
  <si>
    <t>Мпркиза Помпадур</t>
  </si>
  <si>
    <t>Золотая пантера</t>
  </si>
  <si>
    <t>Блондинка в шоколаде</t>
  </si>
  <si>
    <t>Соль ANTI-STRESS с ракушками, 1320 гр</t>
  </si>
  <si>
    <t>Мелисса, ромашка</t>
  </si>
  <si>
    <t>Анис, валериана</t>
  </si>
  <si>
    <t>Мята, хмель</t>
  </si>
  <si>
    <t>Шалфей, хмель</t>
  </si>
  <si>
    <t>Лаванда, ромашка</t>
  </si>
  <si>
    <t>Ромашка, календула</t>
  </si>
  <si>
    <t>Лаванда, шалфей</t>
  </si>
  <si>
    <t>Чистотел, хмель</t>
  </si>
  <si>
    <t>Череда, облепиха</t>
  </si>
  <si>
    <t>Зверобой тысячелистник</t>
  </si>
  <si>
    <t>Соль 900 гр антицеллюлитная</t>
  </si>
  <si>
    <t>Грейпфрут апельсин</t>
  </si>
  <si>
    <t>Бергамот и лимон</t>
  </si>
  <si>
    <t>Розмарин можжевельник</t>
  </si>
  <si>
    <t>Сосна мандарин</t>
  </si>
  <si>
    <t>Герань кипарис</t>
  </si>
  <si>
    <t>Соль для ванн с минералами</t>
  </si>
  <si>
    <t>Ромашка календула с йодом</t>
  </si>
  <si>
    <t>Лаванда шалфей с бромом</t>
  </si>
  <si>
    <t>Чистотел хмель с серебром</t>
  </si>
  <si>
    <t>Альгинантная пластифицирующая маска БАЗОВАЯ серия, 100 гр</t>
  </si>
  <si>
    <t>Альгинантная пластифицирующая маска для лица и тела с глиной, 100 гр</t>
  </si>
  <si>
    <t>Альгинантная пластифицирующая маска для лица и тела</t>
  </si>
  <si>
    <t>Маски двуслойные</t>
  </si>
  <si>
    <t>Масло для ванны в пакетиках, 5 шт 10-12 гр</t>
  </si>
  <si>
    <t>Бурлящие шарики для ванны парфюмированные, d6</t>
  </si>
  <si>
    <t>Бурлящие шарики для ванн d7 Афродизиаки</t>
  </si>
  <si>
    <t>С экстрактом гамамелиса, с маслами жожоба и виноградной косточки</t>
  </si>
  <si>
    <t>С экстрактом гинко билоба, с маслами виноградной косточки и персика</t>
  </si>
  <si>
    <t>С экстрактом зеленого чая, с маслами персика и сладкого миндаля</t>
  </si>
  <si>
    <t>С экстрактом женьшеня с маслами макадамии и авокадо</t>
  </si>
  <si>
    <t>С экстрактом китайского лимонника, с маслами авокадо и зародышей пшеницы</t>
  </si>
  <si>
    <t>С экстрактом красного вина, с маслами макадамии и сладкого миндаля</t>
  </si>
  <si>
    <t>С экстрактом родиолы розовой, с маслами зародышей пшеницы и жожоба</t>
  </si>
  <si>
    <t>Камасутра ( Yves Rocher Зеленый Чай ) - бело-зеленая с маком</t>
  </si>
  <si>
    <t>Эликсир страсти ( Coco Mademoiselle ) - розово-бежевая с  маком</t>
  </si>
  <si>
    <t>Ванильное небо - белая с перламутром</t>
  </si>
  <si>
    <t>Сочный арбуз - двухцветная красно-зеленая с маком</t>
  </si>
  <si>
    <t xml:space="preserve">Апельсин с корицей - желтая </t>
  </si>
  <si>
    <t>Парфюм №5  (Chanel №5 ) - желто-голубая с маком</t>
  </si>
  <si>
    <t xml:space="preserve">Зеленая роза - трехцветная с маком            </t>
  </si>
  <si>
    <t>Спирулина с лавандой и ментолом</t>
  </si>
  <si>
    <t>Зеленый чай и Кофеин</t>
  </si>
  <si>
    <t>ШОКОЛАДНЫЙ                                с маслом какао и авокадо</t>
  </si>
  <si>
    <t>АНАНАСОВЫЙ                     с маслом виноградной косточки и ромашкой</t>
  </si>
  <si>
    <t>ГРЕЙПФРУТ                                   с маслом сладкого миндаля</t>
  </si>
  <si>
    <t>КЛУБНИЧНЫЙ                     с маслом авокадо и экстрактом ромашки</t>
  </si>
  <si>
    <t>ИМБИРНЫЙ                        с мелиссой, авокадо и календулой</t>
  </si>
  <si>
    <t>КОФЕЙНЫЙ                        антицеллюлитный с корицей и кофеином</t>
  </si>
  <si>
    <t>КИВИ                          с маслом виногр. кост. и ромашкой</t>
  </si>
  <si>
    <t>БАДЯГОЙ с ментолом, чайным деревом и облепихой</t>
  </si>
  <si>
    <t>210-1</t>
  </si>
  <si>
    <t>210-2</t>
  </si>
  <si>
    <t>210-3</t>
  </si>
  <si>
    <t>210-4</t>
  </si>
  <si>
    <t>210-5</t>
  </si>
  <si>
    <t>210-6</t>
  </si>
  <si>
    <t>210-7</t>
  </si>
  <si>
    <t>210-8</t>
  </si>
  <si>
    <t>210-9</t>
  </si>
  <si>
    <t>210-10</t>
  </si>
  <si>
    <t>210-11</t>
  </si>
  <si>
    <t>210-12</t>
  </si>
  <si>
    <t>211-1</t>
  </si>
  <si>
    <t>211-2</t>
  </si>
  <si>
    <t>211-3</t>
  </si>
  <si>
    <t>211-6</t>
  </si>
  <si>
    <t>211-7</t>
  </si>
  <si>
    <t>211-9</t>
  </si>
  <si>
    <t>212-1</t>
  </si>
  <si>
    <t>212-2</t>
  </si>
  <si>
    <t>212-6</t>
  </si>
  <si>
    <t>213-1</t>
  </si>
  <si>
    <t>213-2</t>
  </si>
  <si>
    <t>213-3</t>
  </si>
  <si>
    <t>213-4</t>
  </si>
  <si>
    <t>213-5</t>
  </si>
  <si>
    <t>214-1</t>
  </si>
  <si>
    <t>214-2</t>
  </si>
  <si>
    <t>214-3</t>
  </si>
  <si>
    <t>220-1</t>
  </si>
  <si>
    <t>220-2</t>
  </si>
  <si>
    <t>220-3</t>
  </si>
  <si>
    <t>220-4</t>
  </si>
  <si>
    <t>220-5</t>
  </si>
  <si>
    <t>220-6</t>
  </si>
  <si>
    <t>220-7</t>
  </si>
  <si>
    <t>220-8</t>
  </si>
  <si>
    <t>220-9</t>
  </si>
  <si>
    <t>230-1</t>
  </si>
  <si>
    <t>230-2</t>
  </si>
  <si>
    <t>230-3</t>
  </si>
  <si>
    <t>230-4</t>
  </si>
  <si>
    <t>230-5</t>
  </si>
  <si>
    <t>230-6</t>
  </si>
  <si>
    <t>230-7</t>
  </si>
  <si>
    <t>215-1</t>
  </si>
  <si>
    <t>215-2</t>
  </si>
  <si>
    <t>215-4</t>
  </si>
  <si>
    <t>215-5</t>
  </si>
  <si>
    <t>215-6</t>
  </si>
  <si>
    <t>215-8</t>
  </si>
  <si>
    <t>215-9</t>
  </si>
  <si>
    <t>215-10</t>
  </si>
  <si>
    <t>240-1</t>
  </si>
  <si>
    <t>240-2</t>
  </si>
  <si>
    <t>240-3</t>
  </si>
  <si>
    <t>240-4</t>
  </si>
  <si>
    <t>240-5</t>
  </si>
  <si>
    <t>240-6</t>
  </si>
  <si>
    <t>240-7</t>
  </si>
  <si>
    <t>241-2</t>
  </si>
  <si>
    <t>216-1</t>
  </si>
  <si>
    <t>216-2</t>
  </si>
  <si>
    <t>217-1</t>
  </si>
  <si>
    <t>217-2</t>
  </si>
  <si>
    <t>217-3</t>
  </si>
  <si>
    <t>218-1</t>
  </si>
  <si>
    <t>218-2</t>
  </si>
  <si>
    <t>218-3</t>
  </si>
  <si>
    <t>218-4</t>
  </si>
  <si>
    <t>218-5</t>
  </si>
  <si>
    <t>218-6</t>
  </si>
  <si>
    <t>218-7</t>
  </si>
  <si>
    <t>218-8</t>
  </si>
  <si>
    <t>218-9</t>
  </si>
  <si>
    <t>218-10</t>
  </si>
  <si>
    <t>251-1</t>
  </si>
  <si>
    <t>251-2</t>
  </si>
  <si>
    <t>251-3</t>
  </si>
  <si>
    <t>251-4</t>
  </si>
  <si>
    <t>251-5</t>
  </si>
  <si>
    <t>251-6</t>
  </si>
  <si>
    <t>251-7</t>
  </si>
  <si>
    <t>251-8</t>
  </si>
  <si>
    <t>251-9</t>
  </si>
  <si>
    <t>251-10</t>
  </si>
  <si>
    <t>251-11</t>
  </si>
  <si>
    <t>251-12</t>
  </si>
  <si>
    <t>251-13</t>
  </si>
  <si>
    <t>251-14</t>
  </si>
  <si>
    <t>251-15</t>
  </si>
  <si>
    <t>251-16</t>
  </si>
  <si>
    <t>251-17</t>
  </si>
  <si>
    <t>251-18</t>
  </si>
  <si>
    <t>251-19</t>
  </si>
  <si>
    <t>251-20</t>
  </si>
  <si>
    <t>251-21</t>
  </si>
  <si>
    <t>251-22</t>
  </si>
  <si>
    <t>251-23</t>
  </si>
  <si>
    <t>251-24</t>
  </si>
  <si>
    <t>251-25</t>
  </si>
  <si>
    <t>Крем-плитки массажные в форме сердечек, 80 гр</t>
  </si>
  <si>
    <t>253-1</t>
  </si>
  <si>
    <t>253-2</t>
  </si>
  <si>
    <t>253-3</t>
  </si>
  <si>
    <t>253-4</t>
  </si>
  <si>
    <t>253-5</t>
  </si>
  <si>
    <t>253-6</t>
  </si>
  <si>
    <t>260-1</t>
  </si>
  <si>
    <t>260-2</t>
  </si>
  <si>
    <t>260-3</t>
  </si>
  <si>
    <t>260-4</t>
  </si>
  <si>
    <t>260-5</t>
  </si>
  <si>
    <t>260-6</t>
  </si>
  <si>
    <t>263-1</t>
  </si>
  <si>
    <t>263-2</t>
  </si>
  <si>
    <t>263-3</t>
  </si>
  <si>
    <t>263-4</t>
  </si>
  <si>
    <t>263-5</t>
  </si>
  <si>
    <t>263-6</t>
  </si>
  <si>
    <t>265-1</t>
  </si>
  <si>
    <t>265-2</t>
  </si>
  <si>
    <t>265-3</t>
  </si>
  <si>
    <t>265-4</t>
  </si>
  <si>
    <t>265-5</t>
  </si>
  <si>
    <t>266-1</t>
  </si>
  <si>
    <t>266-2</t>
  </si>
  <si>
    <t>266-3</t>
  </si>
  <si>
    <t>267-1</t>
  </si>
  <si>
    <t>267-2</t>
  </si>
  <si>
    <t>267-3</t>
  </si>
  <si>
    <t>267-4</t>
  </si>
  <si>
    <t>267-5</t>
  </si>
  <si>
    <t>268-1</t>
  </si>
  <si>
    <t>268-2</t>
  </si>
  <si>
    <t>268-3</t>
  </si>
  <si>
    <t>268-4</t>
  </si>
  <si>
    <t>268-5</t>
  </si>
  <si>
    <t>268-6</t>
  </si>
  <si>
    <t>268-7</t>
  </si>
  <si>
    <t>268-8</t>
  </si>
  <si>
    <t>268-9</t>
  </si>
  <si>
    <t>270-1</t>
  </si>
  <si>
    <t>270-2</t>
  </si>
  <si>
    <t>270-3</t>
  </si>
  <si>
    <t>270-4</t>
  </si>
  <si>
    <t>270-5</t>
  </si>
  <si>
    <t>270-6</t>
  </si>
  <si>
    <t>270-7</t>
  </si>
  <si>
    <t>270-8</t>
  </si>
  <si>
    <t>270-9</t>
  </si>
  <si>
    <t>270-10</t>
  </si>
  <si>
    <t>270-11</t>
  </si>
  <si>
    <t>270-12</t>
  </si>
  <si>
    <t>271-1</t>
  </si>
  <si>
    <t>271-2</t>
  </si>
  <si>
    <t>271-3</t>
  </si>
  <si>
    <t>271-4</t>
  </si>
  <si>
    <t>271-5</t>
  </si>
  <si>
    <t>271-6</t>
  </si>
  <si>
    <t>271-7</t>
  </si>
  <si>
    <t>271-8</t>
  </si>
  <si>
    <t>271-9</t>
  </si>
  <si>
    <t>271-10</t>
  </si>
  <si>
    <t>271-11</t>
  </si>
  <si>
    <t>271-12</t>
  </si>
  <si>
    <t xml:space="preserve">POA 1010 </t>
  </si>
  <si>
    <t xml:space="preserve">CBA 3102 </t>
  </si>
  <si>
    <t xml:space="preserve">CBA 3101 </t>
  </si>
  <si>
    <t xml:space="preserve">CBA 3110 </t>
  </si>
  <si>
    <t xml:space="preserve">CBA 3112 </t>
  </si>
  <si>
    <t xml:space="preserve">CBA 3113 </t>
  </si>
  <si>
    <t xml:space="preserve">CBA 3119 </t>
  </si>
  <si>
    <t xml:space="preserve">FRA 1112 </t>
  </si>
  <si>
    <t xml:space="preserve">FRA 1118 </t>
  </si>
  <si>
    <t xml:space="preserve">POA 1008 </t>
  </si>
  <si>
    <t xml:space="preserve">POA 1013 </t>
  </si>
  <si>
    <t xml:space="preserve">POA 1017 </t>
  </si>
  <si>
    <t xml:space="preserve">POA 1024 </t>
  </si>
  <si>
    <t xml:space="preserve">POA 1025 </t>
  </si>
  <si>
    <t xml:space="preserve">POA 1046  </t>
  </si>
  <si>
    <t xml:space="preserve">POA 1606 </t>
  </si>
  <si>
    <t xml:space="preserve">POA 3203 </t>
  </si>
  <si>
    <t xml:space="preserve">RCA 0502 </t>
  </si>
  <si>
    <t xml:space="preserve">RCA 0503 </t>
  </si>
  <si>
    <t xml:space="preserve">RCA 0504 </t>
  </si>
  <si>
    <t xml:space="preserve">RCA 0506 </t>
  </si>
  <si>
    <t xml:space="preserve">RDA 1201 </t>
  </si>
  <si>
    <t xml:space="preserve">RDA 1521 </t>
  </si>
  <si>
    <t xml:space="preserve">RDA 3003 </t>
  </si>
  <si>
    <t xml:space="preserve">RDA 3073 </t>
  </si>
  <si>
    <t xml:space="preserve">RDA 3074 </t>
  </si>
  <si>
    <t xml:space="preserve">RDA 3075 </t>
  </si>
  <si>
    <t xml:space="preserve">RDA 3150 </t>
  </si>
  <si>
    <t xml:space="preserve">RDA 3185 </t>
  </si>
  <si>
    <t xml:space="preserve">RDA 3190 </t>
  </si>
  <si>
    <t xml:space="preserve">RDA 3213 </t>
  </si>
  <si>
    <t xml:space="preserve">RDA 3216 </t>
  </si>
  <si>
    <t xml:space="preserve">RDA 3805 </t>
  </si>
  <si>
    <t xml:space="preserve">RDA 5202 </t>
  </si>
  <si>
    <t xml:space="preserve">RDA 5204 </t>
  </si>
  <si>
    <t xml:space="preserve">RDA 5216 </t>
  </si>
  <si>
    <t xml:space="preserve">RDA 5508 </t>
  </si>
  <si>
    <t xml:space="preserve">RDA 5514 </t>
  </si>
  <si>
    <t xml:space="preserve">RDA 6901 </t>
  </si>
  <si>
    <t xml:space="preserve">RDA 6906 </t>
  </si>
  <si>
    <t xml:space="preserve">RDA 7104 </t>
  </si>
  <si>
    <t xml:space="preserve">RDA 7704 </t>
  </si>
  <si>
    <t xml:space="preserve">RDA 7706 </t>
  </si>
  <si>
    <t xml:space="preserve">RDA 7707 </t>
  </si>
  <si>
    <t xml:space="preserve">RDA 7709 </t>
  </si>
  <si>
    <t xml:space="preserve">RDA 8301 </t>
  </si>
  <si>
    <t xml:space="preserve">RDA 8302 </t>
  </si>
  <si>
    <t xml:space="preserve">RDA 8858 </t>
  </si>
  <si>
    <t xml:space="preserve">RDA 9004 </t>
  </si>
  <si>
    <t xml:space="preserve">RDA 9006 </t>
  </si>
  <si>
    <t xml:space="preserve">RDA 9801 </t>
  </si>
  <si>
    <t xml:space="preserve">RDA 9802 </t>
  </si>
  <si>
    <t xml:space="preserve">NBA 1101 </t>
  </si>
  <si>
    <t xml:space="preserve">NBA 1103 </t>
  </si>
  <si>
    <t xml:space="preserve">NBA 1504 </t>
  </si>
  <si>
    <t xml:space="preserve">NBA 1903 </t>
  </si>
  <si>
    <t xml:space="preserve">NBA 2602 </t>
  </si>
  <si>
    <t>Микрофибра, хозтовары. ТМ Cherry House</t>
  </si>
  <si>
    <t>Аксессуары для стирки</t>
  </si>
  <si>
    <t>Udalix, бытовая химия</t>
  </si>
  <si>
    <t>Таблетка Udalix Ultra 5гр</t>
  </si>
  <si>
    <t>Порошок Udalix OXI ultra 40 гр (пакетик)</t>
  </si>
  <si>
    <t xml:space="preserve">CBA 2033 </t>
  </si>
  <si>
    <t xml:space="preserve">CBA 3120 </t>
  </si>
  <si>
    <t>EVA 6527</t>
  </si>
  <si>
    <t xml:space="preserve">FRA 1102 </t>
  </si>
  <si>
    <t xml:space="preserve">NBA 2505 </t>
  </si>
  <si>
    <t xml:space="preserve">POA 1011 </t>
  </si>
  <si>
    <t xml:space="preserve">POA 1012 </t>
  </si>
  <si>
    <t xml:space="preserve">POA 3205 </t>
  </si>
  <si>
    <t xml:space="preserve">POA 3206 </t>
  </si>
  <si>
    <t xml:space="preserve">RCA 0102 </t>
  </si>
  <si>
    <t xml:space="preserve">RCA 0501 </t>
  </si>
  <si>
    <t xml:space="preserve">RCA 0505 </t>
  </si>
  <si>
    <t xml:space="preserve">RCA 0513 </t>
  </si>
  <si>
    <t xml:space="preserve">RCA 0517 </t>
  </si>
  <si>
    <t xml:space="preserve">RCA 0519 </t>
  </si>
  <si>
    <t xml:space="preserve">RCA 0520 </t>
  </si>
  <si>
    <t>RCA 0521</t>
  </si>
  <si>
    <t xml:space="preserve">RCA 0703 </t>
  </si>
  <si>
    <t xml:space="preserve">RCA 0704 </t>
  </si>
  <si>
    <t>RCA 0705</t>
  </si>
  <si>
    <t xml:space="preserve">RCA 0706 </t>
  </si>
  <si>
    <t xml:space="preserve">RCA 0804 </t>
  </si>
  <si>
    <t xml:space="preserve">RCA 0805 </t>
  </si>
  <si>
    <t xml:space="preserve">RCA 0806 </t>
  </si>
  <si>
    <t xml:space="preserve">RCA 1302  </t>
  </si>
  <si>
    <t xml:space="preserve">RCA 2503 </t>
  </si>
  <si>
    <t xml:space="preserve">RCA 2601 </t>
  </si>
  <si>
    <t xml:space="preserve">RCA 2602 </t>
  </si>
  <si>
    <t xml:space="preserve">RCA 2603 </t>
  </si>
  <si>
    <t xml:space="preserve">RCA 2703 </t>
  </si>
  <si>
    <t xml:space="preserve">RCA 2705 </t>
  </si>
  <si>
    <t xml:space="preserve">RCA 2706  </t>
  </si>
  <si>
    <t xml:space="preserve">RCA 3019 </t>
  </si>
  <si>
    <t xml:space="preserve">RCA 7701 </t>
  </si>
  <si>
    <t xml:space="preserve">RCA 9508 </t>
  </si>
  <si>
    <t xml:space="preserve">RCA 9510 </t>
  </si>
  <si>
    <t xml:space="preserve">RCA 9511 </t>
  </si>
  <si>
    <t xml:space="preserve">RCA 9514 </t>
  </si>
  <si>
    <t xml:space="preserve">RDA 3088 </t>
  </si>
  <si>
    <t xml:space="preserve">RDA 3153 </t>
  </si>
  <si>
    <t xml:space="preserve">RDA 3196 </t>
  </si>
  <si>
    <t xml:space="preserve">RDA 3801 </t>
  </si>
  <si>
    <t xml:space="preserve">RDA 3823 </t>
  </si>
  <si>
    <t xml:space="preserve">RDA 5513 </t>
  </si>
  <si>
    <t xml:space="preserve">RDA 6501 </t>
  </si>
  <si>
    <t xml:space="preserve">RDA 6504 </t>
  </si>
  <si>
    <t xml:space="preserve">RDA 6505 </t>
  </si>
  <si>
    <t xml:space="preserve">RDA 7701 </t>
  </si>
  <si>
    <t xml:space="preserve">RDA 7705 </t>
  </si>
  <si>
    <t xml:space="preserve">RDA 8303 </t>
  </si>
  <si>
    <t>пираты</t>
  </si>
  <si>
    <t>зоопарк-малыши</t>
  </si>
  <si>
    <t xml:space="preserve">стрекозы-сиреневые   </t>
  </si>
  <si>
    <t xml:space="preserve">бабочки-розовые </t>
  </si>
  <si>
    <t>стрекозы</t>
  </si>
  <si>
    <t>птичка с веткой</t>
  </si>
  <si>
    <t xml:space="preserve">трансформер      </t>
  </si>
  <si>
    <t>зеркальце-игрушки</t>
  </si>
  <si>
    <t>ростомер-пираты</t>
  </si>
  <si>
    <t>ростомер-африка</t>
  </si>
  <si>
    <t>эльфы №1</t>
  </si>
  <si>
    <t>эльфы №2</t>
  </si>
  <si>
    <t xml:space="preserve">бабочки      </t>
  </si>
  <si>
    <t>попугаи</t>
  </si>
  <si>
    <t>цветочная поляна</t>
  </si>
  <si>
    <t>красная машина</t>
  </si>
  <si>
    <t>синяя машина</t>
  </si>
  <si>
    <t>цветок ветра</t>
  </si>
  <si>
    <t>Леди</t>
  </si>
  <si>
    <t>ростомер воздуш.шар</t>
  </si>
  <si>
    <t>зеркальный дождь</t>
  </si>
  <si>
    <t>доска для мела-дерево</t>
  </si>
  <si>
    <t>бордюр-дорога</t>
  </si>
  <si>
    <t>бордюр-город эльфов</t>
  </si>
  <si>
    <t>океан</t>
  </si>
  <si>
    <t>цветы-стразы №1</t>
  </si>
  <si>
    <t>бабочки-стразы бирюзов</t>
  </si>
  <si>
    <t>цветы-стразы розовые</t>
  </si>
  <si>
    <t>цветы-стразы голубые</t>
  </si>
  <si>
    <t>квадраты-африка</t>
  </si>
  <si>
    <t>квадраты-транспорт</t>
  </si>
  <si>
    <t>Голубая бухта /12 листов</t>
  </si>
  <si>
    <t>Горная панорама /12 листов</t>
  </si>
  <si>
    <t>Летняя веранда /12 листов</t>
  </si>
  <si>
    <t>Начало лета /12 листов</t>
  </si>
  <si>
    <t>Водопад /3 листа дверные</t>
  </si>
  <si>
    <t>Дорожка к водопаду /3 листа дверные</t>
  </si>
  <si>
    <t>После дождя /3 листа дверные</t>
  </si>
  <si>
    <t>Рассвет у моря /3 листа дверные</t>
  </si>
  <si>
    <t>Сосны /3 листа дверные</t>
  </si>
  <si>
    <t>Тигр /3 листа дверные</t>
  </si>
  <si>
    <t>Взморье /9 листов</t>
  </si>
  <si>
    <t>Лесная карусель /9 листов</t>
  </si>
  <si>
    <t>Маки /9 листов</t>
  </si>
  <si>
    <t>Мостик /9 листов</t>
  </si>
  <si>
    <t>Осенний пруд /9 листов</t>
  </si>
  <si>
    <t>Очей очаровнье  /9 листов</t>
  </si>
  <si>
    <t>Парк весною /9 листов</t>
  </si>
  <si>
    <t>Райский уголок /9 листов</t>
  </si>
  <si>
    <t>Тропический пляж /9 листов</t>
  </si>
  <si>
    <t>Алтайское лето /4 листа</t>
  </si>
  <si>
    <t>Байкал /4 листа</t>
  </si>
  <si>
    <t>Береза у реки /4 листа</t>
  </si>
  <si>
    <t>Блонди /4 листа</t>
  </si>
  <si>
    <t>Веселые пираты /4 листа</t>
  </si>
  <si>
    <t>Витраж-1 /4 листа</t>
  </si>
  <si>
    <t>Витраж-2 /4 листа</t>
  </si>
  <si>
    <t>Витраж-3 /4 листа</t>
  </si>
  <si>
    <t>Девичьи плесы /4 листа</t>
  </si>
  <si>
    <t>Дельфины /4 листа</t>
  </si>
  <si>
    <t>Деревенское утро /4 листа</t>
  </si>
  <si>
    <t>Дом на острове /4 листа</t>
  </si>
  <si>
    <t>Карта странствий /4 листа</t>
  </si>
  <si>
    <t>Квартет /4 листа</t>
  </si>
  <si>
    <t>Лесная тропинка /4 листа</t>
  </si>
  <si>
    <t>Моторевю /4 листа</t>
  </si>
  <si>
    <t>Озеро в ущелье /4 листа</t>
  </si>
  <si>
    <t>Осення аллея /4 листа</t>
  </si>
  <si>
    <t>Островок /4 листа</t>
  </si>
  <si>
    <t>Парусник /4 листа</t>
  </si>
  <si>
    <t>Полдник /4 листа</t>
  </si>
  <si>
    <t>Солнечный дворик /4 листа</t>
  </si>
  <si>
    <t>Тест драйв /4 листа</t>
  </si>
  <si>
    <t>Утрення роза /4 листа</t>
  </si>
  <si>
    <t>Филослвский камень /4 листа</t>
  </si>
  <si>
    <t>Веселая полянка /6 листов</t>
  </si>
  <si>
    <t>Горная река /6 листов</t>
  </si>
  <si>
    <t>Горный ручей /6 листов</t>
  </si>
  <si>
    <t>Древо жизни /6 листов</t>
  </si>
  <si>
    <t>Дюймовочка /6 листов</t>
  </si>
  <si>
    <t>Камин /6 листов</t>
  </si>
  <si>
    <t>Летнее настроение /6 листов</t>
  </si>
  <si>
    <t>Ночной город /6 листов</t>
  </si>
  <si>
    <t>Светлая даль /6 листов</t>
  </si>
  <si>
    <t>Японский парк /6 листов</t>
  </si>
  <si>
    <t>Белый лебедь /8 листов</t>
  </si>
  <si>
    <t>Бережок /8 листов</t>
  </si>
  <si>
    <t>Бухта Пхукета /8 листов</t>
  </si>
  <si>
    <t>В тиши /8 листов</t>
  </si>
  <si>
    <t>Весенний сад /8 листов</t>
  </si>
  <si>
    <t>Весна /8 листов</t>
  </si>
  <si>
    <t>Водный мир /8 листов</t>
  </si>
  <si>
    <t>Водопад экзотика /8 листов</t>
  </si>
  <si>
    <t>Голубая лагуна /8 листов</t>
  </si>
  <si>
    <t>Идилия /8 листов</t>
  </si>
  <si>
    <t>Камин "Элегант" /8 листов</t>
  </si>
  <si>
    <t>Колибри /8 листов</t>
  </si>
  <si>
    <t>Летние грезы /8 листов</t>
  </si>
  <si>
    <t>Лодочка /8 листов</t>
  </si>
  <si>
    <t>Мексика /8 листов</t>
  </si>
  <si>
    <t>Мультяшки /8 листов</t>
  </si>
  <si>
    <t>Одуванчики /8 листов</t>
  </si>
  <si>
    <t>Осення тишина /8 листов</t>
  </si>
  <si>
    <t>Пальма /8 листов</t>
  </si>
  <si>
    <t>Саванна /8 листов</t>
  </si>
  <si>
    <t>Скалистый берег /8 листов</t>
  </si>
  <si>
    <t>Сосна /8 листов</t>
  </si>
  <si>
    <t>Теплая Сицилия  /8 листов</t>
  </si>
  <si>
    <t>Тихий уголок /8 листов</t>
  </si>
  <si>
    <t>Уютный парк /8 листов</t>
  </si>
  <si>
    <t>Чудо-остров /8 листов</t>
  </si>
  <si>
    <t>Элегия /8 листов</t>
  </si>
  <si>
    <t xml:space="preserve">колибри                                   </t>
  </si>
  <si>
    <t xml:space="preserve">туканы                                  </t>
  </si>
  <si>
    <t xml:space="preserve">ясли                                 </t>
  </si>
  <si>
    <t xml:space="preserve">джунгли                                </t>
  </si>
  <si>
    <t xml:space="preserve">утята в бассейне                                </t>
  </si>
  <si>
    <t xml:space="preserve">ночные бабочки                            </t>
  </si>
  <si>
    <t xml:space="preserve">светящ.сердца                               </t>
  </si>
  <si>
    <t xml:space="preserve">альпийский луг                          </t>
  </si>
  <si>
    <t xml:space="preserve">ажурные цветы                              </t>
  </si>
  <si>
    <t>Мумие</t>
  </si>
  <si>
    <t>Набор "Чистый дом" (салфетка универсальная, салфетка нетканая микрофибра перфорированная, салфетка для стекла). Размеры 30*40, 30*30 см</t>
  </si>
  <si>
    <t>Пылесгон микрофибра малый</t>
  </si>
  <si>
    <t>Перчатка абразивная для чистки овощей</t>
  </si>
  <si>
    <t>Новинка!!</t>
  </si>
  <si>
    <t>Св006</t>
  </si>
  <si>
    <t>Чехол для гладильной доски бязь</t>
  </si>
  <si>
    <t>Корзина для белья 36*36*58</t>
  </si>
  <si>
    <t>Лопатка силиконовая</t>
  </si>
  <si>
    <t>Прихватка лягушка силиконовая</t>
  </si>
  <si>
    <t>Сатин, ткани Китай 100% хлопок</t>
  </si>
  <si>
    <t>Форма силиконовая кексы гофрированные 6 шт</t>
  </si>
  <si>
    <t>с044</t>
  </si>
  <si>
    <t>с045</t>
  </si>
  <si>
    <t>с046</t>
  </si>
  <si>
    <t>Аксессуары для автомобиля</t>
  </si>
  <si>
    <t>Вакуумные и компресионные пакеты для хранения вещей</t>
  </si>
  <si>
    <t>Аксессуары для ухода за одеждой и обувью</t>
  </si>
  <si>
    <t>Органайзер для хранения вещей №1 12 отделов 31*23*11 см</t>
  </si>
  <si>
    <t>Чехол для хранения одеял, одежды 60*50*20 см</t>
  </si>
  <si>
    <t>Подушка 50*70 синтипух шарики</t>
  </si>
  <si>
    <t>Подушка 40*60 синтипух шарики</t>
  </si>
  <si>
    <t>Подушка Зима-лето 50*70 гречка-синтипух двусторонняя</t>
  </si>
  <si>
    <t>Подушка Зима-лето 40*60 гречка-синтипух двусторонняя</t>
  </si>
  <si>
    <t>Подушка Комбинированная 50*70 Синтипух с валиком из гречки</t>
  </si>
  <si>
    <t>Подушка 50*70 синтепух прочес (нав. Тик)</t>
  </si>
  <si>
    <t>Подушка 40*60 синтепух прочес (нав. Тик)</t>
  </si>
  <si>
    <t>Соль 1000г c увл. Кремом+10% бесплатно</t>
  </si>
  <si>
    <t>Жемчужная соль дла ванн 445гр</t>
  </si>
  <si>
    <t>Остров сокровищ</t>
  </si>
  <si>
    <t>Лас-Вегас</t>
  </si>
  <si>
    <t>Коста-Брава</t>
  </si>
  <si>
    <t>Баден-Баден</t>
  </si>
  <si>
    <t>Сан-Тропе</t>
  </si>
  <si>
    <t>Шри-Ланка</t>
  </si>
  <si>
    <t>Рио-де-Жанейро</t>
  </si>
  <si>
    <t>Буэнос-Айрес</t>
  </si>
  <si>
    <t>Дед мороз</t>
  </si>
  <si>
    <t>RDX3603</t>
  </si>
  <si>
    <t>XR11033</t>
  </si>
  <si>
    <t>Ноcорог / 1 полоса</t>
  </si>
  <si>
    <t>Слон / 1 полоса</t>
  </si>
  <si>
    <t>Букет / 2 полосы</t>
  </si>
  <si>
    <t>Венеция / 2 полосы</t>
  </si>
  <si>
    <t>Солнечный дождь / 2 полосы</t>
  </si>
  <si>
    <t>Утро в Венеции / 2 полосы</t>
  </si>
  <si>
    <t>Ирисы / 2 полосы</t>
  </si>
  <si>
    <t>Настроение / 2 полосы</t>
  </si>
  <si>
    <t>Африка / 3 полосы</t>
  </si>
  <si>
    <t>Волшебное озеро / 3 полосы</t>
  </si>
  <si>
    <t>Дорога к дому / 3 полосы</t>
  </si>
  <si>
    <t>Золотой город / 3 полосы</t>
  </si>
  <si>
    <t>Золотые клены / 3 полосы</t>
  </si>
  <si>
    <t>Карлов мост / 3 полосы</t>
  </si>
  <si>
    <t>Сельский пейзаж / 3 полосы</t>
  </si>
  <si>
    <t>Старая Италия / 3 полосы</t>
  </si>
  <si>
    <t>Утро в саду / 3 полосы</t>
  </si>
  <si>
    <t>Капри / 3 полосы</t>
  </si>
  <si>
    <t>Одуванчики / 4 полосы</t>
  </si>
  <si>
    <t>Ностальжи / 2 полосы</t>
  </si>
  <si>
    <t>Пестрый мир / 2 полосы</t>
  </si>
  <si>
    <t>105*254см</t>
  </si>
  <si>
    <t>210*254см</t>
  </si>
  <si>
    <t>210*238см</t>
  </si>
  <si>
    <t>315*254см</t>
  </si>
  <si>
    <t>147*420см</t>
  </si>
  <si>
    <t>Каталония/8 листов</t>
  </si>
  <si>
    <t>Английский алфавит/8 листов</t>
  </si>
  <si>
    <t>Ловись рыбка/8 листов</t>
  </si>
  <si>
    <t>У озера/8 листов</t>
  </si>
  <si>
    <t>Снеговик силиконовая наклейка</t>
  </si>
  <si>
    <t>Букет роз/6 листов</t>
  </si>
  <si>
    <t>Ирисы/4 листа</t>
  </si>
  <si>
    <t>Нарциссы/4 листа</t>
  </si>
  <si>
    <t>Мишки на севере/4 листа</t>
  </si>
  <si>
    <t>Морская панорама/12 листов</t>
  </si>
  <si>
    <t>Сити/6 листов</t>
  </si>
  <si>
    <t>Тропический водопад /8 листов</t>
  </si>
  <si>
    <t>Пальма. Море /3 листа дверные</t>
  </si>
  <si>
    <t>Поэма цвета - 2 /4 листа</t>
  </si>
  <si>
    <t>Цветущая галерея /8 листов</t>
  </si>
  <si>
    <t>Кармен/4листа</t>
  </si>
  <si>
    <t>Нежность/4листа</t>
  </si>
  <si>
    <t>Дружная компания /4 листа</t>
  </si>
  <si>
    <t>Св008</t>
  </si>
  <si>
    <t xml:space="preserve">Мешок для стирки белый крупная сетка 30*40 см </t>
  </si>
  <si>
    <t>Фотообои на флизелиновой основе</t>
  </si>
  <si>
    <t xml:space="preserve"> Виниловые наклейки на стены, рамки для фотографий, наклейки на ноутбуки</t>
  </si>
  <si>
    <t xml:space="preserve"> Аксессуары для кухни</t>
  </si>
  <si>
    <t>Тряпка половая холстопрошивное полотно, 50*70 см</t>
  </si>
  <si>
    <t>Набор форм "Кексы" гофрированные 16 шт</t>
  </si>
  <si>
    <t>с047</t>
  </si>
  <si>
    <t>Форма силиконовая Сердце 25,5*24*3,5 см</t>
  </si>
  <si>
    <t>с049</t>
  </si>
  <si>
    <t xml:space="preserve"> Коллагеновое желе для душа и ванной с пеной 330 гр</t>
  </si>
  <si>
    <t>Пудинги для умывания 90 гр</t>
  </si>
  <si>
    <t>Альгинантная пластифицирующая маска со спирулиной, 100 гр</t>
  </si>
  <si>
    <t>Крем для лица и декольте 110 мл с гиалуроновой кислотой, коэнзимом Q10, гелем алоэ-вера, гидролизатом коллагена и Д-пантенолом</t>
  </si>
  <si>
    <t>Гель маска в баночке</t>
  </si>
  <si>
    <t>Гель-маска АЛОЭ-ВЕРА + коллаген 1%</t>
  </si>
  <si>
    <t>Гель маска помпа 110 мл с коллагеном</t>
  </si>
  <si>
    <t>Гель-маска гиалуроновая кислота 1% + коллаген 1%</t>
  </si>
  <si>
    <t>Гель-маска коэнзим Q10 1% + коллаген 1%</t>
  </si>
  <si>
    <t>Бурлящие шарики для ванны фруктовые d6</t>
  </si>
  <si>
    <t xml:space="preserve">Соль 680 гр 2 в одном одноцветная </t>
  </si>
  <si>
    <t>Овощечистка с плавающим лезвием</t>
  </si>
  <si>
    <t>Мешок-шприц кондитерский с 7 насадками металл</t>
  </si>
  <si>
    <t>Чеснокодавка</t>
  </si>
  <si>
    <t xml:space="preserve">волшеб.картинки </t>
  </si>
  <si>
    <t>стрекозы-разноцв.</t>
  </si>
  <si>
    <t>бабочки-разноцв.</t>
  </si>
  <si>
    <t xml:space="preserve">бабочки-золотые                         </t>
  </si>
  <si>
    <t xml:space="preserve">волшеб. капли          </t>
  </si>
  <si>
    <t xml:space="preserve">фоторамка №1         </t>
  </si>
  <si>
    <t xml:space="preserve">фоторамка №2                </t>
  </si>
  <si>
    <t xml:space="preserve">фоторамка №3       </t>
  </si>
  <si>
    <t xml:space="preserve">HPA 2215 </t>
  </si>
  <si>
    <t xml:space="preserve">HPA 2216 </t>
  </si>
  <si>
    <t xml:space="preserve">бабочки           </t>
  </si>
  <si>
    <t xml:space="preserve">ящерица </t>
  </si>
  <si>
    <t xml:space="preserve">узор-стразы      </t>
  </si>
  <si>
    <t xml:space="preserve">череп-большой </t>
  </si>
  <si>
    <t xml:space="preserve">POA 1003 </t>
  </si>
  <si>
    <t xml:space="preserve">вечерняя сказка       </t>
  </si>
  <si>
    <t xml:space="preserve">POA 1006 </t>
  </si>
  <si>
    <t>котята-объёмн.</t>
  </si>
  <si>
    <t xml:space="preserve">POA 1007 </t>
  </si>
  <si>
    <t xml:space="preserve">весёлая поляна                           </t>
  </si>
  <si>
    <t>транспорт-объёмн.</t>
  </si>
  <si>
    <t>весёлые рыбки-объёмн.</t>
  </si>
  <si>
    <t>мотоцыклы-объёмн.</t>
  </si>
  <si>
    <t>гоноч.маш.-объёмн.</t>
  </si>
  <si>
    <t>формула1-объёмн.№1</t>
  </si>
  <si>
    <t>зоопарк-объёмн.</t>
  </si>
  <si>
    <t xml:space="preserve">POA 1020 </t>
  </si>
  <si>
    <t xml:space="preserve">подвод.братва         </t>
  </si>
  <si>
    <t>машинки с глаз.объёмн.</t>
  </si>
  <si>
    <t>воздуш. трансп.объёмн.</t>
  </si>
  <si>
    <t xml:space="preserve">POA 1045 </t>
  </si>
  <si>
    <t xml:space="preserve">летающие трансф.     </t>
  </si>
  <si>
    <t xml:space="preserve">POA 1049 </t>
  </si>
  <si>
    <t xml:space="preserve">русалочки     </t>
  </si>
  <si>
    <t xml:space="preserve">POA 1051  </t>
  </si>
  <si>
    <t xml:space="preserve">забавные утята    </t>
  </si>
  <si>
    <t xml:space="preserve">POA 1052  </t>
  </si>
  <si>
    <t xml:space="preserve">весёлое болото     </t>
  </si>
  <si>
    <t>рост.-цвет.с феями</t>
  </si>
  <si>
    <t xml:space="preserve">POA 5303 </t>
  </si>
  <si>
    <t xml:space="preserve">POA 6201 </t>
  </si>
  <si>
    <t xml:space="preserve">морские ракушки                           </t>
  </si>
  <si>
    <t xml:space="preserve">божьи коровки  </t>
  </si>
  <si>
    <t>весёлые бабочки</t>
  </si>
  <si>
    <t xml:space="preserve">попугаи Ара                                             </t>
  </si>
  <si>
    <t xml:space="preserve">лесные птицы                               </t>
  </si>
  <si>
    <t xml:space="preserve">сказоч.феи                              </t>
  </si>
  <si>
    <t xml:space="preserve">весёлые гонки                            </t>
  </si>
  <si>
    <t xml:space="preserve">морские зверята                              </t>
  </si>
  <si>
    <t xml:space="preserve">английс.алфавит                          </t>
  </si>
  <si>
    <t xml:space="preserve">цифры для девоч.                             </t>
  </si>
  <si>
    <t xml:space="preserve">цифры для мальч.                                                  </t>
  </si>
  <si>
    <t xml:space="preserve">объём. букет     </t>
  </si>
  <si>
    <t xml:space="preserve">светящ.цветы       </t>
  </si>
  <si>
    <t xml:space="preserve">зеркал. круги     </t>
  </si>
  <si>
    <t xml:space="preserve">зеркал. квадраты                           </t>
  </si>
  <si>
    <t xml:space="preserve">зеркал. цветы                               </t>
  </si>
  <si>
    <t xml:space="preserve">RCA 3801 </t>
  </si>
  <si>
    <t xml:space="preserve">RCA 3804 </t>
  </si>
  <si>
    <t xml:space="preserve">RCA 5002 </t>
  </si>
  <si>
    <t xml:space="preserve">RCA 5003 </t>
  </si>
  <si>
    <t xml:space="preserve">RCA 5004 </t>
  </si>
  <si>
    <t xml:space="preserve">луговые цветы 1                     </t>
  </si>
  <si>
    <t xml:space="preserve">квадраты разноц.                        </t>
  </si>
  <si>
    <t xml:space="preserve">овалы                     </t>
  </si>
  <si>
    <t xml:space="preserve">квадраты пурпурн.                    </t>
  </si>
  <si>
    <t xml:space="preserve">зелёная веточка </t>
  </si>
  <si>
    <t xml:space="preserve">бамбук </t>
  </si>
  <si>
    <t>жёлтая машина</t>
  </si>
  <si>
    <t xml:space="preserve">георгины                      </t>
  </si>
  <si>
    <t xml:space="preserve">букет с бабочками   </t>
  </si>
  <si>
    <t xml:space="preserve">сакура   </t>
  </si>
  <si>
    <t xml:space="preserve">чёрные кошки    </t>
  </si>
  <si>
    <t xml:space="preserve">бабочки чёрные </t>
  </si>
  <si>
    <t xml:space="preserve">бабочки цветные </t>
  </si>
  <si>
    <t xml:space="preserve">балерина-фея </t>
  </si>
  <si>
    <t xml:space="preserve">летний букет         </t>
  </si>
  <si>
    <t xml:space="preserve">декоратив.лук                         </t>
  </si>
  <si>
    <t xml:space="preserve">RDA 3836 </t>
  </si>
  <si>
    <t>ростомер-цвет. с сердеч.</t>
  </si>
  <si>
    <t xml:space="preserve">ростомер дорога      </t>
  </si>
  <si>
    <t>зеркаль. цвет.с бабоч.</t>
  </si>
  <si>
    <t xml:space="preserve">зеркальный цветок  </t>
  </si>
  <si>
    <t xml:space="preserve">RDA 5624 </t>
  </si>
  <si>
    <t xml:space="preserve">доска для мела авто.                            </t>
  </si>
  <si>
    <t xml:space="preserve">доска для мела цв.     </t>
  </si>
  <si>
    <t xml:space="preserve">RDA 7304 </t>
  </si>
  <si>
    <t xml:space="preserve">цв.стразы яр.роз.                     </t>
  </si>
  <si>
    <t>бабочки-стразы сирен.</t>
  </si>
  <si>
    <t xml:space="preserve">светящиеся планеты </t>
  </si>
  <si>
    <t xml:space="preserve">светящиеся бабочки </t>
  </si>
  <si>
    <t xml:space="preserve">ночная фея                                                 </t>
  </si>
  <si>
    <t xml:space="preserve">веточка с бабочками </t>
  </si>
  <si>
    <t xml:space="preserve">динозаврики     </t>
  </si>
  <si>
    <t xml:space="preserve">самолётики </t>
  </si>
  <si>
    <t xml:space="preserve">RDA 9551 </t>
  </si>
  <si>
    <t xml:space="preserve">RRA 1101 </t>
  </si>
  <si>
    <t>волшебный чайничек</t>
  </si>
  <si>
    <t xml:space="preserve">сиреневые маки </t>
  </si>
  <si>
    <t xml:space="preserve">обитатели моря </t>
  </si>
  <si>
    <t xml:space="preserve">кружевные бабочки </t>
  </si>
  <si>
    <t xml:space="preserve">русский алфавит </t>
  </si>
  <si>
    <t xml:space="preserve">Зебра  </t>
  </si>
  <si>
    <t xml:space="preserve">сакура XXL </t>
  </si>
  <si>
    <t xml:space="preserve">Фея со стразами </t>
  </si>
  <si>
    <t xml:space="preserve">голубой букет </t>
  </si>
  <si>
    <t xml:space="preserve">сказочные цветы </t>
  </si>
  <si>
    <t xml:space="preserve">сказочные бабочки </t>
  </si>
  <si>
    <t xml:space="preserve">волшебная ночь </t>
  </si>
  <si>
    <t xml:space="preserve">витражные бабочки </t>
  </si>
  <si>
    <t xml:space="preserve">витражные ракушки </t>
  </si>
  <si>
    <t xml:space="preserve">витражные рыбки </t>
  </si>
  <si>
    <t>в4357</t>
  </si>
  <si>
    <t xml:space="preserve">Ваза-пакет розовая круги </t>
  </si>
  <si>
    <t>в4360</t>
  </si>
  <si>
    <t xml:space="preserve">Ваза-пакет св-розовая </t>
  </si>
  <si>
    <t>Штора вуаль 300*285 см со шторной лентой белая</t>
  </si>
  <si>
    <t>Штора вуаль 300*285 см со шторной лентой шампань</t>
  </si>
  <si>
    <t>Штора вуаль 300*285 см со шторной лентой молочная</t>
  </si>
  <si>
    <t>Штора вуаль 300*285 см со шторной лентой персик</t>
  </si>
  <si>
    <t>Штора вуаль 300*285 см со шторной лентой светло-розовая</t>
  </si>
  <si>
    <t>Штора вуаль 300*285 см со шторной лентой какао</t>
  </si>
  <si>
    <t>Штора вуаль 300*285 см со шторной лентой голубая</t>
  </si>
  <si>
    <t>Штора вуаль 300*285 см со шторной лентой фисташка</t>
  </si>
  <si>
    <t>Штора вуаль 300*285 см со шторной лентой светло-желтая</t>
  </si>
  <si>
    <t>Штора вуаль 300*285 см со шторной лентой светло-оранжевая</t>
  </si>
  <si>
    <t>Штора вуаль 300*285 см со шторной лентой светло-зеленая</t>
  </si>
  <si>
    <t>Штора вуаль 300*285 см со шторной лентой сиреневая</t>
  </si>
  <si>
    <t>9100</t>
  </si>
  <si>
    <t>9101</t>
  </si>
  <si>
    <t>9102</t>
  </si>
  <si>
    <t>9103</t>
  </si>
  <si>
    <t>Штора-кисея "радуга" G 300*285 бежевый 615</t>
  </si>
  <si>
    <t>Штора-кисея "радуга" G 300*285 сиреневый 602</t>
  </si>
  <si>
    <t>Штора-кисея "радуга" G 300*285 зеленый 603</t>
  </si>
  <si>
    <t>Штора-кисея "радуга" G 300*285 терракотовый</t>
  </si>
  <si>
    <t>Штора-кисея "радуга" G 300*285 многоцветие 601</t>
  </si>
  <si>
    <t>Штора-кисея "радуга" G 300*285 зелено-оранжевый 612</t>
  </si>
  <si>
    <t>Штора-кисея "радуга" G 300*285 серо-черная 617</t>
  </si>
  <si>
    <t>Новинка!! Микрофибра,  полиэстер</t>
  </si>
  <si>
    <t>Чехол для обуви спанбонд 25*32 см</t>
  </si>
  <si>
    <t>Шприц кондитерский с 7 насадками пластик</t>
  </si>
  <si>
    <t>Шприц кондитерский с 5 насадками пластик</t>
  </si>
  <si>
    <t>Штора-кисея лапша  300*285 белый</t>
  </si>
  <si>
    <t>Штора-кисея лапша  300*285 св желтый</t>
  </si>
  <si>
    <t>Штора-кисея лапша  300*285 золото</t>
  </si>
  <si>
    <t>Полка подвесная набор 2 шт.</t>
  </si>
  <si>
    <t>Органайзер для хранения мелочей №5</t>
  </si>
  <si>
    <t>Набор органайзеров 3 шт.</t>
  </si>
  <si>
    <t>Органайзер для хранения вещей №2 20 отделов 40*32*11 см без крышки</t>
  </si>
  <si>
    <t>Органайзер для хранения вещей №2 20 отделов 40*32*11 см с крышкой</t>
  </si>
  <si>
    <t>Штора вуаль 200*285 см со шторной лентой белая</t>
  </si>
  <si>
    <t>Штора вуаль 200*285 см со шторной лентой шампань</t>
  </si>
  <si>
    <t>Штора вуаль 200*285 см со шторной лентой молочная</t>
  </si>
  <si>
    <t>Штора вуаль 200*285 см со шторной лентой персик</t>
  </si>
  <si>
    <t>Штора вуаль 200*285 см со шторной лентой светло-розовая</t>
  </si>
  <si>
    <t>Штора вуаль 200*285 см со шторной лентой какао</t>
  </si>
  <si>
    <t>Штора вуаль 200*285 см со шторной лентой голубая</t>
  </si>
  <si>
    <t>Штора вуаль 200*285 см со шторной лентой фисташка</t>
  </si>
  <si>
    <t>Штора вуаль 200*285 см со шторной лентой светло-желтая</t>
  </si>
  <si>
    <t>Штора вуаль 200*285 см со шторной лентой светло-оранжевая</t>
  </si>
  <si>
    <t>Штора вуаль 200*285 см со шторной лентой светло-зеленая</t>
  </si>
  <si>
    <t>Штора вуаль 200*285 см со шторной лентой сиреневая</t>
  </si>
  <si>
    <t>Шторы вуаль ширина 200 высота 285 см</t>
  </si>
  <si>
    <t>Шторы вуаль ширина 300 высота 285 см</t>
  </si>
  <si>
    <t>Штора органза 200*285 см со шторной лентой карамель</t>
  </si>
  <si>
    <t>Штора вуаль 300*285 см со шторной лентой светло-персиковая</t>
  </si>
  <si>
    <t>Штора вуаль 200*285 см со шторной лентой светло-персиковая</t>
  </si>
  <si>
    <t>Полипоплин, смесовая ткань, 80% хлопок</t>
  </si>
  <si>
    <t>Штора-кисея "радуга" с бусами G 300*285 бежевый</t>
  </si>
  <si>
    <t>Штора-кисея "радуга" с бусами G 300*285 терракотовый</t>
  </si>
  <si>
    <t>Штора-кисея "радуга" с бусами G 300*285 св.золото</t>
  </si>
  <si>
    <t>Штора Кисея однотонная 300*285 см белый</t>
  </si>
  <si>
    <t>Штора Кисея однотонная 300*285 см бордовый</t>
  </si>
  <si>
    <t>Штора Кисея однотонная 300*285 см голубой</t>
  </si>
  <si>
    <t>Штора Кисея однотонная 300*285 см грязно-розовый</t>
  </si>
  <si>
    <t>Штора Кисея однотонная 300*285 см красный</t>
  </si>
  <si>
    <t>Штора Кисея однотонная 300*285 см лиловый</t>
  </si>
  <si>
    <t>Штора Кисея однотонная 300*285 см оранжевый</t>
  </si>
  <si>
    <t>Штора кисея однотонная с бусами 300*285 см яблочный</t>
  </si>
  <si>
    <t>Штора Кисея однотонная 300*285 см светло-желтый</t>
  </si>
  <si>
    <t>Штора Кисея однотонная 300*285 см светло-персиковый</t>
  </si>
  <si>
    <t>Штора Кисея однотонная 300*285 см светло-розовый</t>
  </si>
  <si>
    <t>Штора Кисея однотонная 300*285 см светло-коричневый</t>
  </si>
  <si>
    <t>Штора Кисея однотонная 300*285 см светло-сиреневый</t>
  </si>
  <si>
    <t>Штора Кисея однотонная 300*285 см серый</t>
  </si>
  <si>
    <t>10100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</si>
  <si>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</si>
  <si>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</si>
  <si>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</si>
  <si>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</si>
  <si>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</si>
  <si>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</si>
  <si>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</si>
  <si>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</si>
  <si>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</si>
  <si>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</si>
  <si>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</si>
  <si>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</si>
  <si>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</si>
  <si>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</si>
  <si>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10300</t>
  </si>
  <si>
    <t>10301</t>
  </si>
  <si>
    <t>10302</t>
  </si>
  <si>
    <t>10303</t>
  </si>
  <si>
    <t>10304</t>
  </si>
  <si>
    <t>10115</t>
  </si>
  <si>
    <t>10305</t>
  </si>
  <si>
    <t>9000</t>
  </si>
  <si>
    <t>9509</t>
  </si>
  <si>
    <t>9510</t>
  </si>
  <si>
    <t>9511</t>
  </si>
  <si>
    <t>9512</t>
  </si>
  <si>
    <t>9513</t>
  </si>
  <si>
    <t>9514</t>
  </si>
  <si>
    <t>9515</t>
  </si>
  <si>
    <t>9516</t>
  </si>
  <si>
    <t>9517</t>
  </si>
  <si>
    <t>9518</t>
  </si>
  <si>
    <t>9519</t>
  </si>
  <si>
    <t>9520</t>
  </si>
  <si>
    <t>9521</t>
  </si>
  <si>
    <t>9522</t>
  </si>
  <si>
    <t>9523</t>
  </si>
  <si>
    <t>9614</t>
  </si>
  <si>
    <t>9615</t>
  </si>
  <si>
    <t>9616</t>
  </si>
  <si>
    <t>9617</t>
  </si>
  <si>
    <t>9618</t>
  </si>
  <si>
    <t>9619</t>
  </si>
  <si>
    <t>9620</t>
  </si>
  <si>
    <t>9621</t>
  </si>
  <si>
    <t>9622</t>
  </si>
  <si>
    <t>9623</t>
  </si>
  <si>
    <t>9700</t>
  </si>
  <si>
    <t>9701</t>
  </si>
  <si>
    <t>9702</t>
  </si>
  <si>
    <t>9703</t>
  </si>
  <si>
    <t>9704</t>
  </si>
  <si>
    <t>9705</t>
  </si>
  <si>
    <t>9706</t>
  </si>
  <si>
    <t>9707</t>
  </si>
  <si>
    <t>9708</t>
  </si>
  <si>
    <t>9709</t>
  </si>
  <si>
    <t>9710</t>
  </si>
  <si>
    <t>9711</t>
  </si>
  <si>
    <t>9712</t>
  </si>
  <si>
    <t>9713</t>
  </si>
  <si>
    <t>9714</t>
  </si>
  <si>
    <t>9715</t>
  </si>
  <si>
    <t>9716</t>
  </si>
  <si>
    <t>9717</t>
  </si>
  <si>
    <t>9718</t>
  </si>
  <si>
    <t>9719</t>
  </si>
  <si>
    <t>9720</t>
  </si>
  <si>
    <t>9721</t>
  </si>
  <si>
    <t>9722</t>
  </si>
  <si>
    <t>9723</t>
  </si>
  <si>
    <t>9800</t>
  </si>
  <si>
    <t>9801</t>
  </si>
  <si>
    <t>9802</t>
  </si>
  <si>
    <t>9803</t>
  </si>
  <si>
    <t>9804</t>
  </si>
  <si>
    <t>9805</t>
  </si>
  <si>
    <t>9806</t>
  </si>
  <si>
    <t>9807</t>
  </si>
  <si>
    <t>9808</t>
  </si>
  <si>
    <t>9809</t>
  </si>
  <si>
    <t>9810</t>
  </si>
  <si>
    <t>9811</t>
  </si>
  <si>
    <t>9812</t>
  </si>
  <si>
    <t>9813</t>
  </si>
  <si>
    <t>9814</t>
  </si>
  <si>
    <t>9815</t>
  </si>
  <si>
    <t>9900</t>
  </si>
  <si>
    <t>9901</t>
  </si>
  <si>
    <t>9902</t>
  </si>
  <si>
    <t>9903</t>
  </si>
  <si>
    <t>9904</t>
  </si>
  <si>
    <t>9905</t>
  </si>
  <si>
    <t>9906</t>
  </si>
  <si>
    <t>9907</t>
  </si>
  <si>
    <t>9908</t>
  </si>
  <si>
    <t>9909</t>
  </si>
  <si>
    <t>9910</t>
  </si>
  <si>
    <t>9912</t>
  </si>
  <si>
    <t>9913</t>
  </si>
  <si>
    <t>9914</t>
  </si>
  <si>
    <t>9915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</si>
  <si>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</si>
  <si>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</si>
  <si>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</si>
  <si>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</si>
  <si>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</si>
  <si>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</si>
  <si>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</si>
  <si>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</si>
  <si>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</si>
  <si>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</si>
  <si>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</si>
  <si>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</si>
  <si>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</si>
  <si>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</si>
  <si>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</si>
  <si>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</si>
  <si>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10201</t>
  </si>
  <si>
    <t>10200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</si>
  <si>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</si>
  <si>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</si>
  <si>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</si>
  <si>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</si>
  <si>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</si>
  <si>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</si>
  <si>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</si>
  <si>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</si>
  <si>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</si>
  <si>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</si>
  <si>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</si>
  <si>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10213</t>
  </si>
  <si>
    <t>10214</t>
  </si>
  <si>
    <t>10215</t>
  </si>
  <si>
    <t>10216</t>
  </si>
  <si>
    <t>10217</t>
  </si>
  <si>
    <t>10218</t>
  </si>
  <si>
    <t>10219</t>
  </si>
  <si>
    <t>10220</t>
  </si>
  <si>
    <t>10221</t>
  </si>
  <si>
    <t>10222</t>
  </si>
  <si>
    <t>10223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</si>
  <si>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</si>
  <si>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</si>
  <si>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</si>
  <si>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</si>
  <si>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</si>
  <si>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</si>
  <si>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</si>
  <si>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</si>
  <si>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</si>
  <si>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</si>
  <si>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</si>
  <si>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</si>
  <si>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</si>
  <si>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</si>
  <si>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10320</t>
  </si>
  <si>
    <t>10321</t>
  </si>
  <si>
    <t>10322</t>
  </si>
  <si>
    <t>10323</t>
  </si>
  <si>
    <t>10400</t>
  </si>
  <si>
    <t>10401</t>
  </si>
  <si>
    <t>10402</t>
  </si>
  <si>
    <t>10403</t>
  </si>
  <si>
    <t>10404</t>
  </si>
  <si>
    <t>10500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</si>
  <si>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</si>
  <si>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</si>
  <si>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</si>
  <si>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</si>
  <si>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</si>
  <si>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</si>
  <si>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</si>
  <si>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</si>
  <si>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</si>
  <si>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</si>
  <si>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</si>
  <si>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</si>
  <si>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</si>
  <si>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</si>
  <si>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</si>
  <si>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</si>
  <si>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</si>
  <si>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</si>
  <si>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10610</t>
  </si>
  <si>
    <t>10611</t>
  </si>
  <si>
    <t>10612</t>
  </si>
  <si>
    <t>10613</t>
  </si>
  <si>
    <t>10614</t>
  </si>
  <si>
    <t>10800</t>
  </si>
  <si>
    <t>10801</t>
  </si>
  <si>
    <t>10802</t>
  </si>
  <si>
    <t>10900</t>
  </si>
  <si>
    <t>10901</t>
  </si>
  <si>
    <t>10902</t>
  </si>
  <si>
    <t>10903</t>
  </si>
  <si>
    <t>10904</t>
  </si>
  <si>
    <t>10905</t>
  </si>
  <si>
    <t>10906</t>
  </si>
  <si>
    <t>10907</t>
  </si>
  <si>
    <t>11000</t>
  </si>
  <si>
    <t>11001</t>
  </si>
  <si>
    <t>11002</t>
  </si>
  <si>
    <t>11003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</si>
  <si>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</si>
  <si>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</si>
  <si>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</si>
  <si>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</si>
  <si>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</si>
  <si>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</si>
  <si>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</si>
  <si>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</si>
  <si>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</si>
  <si>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</si>
  <si>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</si>
  <si>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</si>
  <si>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</si>
  <si>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</si>
  <si>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</si>
  <si>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</si>
  <si>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</si>
  <si>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</si>
  <si>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</si>
  <si>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</si>
  <si>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</si>
  <si>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11200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</si>
  <si>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</si>
  <si>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</si>
  <si>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</si>
  <si>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</si>
  <si>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</si>
  <si>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</si>
  <si>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</si>
  <si>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</si>
  <si>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</si>
  <si>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</si>
  <si>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</si>
  <si>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</si>
  <si>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</si>
  <si>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</si>
  <si>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</si>
  <si>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</si>
  <si>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</si>
  <si>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</si>
  <si>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10509</t>
  </si>
  <si>
    <t>штора Вуаль 300*260 см со шторной лентой Том и Джери (желтый)</t>
  </si>
  <si>
    <t>211001</t>
  </si>
  <si>
    <t>211002</t>
  </si>
  <si>
    <t>212001</t>
  </si>
  <si>
    <t>212002</t>
  </si>
  <si>
    <t>212003</t>
  </si>
  <si>
    <t>212004</t>
  </si>
  <si>
    <t>212005</t>
  </si>
  <si>
    <t>212006</t>
  </si>
  <si>
    <t>212007</t>
  </si>
  <si>
    <t>206019</t>
  </si>
  <si>
    <t>206020</t>
  </si>
  <si>
    <t>207019</t>
  </si>
  <si>
    <t>209004</t>
  </si>
  <si>
    <t>209005</t>
  </si>
  <si>
    <t>213001</t>
  </si>
  <si>
    <t>213002</t>
  </si>
  <si>
    <t>213003</t>
  </si>
  <si>
    <t>213004</t>
  </si>
  <si>
    <t>213005</t>
  </si>
  <si>
    <t>КПБ Семья полипоплин Жаклин. Пр218*240/под-к 200*218/нав.70*70 2шт.</t>
  </si>
  <si>
    <t xml:space="preserve">162  </t>
  </si>
  <si>
    <t xml:space="preserve">160  </t>
  </si>
  <si>
    <t xml:space="preserve">161 </t>
  </si>
  <si>
    <t xml:space="preserve">207 </t>
  </si>
  <si>
    <t>209</t>
  </si>
  <si>
    <t xml:space="preserve">210 </t>
  </si>
  <si>
    <t xml:space="preserve">211 </t>
  </si>
  <si>
    <t xml:space="preserve">212 </t>
  </si>
  <si>
    <t xml:space="preserve">213 </t>
  </si>
  <si>
    <t>214</t>
  </si>
  <si>
    <t>Мега Афродизиак герань</t>
  </si>
  <si>
    <t>282-1</t>
  </si>
  <si>
    <t>282-2</t>
  </si>
  <si>
    <t>282-3</t>
  </si>
  <si>
    <t>282-4</t>
  </si>
  <si>
    <t>282-5</t>
  </si>
  <si>
    <t>264-1</t>
  </si>
  <si>
    <t>264-2</t>
  </si>
  <si>
    <t>264-3</t>
  </si>
  <si>
    <t>264-4</t>
  </si>
  <si>
    <t>264-5</t>
  </si>
  <si>
    <t>264-6</t>
  </si>
  <si>
    <t>282-6</t>
  </si>
  <si>
    <t>283-1</t>
  </si>
  <si>
    <t>283-2</t>
  </si>
  <si>
    <t>283-3</t>
  </si>
  <si>
    <t>283-4</t>
  </si>
  <si>
    <t>283-5</t>
  </si>
  <si>
    <t>283-6</t>
  </si>
  <si>
    <t>284-1</t>
  </si>
  <si>
    <t>284-2</t>
  </si>
  <si>
    <t>284-3</t>
  </si>
  <si>
    <t>284-4</t>
  </si>
  <si>
    <t>284-5</t>
  </si>
  <si>
    <t>284-6</t>
  </si>
  <si>
    <t>284-7</t>
  </si>
  <si>
    <t>284-8</t>
  </si>
  <si>
    <t>285-1</t>
  </si>
  <si>
    <t>285-2</t>
  </si>
  <si>
    <t>285-3</t>
  </si>
  <si>
    <t>285-4</t>
  </si>
  <si>
    <t>285-5</t>
  </si>
  <si>
    <t>285-6</t>
  </si>
  <si>
    <t>286-1</t>
  </si>
  <si>
    <t>286-2</t>
  </si>
  <si>
    <t>286-3</t>
  </si>
  <si>
    <t>286-4</t>
  </si>
  <si>
    <t>286-5</t>
  </si>
  <si>
    <t>286-6</t>
  </si>
  <si>
    <t>209-1</t>
  </si>
  <si>
    <t>209-2</t>
  </si>
  <si>
    <t>209-3</t>
  </si>
  <si>
    <t>209-4</t>
  </si>
  <si>
    <t>209-5</t>
  </si>
  <si>
    <t>209-6</t>
  </si>
  <si>
    <t>209-7</t>
  </si>
  <si>
    <t>209-8</t>
  </si>
  <si>
    <t>209-9</t>
  </si>
  <si>
    <t>209-10</t>
  </si>
  <si>
    <t>209-11</t>
  </si>
  <si>
    <t>209-12</t>
  </si>
  <si>
    <t>272-1</t>
  </si>
  <si>
    <t>272-2</t>
  </si>
  <si>
    <t>272-3</t>
  </si>
  <si>
    <t>272-4</t>
  </si>
  <si>
    <t>272-5</t>
  </si>
  <si>
    <t>272-6</t>
  </si>
  <si>
    <t>272-7</t>
  </si>
  <si>
    <t>272-8</t>
  </si>
  <si>
    <t>Краски моря2/ 3 листа</t>
  </si>
  <si>
    <t>4018</t>
  </si>
  <si>
    <t>6065</t>
  </si>
  <si>
    <t>6066</t>
  </si>
  <si>
    <t>6067</t>
  </si>
  <si>
    <t>6068</t>
  </si>
  <si>
    <t>6069</t>
  </si>
  <si>
    <t>206021</t>
  </si>
  <si>
    <t>207020</t>
  </si>
  <si>
    <t>208022</t>
  </si>
  <si>
    <t>КПБ Семья м/ф 070-6 С. Пр218*240/под-к150*215/70*70 2шт.</t>
  </si>
  <si>
    <t>КПБ Семья м/ф 0988-5 С. Пр218*240/под-к150*215/70*70 2шт.</t>
  </si>
  <si>
    <t>КПБ Семья м/ф 1007-9 С. Пр218*240/под-к150*215/70*70 2шт.</t>
  </si>
  <si>
    <t>КПБ Семья м/ф 1700-8 С. Пр218*240/под-к150*215/70*70 2шт.</t>
  </si>
  <si>
    <t>КПБ Семья м/ф 1806 С. Пр218*240/под-к150*215/70*70 2шт.</t>
  </si>
  <si>
    <t>КПБ 2 сп поплин TJ1993. Пр210*230/под-к180*215/нав.70*70 2шт.</t>
  </si>
  <si>
    <t>КПБ 2 сп поплин 66. Пр210*230/под-к180*215/нав.70*70 2шт.</t>
  </si>
  <si>
    <t>КПБ 2 сп поплин 62. Пр210*230/под-к180*215/нав.70*70 2шт.</t>
  </si>
  <si>
    <t>КПБ 2 сп поплин 73. Пр210*230/под-к180*215/нав.70*70 2шт.</t>
  </si>
  <si>
    <t>КПБ 2 сп поплин Огурцы. Пр210*230/под-к180*215/нав.70*70 2шт.</t>
  </si>
  <si>
    <t>КПБ 2 сп поплин Эйфория. Пр210*230/под-к180*215/нав.70*70 2шт.</t>
  </si>
  <si>
    <t>КПБ 2 сп поплин Цветущая долина. Пр210*230/под-к180*215/нав.70*70 2шт.</t>
  </si>
  <si>
    <t>КПБ 2 сп поплин Рассветный час Пр210*230/под-к180*215/нав.70*70 2шт.</t>
  </si>
  <si>
    <t>КПБ 2х сп поплин 798 NR 70*70 Пр210*230/под-к180*215/нав.70*70 2шт.</t>
  </si>
  <si>
    <t>КПБ 2x сп поплин Хлопок. Пр210*230/под-к180*215/нав.70*70 2шт.</t>
  </si>
  <si>
    <t>КПБ Евро поплин SCOT B NR.  Пр218*240/под-к 2шт 200*218/нав.70*70 2шт.</t>
  </si>
  <si>
    <t>КПБ Евро поплин Арктика. Пр218*240/под-к 2шт 200*218/нав.70*70 2шт.</t>
  </si>
  <si>
    <t>КПБ Евро поплин TJ1993. Пр218*240/под-к200*218/нав.70*70 2шт.</t>
  </si>
  <si>
    <t>КПБ Евро поплин 66. Пр218*240/под-к200*218/нав.70*70 2шт.</t>
  </si>
  <si>
    <t>КПБ Евро поплин 62. Пр218*240/под-к200*218/нав.70*70 2шт.</t>
  </si>
  <si>
    <t>КПБ Евро поплин Эйфория. Пр218*240/под-к200*218/нав.70*70 2шт.</t>
  </si>
  <si>
    <t>КПБ Евро поплин Огурцы. Пр218*240/под-к200*218/нав.70*70 2шт.</t>
  </si>
  <si>
    <t>КПБ Евро поплин Слива. Пр218*240/под-к200*218/нав.70*70 2шт.</t>
  </si>
  <si>
    <t>КПБ Евро поплин Цветущая долина. Пр218*240/под-к200*218/нав.70*70 2шт.</t>
  </si>
  <si>
    <t>КПБ Евро поплин Рассветный час Пр218*240/под-к200*218/нав.70*70 2шт.</t>
  </si>
  <si>
    <t>КПБ Евро поплин  КПБ Евро поплин 798 NR 70*70Пр218*240/под-к200*218/нав.70*70 2шт.</t>
  </si>
  <si>
    <t>КПБ Евро поплин Хлопок. Пр218*240/под-к200*218/нав.70*70 2шт.</t>
  </si>
  <si>
    <t>КПБ Семья поплин TJ1993. Пр218*240/под-к150*215/нав.70*70 2шт.</t>
  </si>
  <si>
    <t>КПБ Семья поплин 66. Пр150*218/под-к150*215/нав.70*70 2шт.</t>
  </si>
  <si>
    <t>КПБ Семья поплин 62. Пр150*218/под-к150*215/нав.70*70 2шт.</t>
  </si>
  <si>
    <t>КПБ 2 сп м/ф 0988-5 С. Пр210*230/под-к180*215/70*70 2шт.</t>
  </si>
  <si>
    <t>КПБ 2 сп м/ф 1007-9 С. Пр210*230/под-к180*215/70*70 2шт.</t>
  </si>
  <si>
    <t>КПБ 2 сп м/ф 1700-8 С. Пр210*230/под-к180*215/70*70 2шт.</t>
  </si>
  <si>
    <t>КПБ 2 сп м/ф 1806 С. Пр210*230/под-к180*215/70*70 2шт.</t>
  </si>
  <si>
    <t>КПБ Евро м/ф 070-6 С. Пр218*240/под-к200*218/70*70 2шт.</t>
  </si>
  <si>
    <t>КПБ Евро м/ф 0988-5 С. Пр218*240/под-к200*218/70*70 2шт.</t>
  </si>
  <si>
    <t>КПБ Евро м/ф 1007-9 С. Пр218*240/под-к200*218/70*70 2шт.</t>
  </si>
  <si>
    <t>КПБ Евро м/ф 1700-8 С. Пр218*240/под-к200*218/70*70 2шт.</t>
  </si>
  <si>
    <t>КПБ Евро м/ф 1806 С. Пр218*240/под-к200*218/70*70 2шт.</t>
  </si>
  <si>
    <t>КПБ 1,5 сп сатин stripe,  Пр150*215/под-к150*215/нав.70*70 2шт.</t>
  </si>
  <si>
    <t>КПБ 2х сп сатин stripe,  Пр210*230/под-к180*215/нав.70*70 2шт</t>
  </si>
  <si>
    <t>КПБ Евро сатин stripe,  Пр218*240/под-к 2шт 150*215/нав.70*70 2шт.</t>
  </si>
  <si>
    <t>КПБ Семья сатин stripe, Пр218*240/под-к 2шт 150*215/нав.70*70 2шт.</t>
  </si>
  <si>
    <t>Бабочка больш.для штор И</t>
  </si>
  <si>
    <t>Бабочка для штор И мини</t>
  </si>
  <si>
    <t>Кисти декор.д/штор PLX B-1 70см белый</t>
  </si>
  <si>
    <t>Кисти для штор G301 10 голуб</t>
  </si>
  <si>
    <t>компл</t>
  </si>
  <si>
    <t>Кисти для штор G414 10 малинов</t>
  </si>
  <si>
    <t>Кисти для штор G414 10 синий</t>
  </si>
  <si>
    <t>Кисти для штор G414 10 хаки</t>
  </si>
  <si>
    <t>Кисти для штор А/2 зелен</t>
  </si>
  <si>
    <t>Кисти для штор А/2 розов</t>
  </si>
  <si>
    <t>Кисти для штор А/2 синий</t>
  </si>
  <si>
    <t>Кисти для штор на велюре HX Q 105 коричн</t>
  </si>
  <si>
    <t>Кисти для штор на велюре HX Q 105персик</t>
  </si>
  <si>
    <t>Кисти для штор на велюре HX Q 105св.кор</t>
  </si>
  <si>
    <t>Кисти для штор на велюре HX Q 105синий</t>
  </si>
  <si>
    <t>Кисти для штор на велюре HX Q 105теракот</t>
  </si>
  <si>
    <t>Кисти для штор на велюре HX Q 105электрик</t>
  </si>
  <si>
    <t>Кисть декоративная G 4092 XB-1</t>
  </si>
  <si>
    <t>Клипсы метал."Капля" для штор беж</t>
  </si>
  <si>
    <t>Клипсы метал."Капля" для штор бел</t>
  </si>
  <si>
    <t>Клипсы метал."Капля" для штор бирюза</t>
  </si>
  <si>
    <t>Клипсы метал."Капля" для штор вишня</t>
  </si>
  <si>
    <t>Клипсы метал."Капля" для штор нептун</t>
  </si>
  <si>
    <t>Клипсы метал."Капля" для штор оливков</t>
  </si>
  <si>
    <t>Клипсы метал."Капля" для штор синий</t>
  </si>
  <si>
    <t>Клипсы метал."Капля" для штор шоколад</t>
  </si>
  <si>
    <t>Магнит для штор на тросике PLX A-2 сирень</t>
  </si>
  <si>
    <t>упак</t>
  </si>
  <si>
    <t>Магнит для штор на тросике PLX A-4 бордо</t>
  </si>
  <si>
    <t>Магнит для штор на тросике PLX A-4оранж</t>
  </si>
  <si>
    <t>Магнит для штор на тросике PLX A-5</t>
  </si>
  <si>
    <t>Магнит для штор на тросике PLX A-5сирень</t>
  </si>
  <si>
    <t>Под-т пласт.магнит. д/штор цветок с органз.G1перс</t>
  </si>
  <si>
    <t>Под-т пласт.магнит. д/штор цветок с органз.G1розов</t>
  </si>
  <si>
    <t>Под-т пласт.магнит. д/штор цветок с органз.G1сирен</t>
  </si>
  <si>
    <t>Под-т пласт.мет. д/штор на органз.G S 002сер-золот</t>
  </si>
  <si>
    <t>Подхват для штор кругл.А 2шт бордо</t>
  </si>
  <si>
    <t>Подхват для штор кругл.А 2шт салатов</t>
  </si>
  <si>
    <t>Подхват для штор с бусами G 10 бордо</t>
  </si>
  <si>
    <t>Подхват для штор с бусами G 10 т.коричн</t>
  </si>
  <si>
    <t>Подхват для штор с бусами G 10голуб</t>
  </si>
  <si>
    <t>Подхват для штор с бусами G 10желт</t>
  </si>
  <si>
    <t>Подхват для штор с бусами G 10зелен</t>
  </si>
  <si>
    <t>Подхват для штор с бусами G 10коричн</t>
  </si>
  <si>
    <t>Подхват для штор с бусами G 10оранж</t>
  </si>
  <si>
    <t>Подхват для штор с бусами G 10розов</t>
  </si>
  <si>
    <t>Подхват для штор с бусами G 10синий</t>
  </si>
  <si>
    <t>Подхват для штор с бусами G 10сирень</t>
  </si>
  <si>
    <t>Подхват для штор с бусами G №2</t>
  </si>
  <si>
    <t>Подхват для штор с палочкой PLX C-6 бирюз</t>
  </si>
  <si>
    <t>Подхват для штор с палочкой PLX C-6 бордо</t>
  </si>
  <si>
    <t>Подхват для штор с палочкой PLX C-6 св.коричн</t>
  </si>
  <si>
    <t>Подхват для штор с палочкой PLX C-6 сирень</t>
  </si>
  <si>
    <t>Подхват для штор с палочкой PLX C-7бирюзов</t>
  </si>
  <si>
    <t>Подхват для штор с палочкой PLX C-7бордо</t>
  </si>
  <si>
    <t>Подхват для штор с палочкой PLX C-7малинов</t>
  </si>
  <si>
    <t>Подхват магнит д/штор на органзе PLX C-3 желт</t>
  </si>
  <si>
    <t>Подхват магнит д/штор на органзе PLX C-3 розов</t>
  </si>
  <si>
    <t>Подхват пласт.квадр.маг. д/шт. с орг.G3/001т.корич</t>
  </si>
  <si>
    <t>Подхват пласт.квадр.магн. д/штор с орг.G3/001зелен</t>
  </si>
  <si>
    <t>Подхват пласт.квадр.магн. д/штор с орг.G3/001корич</t>
  </si>
  <si>
    <t>Подхват пласт.квадр.магн. д/штор с орг.G3/001оранж</t>
  </si>
  <si>
    <t>Подхват пласт.квадр.магн. д/штор с орг.G3/001сирен</t>
  </si>
  <si>
    <t>Подхват пласт.квадр.магн. д/штор с органз.G3 голуб</t>
  </si>
  <si>
    <t>Подхват пласт.квадр.магн. д/штор с органз.G3 крем</t>
  </si>
  <si>
    <t>Подхват пласт.квадр.магн. д/штор с органз.G3салат</t>
  </si>
  <si>
    <t>Подхват пласт.квадр.магн. д/штор с органз.G3серый</t>
  </si>
  <si>
    <t>Подхват пласт.кругл.магн. д/штор с органз.G4бел</t>
  </si>
  <si>
    <t>Подхват пласт.кругл.магн. д/штор с органз.G4кофе</t>
  </si>
  <si>
    <t>Подхват пласт.кругл.магн. д/штор с органз.G4крем</t>
  </si>
  <si>
    <t>Подхват пласт.кругл.магн. д/штор с органз.G4т.кофе</t>
  </si>
  <si>
    <t>Подхват пласт.метал. д/штор на органз.G S 002корич</t>
  </si>
  <si>
    <t>Подхват пласт.метал. д\штор на органз.G S 001бел</t>
  </si>
  <si>
    <t>Подхват пласт.метал. д\штор на органз.G S 001розов</t>
  </si>
  <si>
    <t>Подхват пласт.метал. для штор на органз.G S 002 серо-золотой</t>
  </si>
  <si>
    <t>Подхват пласт.метал.для штор G A 40 золото</t>
  </si>
  <si>
    <t>Подхват пласт.метал.для штор G A 40 серебро</t>
  </si>
  <si>
    <t>Подхват пласт.метал.для штор G A 42 серебро</t>
  </si>
  <si>
    <t>Подхват пласт.метал.для штор G A 42 ст.золото</t>
  </si>
  <si>
    <t>Подхват пласт.метал.для штор G A 45золото</t>
  </si>
  <si>
    <t>Подхват пласт.метал.для штор G A 45 серебро</t>
  </si>
  <si>
    <t>Подхват пласт.метал.для штор G A 45ст.золото</t>
  </si>
  <si>
    <t>Подхват пласт.овал.магн. д/штор с органз.G2бел</t>
  </si>
  <si>
    <t>Подхват пласт.овал.магн. д/штор с органз.G2 крем</t>
  </si>
  <si>
    <t>Подхват пласт.овал.магн. д/штор с органз.G2персик</t>
  </si>
  <si>
    <t>Подхват пласт.овал.магн. для штор с органз.G2сирен</t>
  </si>
  <si>
    <t>Подхват пласт.шар магнит д/штор кожа иск.G бежев</t>
  </si>
  <si>
    <t>Подхват пласт.шар магнит д/штор кожа иск.G молочн</t>
  </si>
  <si>
    <t>Подхват пласт.шар магнит д/штор кожа иск.G оранж</t>
  </si>
  <si>
    <t>Подхват пласт.шар магнит д/штор кожа иск.G шоколад</t>
  </si>
  <si>
    <t>Шторы портьерные Доби №2010FJ7 Брусника 150*260=2ш 11300</t>
  </si>
  <si>
    <t>Шторы портьерные Доби №2010FJ7 Зол-беж 150*260=2шт 11301</t>
  </si>
  <si>
    <t>Шторы портьерные Доби №2010FJ7 Золото 150*260=2шт 11302</t>
  </si>
  <si>
    <t>Шторы портьерные Доби №2010FJ7 Молоко 150*260=2шт 11304</t>
  </si>
  <si>
    <t>Шторы портьерные Доби №2010FJ7 Персик 150*260=2шт 11305</t>
  </si>
  <si>
    <t>Шторы портьерные Доби №2010FJ7 Фисташка 150*260=2ш 11306</t>
  </si>
  <si>
    <t>Шторы портьерные Доби №2010FJ7 Шоколад 150*260=2шт 11307</t>
  </si>
  <si>
    <t>Шторы портьерные Доби Жаккард Классик, 150*270 2шт</t>
  </si>
  <si>
    <t>Шторы портьерные Доби №2010FJ7 Кофе с мол 150*260=2шт11303</t>
  </si>
  <si>
    <t>Акция! Заказ от 1шт</t>
  </si>
  <si>
    <t>Акция до 31.12.12 от 20 шт - 166 руб</t>
  </si>
  <si>
    <t>Акция до 31.12.12 от 20 шт -375 руб</t>
  </si>
  <si>
    <t>Шторы портьерные Тергалет шоколад 150*260, 2шт</t>
  </si>
  <si>
    <t>Шторы портьерные Жакк Сатин Песок бордо 150*260=2шт 11401</t>
  </si>
  <si>
    <t>Шторы портьерные Жакк Сатин Песок голубой 150*260=2шт 11402</t>
  </si>
  <si>
    <t>Шторы портьерные Жакк Сатин Песок розовый 150*260=2шт 11403</t>
  </si>
  <si>
    <t>Шторы портьерные Жакк Сатин Песок св. золот 150*260=2шт 11404</t>
  </si>
  <si>
    <t>Шторы портьерные Жакк Сатин Песок тем.зелен 150*260=2шт 11405</t>
  </si>
  <si>
    <t>Шторы портьерные Жакк Сатин Песок яблоко 150*260=2шт 11406</t>
  </si>
  <si>
    <t>Шторы портьерные Жакк Сатин Песок коричневый 150*260=2шт 11407</t>
  </si>
  <si>
    <t>Шторы портьерные Жакк Сатин Песок, 150*270 2шт</t>
  </si>
  <si>
    <t>Шторы портьерные Жакк Сатин Песок бежевый 150*260=2шт 11400</t>
  </si>
  <si>
    <t>Набор " Чистая кухня" (салфетка для посуды, кухонное полотенце,салфетка из бамбука)</t>
  </si>
  <si>
    <t>9439</t>
  </si>
  <si>
    <t>Штора вуаль 200*285 см со шторной лентой Винни+Ослик (белый)</t>
  </si>
  <si>
    <t>9440</t>
  </si>
  <si>
    <t>Штора вуаль 200*285 см со шторной лентой Золушка (белый)</t>
  </si>
  <si>
    <t>9326</t>
  </si>
  <si>
    <t>штора Вуаль 300*260 см со шторной лентой Зайцы (голубой)</t>
  </si>
  <si>
    <t>9327</t>
  </si>
  <si>
    <t xml:space="preserve">штора Вуаль 300*260 см Немо, белый </t>
  </si>
  <si>
    <t xml:space="preserve">штора Вуаль 300*260 см  Тачки Mcgueen, белый </t>
  </si>
  <si>
    <t>Форма силиконовая  "Медвежонок"</t>
  </si>
  <si>
    <t>201044</t>
  </si>
  <si>
    <t>КПБ 1,5 сп м/ф  C 101004-9. Пр150*215/под-к150*215/70*70 2шт.</t>
  </si>
  <si>
    <t>КПБ 1,5 сп м/ф  C 101063-4. Пр150*215/под-к150*215/70*70 2шт.</t>
  </si>
  <si>
    <t>КПБ 1,5 сп м/ф  C 10908-5. Пр150*215/под-к150*215/70*70 2шт.</t>
  </si>
  <si>
    <t>КПБ 2 сп м/ф  C 101004-9. Пр210*230/под-к180*215/70*70 2шт.</t>
  </si>
  <si>
    <t>КПБ 2 сп м/ф  C 101063-4. Пр210*230/под-к180*215/70*70 2шт.</t>
  </si>
  <si>
    <t>КПБ 2 сп м/ф  C 10908-5. Пр210*230/под-к180*215/70*70 2шт.</t>
  </si>
  <si>
    <t>КПБ Евро м/ф  C 101004-9. Пр218*240/под-к200*218/70*70 2шт.</t>
  </si>
  <si>
    <t>КПБ Евро м/ф  C 101063-4. Пр218*240/под-к200*218/70*70 2шт.</t>
  </si>
  <si>
    <t>КПБ Евро м/ф  C 10908-5. Пр218*240/под-к200*218/70*70 2шт.</t>
  </si>
  <si>
    <t>КПБ Семья м/ф  C 101004-9. Пр218*240/под-к 2шт 150*215/нав.70*70 2шт.</t>
  </si>
  <si>
    <t>КПБ Семья м/ф  C 101063-4. Пр218*240/под-к 2шт 150*215/нав.70*70 2шт.</t>
  </si>
  <si>
    <t>КПБ Семья м/ф  C 10908-5. Пр218*240/под-к 2шт 150*215/нав.70*70 2шт.</t>
  </si>
  <si>
    <t>9330</t>
  </si>
  <si>
    <t xml:space="preserve">штора Вуаль 500*260 см  Тачки Mcgueen белый </t>
  </si>
  <si>
    <t xml:space="preserve">штора Вуаль 500*260 см Немо белый </t>
  </si>
  <si>
    <t>101189</t>
  </si>
  <si>
    <t xml:space="preserve">Бабочка для штор средн. И </t>
  </si>
  <si>
    <t xml:space="preserve">Бабочка мал. для штор И </t>
  </si>
  <si>
    <t>104,98 .</t>
  </si>
  <si>
    <t>Покрывало</t>
  </si>
  <si>
    <t>Покрывало шенилл 135*210 см.</t>
  </si>
  <si>
    <t xml:space="preserve">Покрывало шенилл 135*210 см 51-1 </t>
  </si>
  <si>
    <t xml:space="preserve">Покрывало шенилл 135*210 см 510-3 </t>
  </si>
  <si>
    <t xml:space="preserve">Покрывало шенилл 135*210 см 52-11 </t>
  </si>
  <si>
    <t xml:space="preserve">Покрывало шенилл 135*210 см 53-9 </t>
  </si>
  <si>
    <t xml:space="preserve">Покрывало шенилл 135*210 см 55-7 </t>
  </si>
  <si>
    <t xml:space="preserve">Покрывало шенилл 135*210 см 56-1 </t>
  </si>
  <si>
    <t>Покрывало шенилл 190*220 см</t>
  </si>
  <si>
    <t xml:space="preserve">Покрывало шенилл 190*220 см 5/0-1 </t>
  </si>
  <si>
    <t xml:space="preserve">Покрывало шенилл 190*220 см 5/0-8 </t>
  </si>
  <si>
    <t xml:space="preserve">Покрывало шенилл 190*220 см 52-6 </t>
  </si>
  <si>
    <t xml:space="preserve">Покрывало шенилл 190*220 см 53-10 </t>
  </si>
  <si>
    <t xml:space="preserve">Покрывало шенилл 190*220 см 53-11 </t>
  </si>
  <si>
    <t xml:space="preserve">Покрывало шенилл 190*220 см 54-2 </t>
  </si>
  <si>
    <t xml:space="preserve">Покрывало шенилл 190*220 см 55-3 </t>
  </si>
  <si>
    <t xml:space="preserve">Покрывало шенилл 190*220 см 56-1 </t>
  </si>
  <si>
    <t xml:space="preserve">Покрывало шенилл 190*220 см 58-9 </t>
  </si>
  <si>
    <t xml:space="preserve">Покрывало шенилл 190*220 см 859-8 </t>
  </si>
  <si>
    <t>Покрывало гобелен 190*220 см</t>
  </si>
  <si>
    <t xml:space="preserve">Покрывало гобелен 190*220 см 20/0-33 </t>
  </si>
  <si>
    <t xml:space="preserve">Покрывало гобелен 190*220 см 20/014 </t>
  </si>
  <si>
    <t xml:space="preserve">Покрывало гобелен 190*220 см 202 </t>
  </si>
  <si>
    <t xml:space="preserve">Покрывало гобелен 190*220 см 210-36 </t>
  </si>
  <si>
    <t xml:space="preserve">Покрывало гобелен 190*220 см 316 </t>
  </si>
  <si>
    <t xml:space="preserve">Покрывало гобелен 190*220 см 358 </t>
  </si>
  <si>
    <t xml:space="preserve">Покрывало гобелен 190*220 см 361 </t>
  </si>
  <si>
    <t xml:space="preserve">Покрывало гобелен 190*220 см F141 </t>
  </si>
  <si>
    <t xml:space="preserve">Покрывало гобелен 190*220 см F16 </t>
  </si>
  <si>
    <t xml:space="preserve">Покрывало гобелен 190*220 см F165 </t>
  </si>
  <si>
    <t xml:space="preserve">Покрывало гобелен 190*220 см F2 </t>
  </si>
  <si>
    <t xml:space="preserve">Покрывало гобелен 190*220 см F60 </t>
  </si>
  <si>
    <t xml:space="preserve">Покрывало гобелен 190*220 см ZO (зебра) </t>
  </si>
  <si>
    <t>Белая нежность/ 6 листов</t>
  </si>
  <si>
    <t>Улыбка/ 4 листа</t>
  </si>
  <si>
    <t>Черри/ 4 листа</t>
  </si>
  <si>
    <t>Библиотека/ 3 листа</t>
  </si>
  <si>
    <t>фо122</t>
  </si>
  <si>
    <t>фо123</t>
  </si>
  <si>
    <t>фо124</t>
  </si>
  <si>
    <t>фо125</t>
  </si>
  <si>
    <t>Новинка, 204*194см</t>
  </si>
  <si>
    <t>Новинка, 194*136см</t>
  </si>
  <si>
    <t>Комплект чехлов для авто резины эконом, материал спанбонд 4шт 100*72 см</t>
  </si>
  <si>
    <t>Комплект чехлов для авто резины Люкс, материал Оксфорд 4 шт 100*72 см.</t>
  </si>
  <si>
    <t>Комплект чехлов для авто резины Универсальный, материал Оксфорд, спанбонд 4 шт 100*72 см.</t>
  </si>
  <si>
    <t>Покрывало шенилл 190*220 см 53-6</t>
  </si>
  <si>
    <t>штора Вуаль 300*260 см  Винкс белый+розовый</t>
  </si>
  <si>
    <t>штора Вуаль 300*260 см  Винни+тигр</t>
  </si>
  <si>
    <t>штора Вуаль 300*260 см  Транспорт белый</t>
  </si>
  <si>
    <t>Шторы портьерные 2 шт *150*285 см со шторной лентой Винни+тигр</t>
  </si>
  <si>
    <t>Шторы портьерные Тафта Дельта карамель  150*260, 2шт</t>
  </si>
  <si>
    <t xml:space="preserve">штора Органза радуга 200*285 см  фиолетовая </t>
  </si>
  <si>
    <t>471.1</t>
  </si>
  <si>
    <t>Штора органза радуга ширина 500 высота 285 см фиолетовый</t>
  </si>
  <si>
    <t>штора Вуаль 200*260 см  Винни+тигр</t>
  </si>
  <si>
    <t>штора Вуаль 200*260 см  Тачки Mcgueen</t>
  </si>
  <si>
    <t>10616</t>
  </si>
  <si>
    <t>Шторы портьерные Тафта белый  150*260, 2шт</t>
  </si>
  <si>
    <t>Шторы портьерные Тафта бордо  150*260, 2шт</t>
  </si>
  <si>
    <t>Шторы портьерные Тафта сирень  150*260, 2шт</t>
  </si>
  <si>
    <t>Шторы портьерные Тафта темно розовый  150*260, 2шт</t>
  </si>
  <si>
    <t>Пятновыводитель Udalix для стирки 500 мл</t>
  </si>
  <si>
    <t>209006</t>
  </si>
  <si>
    <t>КПБ 1,5 сп сатин YGC0017ABJ,  Пр150*215/под-к150*215/нав.70*70 2шт.</t>
  </si>
  <si>
    <t>209007</t>
  </si>
  <si>
    <t>КПБ 1,5 сп сатин YGC0140ABJ,  Пр150*215/под-к150*215/нав.70*70 2шт.</t>
  </si>
  <si>
    <t>209008</t>
  </si>
  <si>
    <t>КПБ 1,5 сп сатин YGC0148ABP,  Пр150*215/под-к150*215/нав.70*70 2шт.</t>
  </si>
  <si>
    <t>209009</t>
  </si>
  <si>
    <t>КПБ 1,5 сп сатин YGC0155ABP,  Пр150*215/под-к150*215/нав.70*70 2шт.</t>
  </si>
  <si>
    <t>209010</t>
  </si>
  <si>
    <t>КПБ 1,5 сп сатин YGC0157ABJ,  Пр150*215/под-к150*215/нав.70*70 2шт.</t>
  </si>
  <si>
    <t>209011</t>
  </si>
  <si>
    <t>КПБ 1,5 сп сатин YGC1013ABP,  Пр150*215/под-к150*215/нав.70*70 2шт.</t>
  </si>
  <si>
    <t>209012</t>
  </si>
  <si>
    <t>КПБ 1,5 сп сатин YGC1029ABP,  Пр150*215/под-к150*215/нав.70*70 2шт.</t>
  </si>
  <si>
    <t>209013</t>
  </si>
  <si>
    <t>КПБ 1,5 сп сатин YGC1062ABP,  Пр150*215/под-к150*215/нав.70*70 2шт.</t>
  </si>
  <si>
    <t>209014</t>
  </si>
  <si>
    <t>КПБ 1,5 сп сатин YGC2009ABM,  Пр150*215/под-к150*215/нав.70*70 2шт.</t>
  </si>
  <si>
    <t>209015</t>
  </si>
  <si>
    <t>КПБ 1,5 сп сатин YGC2050ABM,  Пр150*215/под-к150*215/нав.70*70 2шт.</t>
  </si>
  <si>
    <t>210005</t>
  </si>
  <si>
    <t>КПБ 2х сп сатин YGC0017ABJ,  Пр210*230/под-к180*215/нав.70*70 2шт</t>
  </si>
  <si>
    <t>210006</t>
  </si>
  <si>
    <t>КПБ 2х сп сатин YGC0140ABJ,  Пр210*230/под-к180*215/нав.70*70 2шт</t>
  </si>
  <si>
    <t>210007</t>
  </si>
  <si>
    <t>КПБ 2х сп сатин YGC0148ABP,  Пр210*230/под-к180*215/нав.70*70 2шт</t>
  </si>
  <si>
    <t>210008</t>
  </si>
  <si>
    <t>КПБ 2х сп сатин YGC0155ABP,  Пр210*230/под-к180*215/нав.70*70 2шт</t>
  </si>
  <si>
    <t>210009</t>
  </si>
  <si>
    <t>КПБ 2х сп сатин YGC0157ABJ,  Пр210*230/под-к180*215/нав.70*70 2шт</t>
  </si>
  <si>
    <t>210010</t>
  </si>
  <si>
    <t>КПБ 2х сп сатин YGC1013ABP,  Пр210*230/под-к180*215/нав.70*70 2шт</t>
  </si>
  <si>
    <t>210011</t>
  </si>
  <si>
    <t>КПБ 2х сп сатин YGC1029ABP,  Пр210*230/под-к180*215/нав.70*70 2шт</t>
  </si>
  <si>
    <t>210012</t>
  </si>
  <si>
    <t>КПБ 2х сп сатин YGC1062ABP,  Пр210*230/под-к180*215/нав.70*70 2шт</t>
  </si>
  <si>
    <t>210013</t>
  </si>
  <si>
    <t>КПБ 2х сп сатин YGC2009ABM,  Пр210*230/под-к180*215/нав.70*70 2шт</t>
  </si>
  <si>
    <t>210014</t>
  </si>
  <si>
    <t>КПБ 2х сп сатин YGC2050ABM,  Пр210*230/под-к180*215/нав.70*70 2шт</t>
  </si>
  <si>
    <t>211003</t>
  </si>
  <si>
    <t>КПБ Евро сатин YGC0017ABJ,  Пр218*240/под-к 2шт 150*215/нав.70*70 2шт.</t>
  </si>
  <si>
    <t>211004</t>
  </si>
  <si>
    <t>КПБ Евро сатин YGC0140ABJ,  Пр218*240/под-к 2шт 150*215/нав.70*70 2шт.</t>
  </si>
  <si>
    <t>211005</t>
  </si>
  <si>
    <t>КПБ Евро сатин YGC0148ABP,  Пр218*240/под-к 2шт 150*215/нав.70*70 2шт.</t>
  </si>
  <si>
    <t>211006</t>
  </si>
  <si>
    <t>КПБ Евро сатин YGC0155ABP,  Пр218*240/под-к 2шт 150*215/нав.70*70 2шт.</t>
  </si>
  <si>
    <t>211007</t>
  </si>
  <si>
    <t>КПБ Евро сатин YGC0157ABJ,  Пр218*240/под-к 2шт 150*215/нав.70*70 2шт.</t>
  </si>
  <si>
    <t>211008</t>
  </si>
  <si>
    <t>КПБ Евро сатин YGC1013ABP,  Пр218*240/под-к 2шт 150*215/нав.70*70 2шт.</t>
  </si>
  <si>
    <t>211009</t>
  </si>
  <si>
    <t>КПБ Евро сатин YGC1029ABP,  Пр218*240/под-к 2шт 150*215/нав.70*70 2шт.</t>
  </si>
  <si>
    <t>211010</t>
  </si>
  <si>
    <t>КПБ Евро сатин YGC1062ABP,  Пр218*240/под-к 2шт 150*215/нав.70*70 2шт.</t>
  </si>
  <si>
    <t>211011</t>
  </si>
  <si>
    <t>КПБ Евро сатин YGC2009ABM,  Пр218*240/под-к 2шт 150*215/нав.70*70 2шт.</t>
  </si>
  <si>
    <t>211012</t>
  </si>
  <si>
    <t>КПБ Евро сатин YGC2050ABM,  Пр218*240/под-к 2шт 150*215/нав.70*70 2шт.</t>
  </si>
  <si>
    <t>212008</t>
  </si>
  <si>
    <t>КПБ Семья сатин YGC0017ABJ, Пр218*240/под-к 2шт 150*215/нав.70*70 2шт.</t>
  </si>
  <si>
    <t>КПБ Семья сатин YGC0140ABJ, Пр218*240/под-к 2шт 150*215/нав.70*70 2шт.</t>
  </si>
  <si>
    <t>КПБ Семья сатин YGC0148ABP, Пр218*240/под-к 2шт 150*215/нав.70*70 2шт.</t>
  </si>
  <si>
    <t>КПБ Семья сатин YGC0155ABP, Пр218*240/под-к 2шт 150*215/нав.70*70 2шт.</t>
  </si>
  <si>
    <t>212010</t>
  </si>
  <si>
    <t>КПБ Семья сатин YGC0157ABJ, Пр218*240/под-к 2шт 150*215/нав.70*70 2шт.</t>
  </si>
  <si>
    <t>КПБ Семья сатин YGC1013ABP, Пр218*240/под-к 2шт 150*215/нав.70*70 2шт.</t>
  </si>
  <si>
    <t>КПБ Семья сатин YGC1029ABP, Пр218*240/под-к 2шт 150*215/нав.70*70 2шт.</t>
  </si>
  <si>
    <t>КПБ Семья сатин YGC1062ABP, Пр218*240/под-к 2шт 150*215/нав.70*70 2шт.</t>
  </si>
  <si>
    <t>212012</t>
  </si>
  <si>
    <t>КПБ Семья сатин YGC2009ABM, Пр218*240/под-к 2шт 150*215/нав.70*70 2шт.</t>
  </si>
  <si>
    <t>КПБ Семья сатин YGC2050ABM, Пр218*240/под-к 2шт 150*215/нав.70*70 2шт.</t>
  </si>
  <si>
    <t>209016</t>
  </si>
  <si>
    <t>КПБ 1,5 сп сатин C 3028,  Пр150*215/под-к150*215/нав.70*70 2шт.</t>
  </si>
  <si>
    <t>209017</t>
  </si>
  <si>
    <t>КПБ 1,5 сп сатин C 3773,  Пр150*215/под-к150*215/нав.70*70 2шт.</t>
  </si>
  <si>
    <t>210015</t>
  </si>
  <si>
    <t>КПБ 2х сп сатин C 3028,  Пр210*230/под-к180*215/нав.70*70 2шт</t>
  </si>
  <si>
    <t>210016</t>
  </si>
  <si>
    <t>КПБ 2х сп сатин C 3773,  Пр210*230/под-к180*215/нав.70*70 2шт</t>
  </si>
  <si>
    <t>211013</t>
  </si>
  <si>
    <t>КПБ Евро сатин C 3028,  Пр218*240/под-к 2шт 150*215/нав.70*70 2шт.</t>
  </si>
  <si>
    <t>211014</t>
  </si>
  <si>
    <t>КПБ Евро сатин C 3773,  Пр218*240/под-к 2шт 150*215/нав.70*70 2шт.</t>
  </si>
  <si>
    <t>212014</t>
  </si>
  <si>
    <t>212016</t>
  </si>
  <si>
    <t>КПБ Семья сатин C 3028, Пр218*240/под-к 2шт 150*215/нав.70*70 2шт.</t>
  </si>
  <si>
    <t>КПБ Семья сатин C 3773, Пр218*240/под-к 2шт 150*215/нав.70*70 2шт.</t>
  </si>
  <si>
    <t>штора Вуаль 200*260 см  Немо белый</t>
  </si>
  <si>
    <t>штора Вуаль 500*260 см  Транспорт белый</t>
  </si>
  <si>
    <t xml:space="preserve">Носки мужские р. 27-29, 78% бамбук,2% спандекс, 20% нейлон </t>
  </si>
  <si>
    <t xml:space="preserve">Новинка </t>
  </si>
  <si>
    <t xml:space="preserve">Носки мужские (уплотненные) р. 27-29, 78% бамбук,2% спандекс,20% нейлон   </t>
  </si>
  <si>
    <t xml:space="preserve">Носки женские р. 23-25, 78% бамбук, 2% спандекс, 20% нейлон </t>
  </si>
  <si>
    <t xml:space="preserve">Носки женские "Sport" р. 23-25, 78% бамбук, 2% спандекс, 20% нейлон </t>
  </si>
  <si>
    <t>Шторы органза ширина 200 высота 280 см</t>
  </si>
  <si>
    <t>Штора органза 200*280 см со шторной лентой белая</t>
  </si>
  <si>
    <t>Штора органза 200*280 см со шторной лентой шампань</t>
  </si>
  <si>
    <t>Штора органза 200*280 см со шторной лентой молочная</t>
  </si>
  <si>
    <t>Штора органза 200*280 см со шторной лентой светло-персик</t>
  </si>
  <si>
    <t>Штора органза 200*280 см со шторной лентой светло-розовая</t>
  </si>
  <si>
    <t>Штора органза 200*280 см со шторной лентой св-коричневая</t>
  </si>
  <si>
    <t>Штора органза 200*280 см со шторной лентой персик</t>
  </si>
  <si>
    <t>Штора органза 200*280 см со шторной лентой бордо</t>
  </si>
  <si>
    <t>Штора органза 200*280 см со шторной лентой бронза</t>
  </si>
  <si>
    <t>Штора органза 200*280 см со шторной лентой коралл</t>
  </si>
  <si>
    <t>Штора органза 200*280 см со шторной лентой красная</t>
  </si>
  <si>
    <t>Штора органза 200*280 см со шторной лентой малиновая</t>
  </si>
  <si>
    <t>Штора органза 200*280 см со шторной лентой серая</t>
  </si>
  <si>
    <t>Штора органза 200*280 см со шторной лентой сирень</t>
  </si>
  <si>
    <t>Штора органза 200*280 см со шторной лентой яблоко</t>
  </si>
  <si>
    <t>Штора органза 200*280 см со шторной лентой светло-желтая</t>
  </si>
  <si>
    <t>Штора органза 200*280 см со шторной лентой синий</t>
  </si>
  <si>
    <t>Штора органза 200*280 см со шторной лентой хамелеон зелено-бирюзовая</t>
  </si>
  <si>
    <t>Штора органза 200*280 см со шторной лентой хамелеон желто-оранжевая</t>
  </si>
  <si>
    <t>Штора органза 200*280 см со шторной лентой хамелеон сиренево-зеленая</t>
  </si>
  <si>
    <t>Штора органза 200*280 см со шторной лентой хамелеон бордо-зеленая</t>
  </si>
  <si>
    <t>Штора органза 300*280 см со шторной лентой белая</t>
  </si>
  <si>
    <t>Штора органза 300*280 см со шторной лентой шампань</t>
  </si>
  <si>
    <t>Штора органза 300*280 см со шторной лентой молочная</t>
  </si>
  <si>
    <t>Штора органза 300*280 см со шторной лентой светло-персик</t>
  </si>
  <si>
    <t>Штора органза 300*280 см со шторной лентой светло-розовая</t>
  </si>
  <si>
    <t>Штора органза 300*280 см со шторной лентой карамель</t>
  </si>
  <si>
    <t>Штора органза 300*280 см со шторной лентой св-коричневая</t>
  </si>
  <si>
    <t>Штора органза 300*280 см со шторной лентой персик</t>
  </si>
  <si>
    <t>Штора органза 300*280 см со шторной лентой бордо</t>
  </si>
  <si>
    <t>Штора органза 300*280 см со шторной лентой бронза</t>
  </si>
  <si>
    <t>Штора органза 300*280 см со шторной лентой коралл</t>
  </si>
  <si>
    <t>Штора органза 300*280 см со шторной лентой красная</t>
  </si>
  <si>
    <t>Штора органза 300*280 см со шторной лентой малиновая</t>
  </si>
  <si>
    <t>Штора органза 300*280 см со шторной лентой серая</t>
  </si>
  <si>
    <t>Штора органза 300*280 см со шторной лентой сирень</t>
  </si>
  <si>
    <t>Штора органза 300*280 см со шторной лентой яблоко</t>
  </si>
  <si>
    <t>Штора органза 300*280 см со шторной лентой светло-желтая</t>
  </si>
  <si>
    <t>Штора органза 300*280 см со шторной лентой синий</t>
  </si>
  <si>
    <t>Штора органза 300*280 см со шторной лентой хамелеон зелено-бирюзовая</t>
  </si>
  <si>
    <t>Штора органза 300*280 см со шторной лентой хамелеон желто-оранжевая</t>
  </si>
  <si>
    <t>Штора органза 300*280 см со шторной лентой хамелеон сиренево-зеленая</t>
  </si>
  <si>
    <t>Штора органза 300*280 см со шторной лентой хамелеон бордо-зеленая</t>
  </si>
  <si>
    <t>Шторы органза ширина 300 высота 280 см</t>
  </si>
  <si>
    <t>Шторы органза ширина 500 высота 280 см</t>
  </si>
  <si>
    <t>Штора органза 500*280 см со шторной лентой белая</t>
  </si>
  <si>
    <t>Штора органза 500*280 см со шторной лентой шампань</t>
  </si>
  <si>
    <t>Штора органза 500*280 см со шторной лентой молочная</t>
  </si>
  <si>
    <t>Штора органза 500*280 см со шторной лентой светло-персик</t>
  </si>
  <si>
    <t>Штора органза 500*280 см со шторной лентой светло-розовая</t>
  </si>
  <si>
    <t>Штора органза 500*280 см со шторной лентой св-коричневая</t>
  </si>
  <si>
    <t>Штора органза 500*280 см со шторной лентой персик</t>
  </si>
  <si>
    <t>Штора органза 500*280 см со шторной лентой бордо</t>
  </si>
  <si>
    <t>Штора органза 500*280 см со шторной лентой бронза</t>
  </si>
  <si>
    <t>Штора органза 500*280 см со шторной лентой коралл</t>
  </si>
  <si>
    <t>Штора органза 500*280 см со шторной лентой красная</t>
  </si>
  <si>
    <t>Штора органза 500*280 см со шторной лентой малиновая</t>
  </si>
  <si>
    <t>Штора органза 500*280 см со шторной лентой серая</t>
  </si>
  <si>
    <t>Штора органза 500*280 см со шторной лентой сирень</t>
  </si>
  <si>
    <t>Штора органза 500*280 см со шторной лентой яблоко</t>
  </si>
  <si>
    <t>Штора органза 500*280 см со шторной лентой светло-желтая</t>
  </si>
  <si>
    <t>Штора органза 500*280 см со шторной лентой синий</t>
  </si>
  <si>
    <t>Штора органза 500*280см со шторной лентой хамелеон зелено-бирюзовая</t>
  </si>
  <si>
    <t>Штора органза 500*280 см со шторной лентой хамелеон желто-оранжевая</t>
  </si>
  <si>
    <t>Штора органза 500*280 см со шторной лентой хамелеон сиренево-зеленая</t>
  </si>
  <si>
    <t>Штора органза 500*280 см со шторной лентой хамелеон бордо-зеленая</t>
  </si>
  <si>
    <t>9322</t>
  </si>
  <si>
    <t>Штора вуаль 200*260 см  Тачки (св. голубой)</t>
  </si>
  <si>
    <t>9323</t>
  </si>
  <si>
    <t>Штора вуаль 200*260 см  Тачки (белый)</t>
  </si>
  <si>
    <t>9324</t>
  </si>
  <si>
    <t>Штора вуаль 200*260 см  Тачки (фисташковый)</t>
  </si>
  <si>
    <t>9325</t>
  </si>
  <si>
    <t>штора Вуаль 200*260 см Золушка (белый)</t>
  </si>
  <si>
    <t>штора Вуаль 200*260 см  Зайцы (голубой)</t>
  </si>
  <si>
    <t>18101</t>
  </si>
  <si>
    <t>Супер полка ладонь 11-13 см.</t>
  </si>
  <si>
    <t>шт.</t>
  </si>
  <si>
    <t xml:space="preserve">Китай </t>
  </si>
  <si>
    <t>18102</t>
  </si>
  <si>
    <t>Супер полка сердце 8*7 см.</t>
  </si>
  <si>
    <t>Супер полка ступня 12*6 см.</t>
  </si>
  <si>
    <t>Супер полка яблоко 8*9,5 см.</t>
  </si>
  <si>
    <t>Супер полка</t>
  </si>
  <si>
    <t>КПБ Семья поплин 73. Пр218*240/под-к150*215/нав.70*70 2шт.</t>
  </si>
  <si>
    <t>КПБ Семья поплин Хлопок. Пр218*240/под-к150*215/нав.70*70 2шт.</t>
  </si>
  <si>
    <t>КПБ 1,5 сп м/ф 0760-7  Пр150*215/под-к150*215/70*70 2шт.</t>
  </si>
  <si>
    <t>КПБ 1,5 сп м/ф  0803-6 Пр150*215/под-к150*215/70*70 2шт.</t>
  </si>
  <si>
    <t>КПБ 1,5 сп м/ф 0810-4  Пр150*215/под-к150*215/70*70 2шт.</t>
  </si>
  <si>
    <t>КПБ 1,5 сп м/ф  0842 Пр150*215/под-к150*215/70*70 2шт.</t>
  </si>
  <si>
    <t>КПБ 1,5 сп м/ф  0842-8 Пр150*215/под-к150*215/70*70 2шт.</t>
  </si>
  <si>
    <t>КПБ 1,5 сп м/ф  0850-5 Пр150*215/под-к150*215/70*70 2шт.</t>
  </si>
  <si>
    <t>КПБ 1,5 сп м/ф 0851-5 Пр150*215/под-к150*215/70*70 2шт.</t>
  </si>
  <si>
    <t>КПБ 1,5 сп м/ф 0927-5  Пр150*215/под-к150*215/70*70 2шт.</t>
  </si>
  <si>
    <t>КПБ 1,5 сп м/ф 0961  Пр150*215/под-к150*215/70*70 2шт.</t>
  </si>
  <si>
    <t>КПБ 1,5 сп м/ф 0968  Пр150*215/под-к150*215/70*70 2шт.</t>
  </si>
  <si>
    <t>КПБ 1,5 сп м/ф  0973-7 Пр150*215/под-к150*215/70*70 2шт.</t>
  </si>
  <si>
    <t>КПБ 1,5 сп м/ф 0988 Пр150*215/под-к150*215/70*70 2шт.</t>
  </si>
  <si>
    <t>КПБ 1,5 сп м/ф 1057 Пр150*215/под-к150*215/70*70 2шт.</t>
  </si>
  <si>
    <t>КПБ 1,5 сп м/ф 1165-6 Пр150*215/под-к150*215/70*70 2шт.</t>
  </si>
  <si>
    <t>КПБ 1,5 сп м/ф  1423-7 Пр150*215/под-к150*215/70*70 2шт.</t>
  </si>
  <si>
    <t>КПБ 1,5 сп м/ф 2261-7  Пр150*215/под-к150*215/70*70 2шт.</t>
  </si>
  <si>
    <t>КПБ 1,5 сп м/ф 9195-6  Пр150*215/под-к150*215/70*70 2шт.</t>
  </si>
  <si>
    <t>КПБ 1,5 сп м/ф  9374-2 Пр150*215/под-к150*215/70*70 2шт.</t>
  </si>
  <si>
    <t>КПБ 1,5 сп м/ф 9459-7 Пр150*215/под-к150*215/70*70 2шт.</t>
  </si>
  <si>
    <t>КПБ 1,5 сп м/ф 9570-5  Пр150*215/под-к150*215/70*70 2шт.</t>
  </si>
  <si>
    <t>КПБ 1,5 сп м/ф  M017 Пр150*215/под-к150*215/70*70 2шт.</t>
  </si>
  <si>
    <t>КПБ 2 сп м/ф  0760-7 Пр210*230/под-к180*215/70*70 2шт.</t>
  </si>
  <si>
    <t>КПБ 2 сп м/ф 0803-6   Пр210*230/под-к180*215/70*70 2шт.</t>
  </si>
  <si>
    <t>КПБ 2 сп м/ф   0810-4 Пр210*230/под-к180*215/70*70 2шт.</t>
  </si>
  <si>
    <t>КПБ 2 сп м/ф 0842 Пр210*230/под-к180*215/70*70 2шт.</t>
  </si>
  <si>
    <t>КПБ 2 сп м/ф 0842-8 Пр210*230/под-к180*215/70*70 2шт.</t>
  </si>
  <si>
    <t>КПБ 2 сп м/ф  0850-5 Пр210*230/под-к180*215/70*70 2шт.</t>
  </si>
  <si>
    <t>КПБ 2 сп м/ф 0851-5  Пр210*230/под-к180*215/70*70 2шт.</t>
  </si>
  <si>
    <t>КПБ 2 сп м/ф 0927-5  Пр210*230/под-к180*215/70*70 2шт.</t>
  </si>
  <si>
    <t>КПБ 2 сп м/ф 0961 Пр210*230/под-к180*215/70*70 2шт.</t>
  </si>
  <si>
    <t>КПБ 2 сп м/ф 0968   Пр210*230/под-к180*215/70*70 2шт.</t>
  </si>
  <si>
    <t>КПБ 2 сп м/ф  0973-7 Пр210*230/под-к180*215/70*70 2шт.</t>
  </si>
  <si>
    <t>КПБ 2 сп м/ф 0988  Пр210*230/под-к180*215/70*70 2шт.</t>
  </si>
  <si>
    <t>КПБ 2 сп м/ф 1057 Пр210*230/под-к180*215/70*70 2шт.</t>
  </si>
  <si>
    <t>КПБ 2 сп м/ф 1165-6 Пр210*230/под-к180*215/70*70 2шт.</t>
  </si>
  <si>
    <t>КПБ 2 сп м/ф 1423-7 Пр210*230/под-к180*215/70*70 2шт.</t>
  </si>
  <si>
    <t>КПБ 2 сп м/ф  2261-7 Пр210*230/под-к180*215/70*70 2шт.</t>
  </si>
  <si>
    <t>КПБ 2 сп м/ф 9195-6  Пр210*230/под-к180*215/70*70 2шт.</t>
  </si>
  <si>
    <t>КПБ 2 сп м/ф  9374-2 Пр210*230/под-к180*215/70*70 2шт.</t>
  </si>
  <si>
    <t>КПБ 2 сп м/ф 9459-7  Пр210*230/под-к180*215/70*70 2шт.</t>
  </si>
  <si>
    <t>КПБ 2 сп м/ф 9570-5   Пр210*230/под-к180*215/70*70 2шт.</t>
  </si>
  <si>
    <t>КПБ 2 сп м/ф  M017  Пр210*230/под-к180*215/70*70 2шт.</t>
  </si>
  <si>
    <t>КПБ Евро м/ф 0760-7  Пр218*240/под-к200*218/70*70 2шт.</t>
  </si>
  <si>
    <t>КПБ Евро м/ф  0803-6 Пр218*240/под-к200*218/70*70 2шт.</t>
  </si>
  <si>
    <t>КПБ Евро м/ф 0810-4 Пр218*240/под-к200*218/70*70 2шт.</t>
  </si>
  <si>
    <t>КПБ Евро м/ф 0842 Пр218*240/под-к200*218/70*70 2шт.</t>
  </si>
  <si>
    <t>КПБ Евро м/ф 0842-8 Пр218*240/под-к200*218/70*70 2шт.</t>
  </si>
  <si>
    <t>КПБ Евро м/ф 0850-5 Пр218*240/под-к200*218/70*70 2шт.</t>
  </si>
  <si>
    <t>КПБ Евро м/ф 0851-5   Пр218*240/под-к200*218/70*70 2шт.</t>
  </si>
  <si>
    <t>КПБ Евро м/ф  0927-5 Пр218*240/под-к200*218/70*70 2шт.</t>
  </si>
  <si>
    <t>КПБ Евро м/ф 0961 Пр218*240/под-к200*218/70*70 2шт.</t>
  </si>
  <si>
    <t>КПБ Евро м/ф  0968  Пр218*240/под-к200*218/70*70 2шт.</t>
  </si>
  <si>
    <t>КПБ Евро м/ф 0973-7 Пр218*240/под-к200*218/70*70 2шт.</t>
  </si>
  <si>
    <t>КПБ Евро м/ф 0988 Пр218*240/под-к200*218/70*70 2шт.</t>
  </si>
  <si>
    <t>КПБ Евро м/ф 1057 Пр218*240/под-к200*218/70*70 2шт.</t>
  </si>
  <si>
    <t>КПБ Евро м/ф 1165-6 Пр218*240/под-к200*218/70*70 2шт.</t>
  </si>
  <si>
    <t>КПБ Евро м/ф 1423-7 Пр218*240/под-к200*218/70*70 2шт.</t>
  </si>
  <si>
    <t>КПБ Евро м/ф 2261-7 Пр218*240/под-к200*218/70*70 2шт.</t>
  </si>
  <si>
    <t>КПБ Евро м/ф 9195-6   Пр218*240/под-к200*218/70*70 2шт.</t>
  </si>
  <si>
    <t>КПБ Евро м/ф 9374-2 Пр218*240/под-к200*218/70*70 2шт.</t>
  </si>
  <si>
    <t>КПБ Евро м/ф 9459-7 Пр218*240/под-к200*218/70*70 2шт.</t>
  </si>
  <si>
    <t>КПБ Евро м/ф  9570-5  Пр218*240/под-к200*218/70*70 2шт.</t>
  </si>
  <si>
    <t>КПБ Евро м/ф  M017  Пр218*240/под-к200*218/70*70 2шт.</t>
  </si>
  <si>
    <t>КПБ Семья м/ф 0760-7 Пр218*240/под-к150*215/70*70 2шт.</t>
  </si>
  <si>
    <t>КПБ Семья м/ф 0803-6 Пр218*240/под-к150*215/70*70 2шт.</t>
  </si>
  <si>
    <t>КПБ Семья м/ф 0810-4  Пр218*240/под-к150*215/70*70 2шт.</t>
  </si>
  <si>
    <t>КПБ Семья м/ф 0842 Пр218*240/под-к150*215/70*70 2шт.</t>
  </si>
  <si>
    <t>КПБ Семья м/ф  0842-8  Пр218*240/под-к150*215/70*70 2шт.</t>
  </si>
  <si>
    <t>КПБ Семья м/ф 0850-5 Пр218*240/под-к150*215/70*70 2шт.</t>
  </si>
  <si>
    <t>КПБ Семья м/ф  0851-5 Пр218*240/под-к150*215/70*70 2шт.</t>
  </si>
  <si>
    <t>КПБ Семья м/ф 0927-5 Пр218*240/под-к150*215/70*70 2шт.</t>
  </si>
  <si>
    <t>КПБ Семья м/ф  0961 Пр218*240/под-к150*215/70*70 2шт.</t>
  </si>
  <si>
    <t>КПБ Семья м/ф 0968  Пр218*240/под-к150*215/70*70 2шт.</t>
  </si>
  <si>
    <t>КПБ Семья м/ф 0973-7 Пр218*240/под-к150*215/70*70 2шт.</t>
  </si>
  <si>
    <t>КПБ Семья м/ф 0988  Пр218*240/под-к150*215/70*70 2шт.</t>
  </si>
  <si>
    <t>КПБ Семья м/ф  1057 Пр218*240/под-к150*215/70*70 2шт.</t>
  </si>
  <si>
    <t>КПБ Семья м/ф 1165-6 Пр218*240/под-к150*215/70*70 2шт.</t>
  </si>
  <si>
    <t>КПБ Семья м/ф 1423-7  Пр218*240/под-к150*215/70*70 2шт.</t>
  </si>
  <si>
    <t>КПБ Семья м/ф 2261-7 Пр218*240/под-к150*215/70*70 2шт.</t>
  </si>
  <si>
    <t>КПБ Семья м/ф 9195-6 Пр218*240/под-к150*215/70*70 2шт.</t>
  </si>
  <si>
    <t>КПБ Семья м/ф 9374-2 Пр218*240/под-к150*215/70*70 2шт.</t>
  </si>
  <si>
    <t>КПБ Семья м/ф 9459-7 Пр218*240/под-к150*215/70*70 2шт.</t>
  </si>
  <si>
    <t>КПБ Семья м/ф 9570-5  Пр218*240/под-к150*215/70*70 2шт.</t>
  </si>
  <si>
    <t>КПБ Семья м/ф M017  Пр218*240/под-к150*215/70*70 2шт.</t>
  </si>
  <si>
    <t>КПБ 1,5 сп поплин 0009А  Пр150*215/под-к150*215/нав.70*70 2шт.</t>
  </si>
  <si>
    <t>КПБ 1,5 сп  поплин 00044А Пр150*215/под-к150*215/нав.70*70 2шт.</t>
  </si>
  <si>
    <t>КПБ 1,5 сп поплин 78 Пр150*215/под-к150*215/нав.70*70 2шт.</t>
  </si>
  <si>
    <t>КПБ 2 сп поплин 0009А  Пр210*230/под-к180*215/нав.70*70 2шт.</t>
  </si>
  <si>
    <t>КПБ 2 сп  поплин 00044А Пр210*230/под-к180*215/нав.70*70 2шт.</t>
  </si>
  <si>
    <t>КПБ 2 сп поплин 78 Пр210*230/под-к180*215/нав.70*70 2шт.</t>
  </si>
  <si>
    <t>КПБ Евро поплин 0009А Пр218*240/под-к200*218/нав.70*70 2шт.</t>
  </si>
  <si>
    <t>КПБ Евро поплин 00044А Пр218*240/под-к200*218/нав.70*70 2шт.</t>
  </si>
  <si>
    <t>КПБ Евро поплин 78 Пр218*240/под-к200*218/нав.70*70 2шт.</t>
  </si>
  <si>
    <t>КПБ Семья поплин 0009А Пр. 218*240/под-к. 150*215/нав.70*70 2шт.</t>
  </si>
  <si>
    <t>КПБ Семья поплин  00044А Пр. 218*240/под-к. 150*215/нав.70*70 2шт.</t>
  </si>
  <si>
    <t>КПБ Семья поплин 78 Пр. 218*240/под-к. 150*215/нав.70*70 2шт.</t>
  </si>
  <si>
    <t>Шторы портьерные Жакк Сатин шоколад 150*260,2шт</t>
  </si>
  <si>
    <t>10803</t>
  </si>
  <si>
    <t>Штора-кисея лапша  300*285 св. коричневая</t>
  </si>
  <si>
    <t>11600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</si>
  <si>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</si>
  <si>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</si>
  <si>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</si>
  <si>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</si>
  <si>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</si>
  <si>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</si>
  <si>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</si>
  <si>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</si>
  <si>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11609</t>
  </si>
  <si>
    <t>11610</t>
  </si>
  <si>
    <t>Штора кисея с люрексом 300*285 см. белая</t>
  </si>
  <si>
    <t>1 шт</t>
  </si>
  <si>
    <t>Штора кисея с люрексом 300*285 см. бордо</t>
  </si>
  <si>
    <t>Штора кисея с люрексом 300*285 см. зел. Яблоко</t>
  </si>
  <si>
    <t>Штора кисея с люрексом 300*285 см. зелен. с золотом</t>
  </si>
  <si>
    <t>Штора кисея с люрексом 300*285 см.  Золото</t>
  </si>
  <si>
    <t>Штора кисея с люрексом 300*285 см. молоко</t>
  </si>
  <si>
    <t>Штора кисея с люрексом 300*285 см. молоко с золотом</t>
  </si>
  <si>
    <t>Штора кисея с люрексом 300*285 см. св. золото</t>
  </si>
  <si>
    <t>Штора кисея с люрексом 300*285 см. серая</t>
  </si>
  <si>
    <t>Штора кисея с люрексом 300*285 см. черная</t>
  </si>
  <si>
    <t>Штора кисея с люрексом 300*285 см. шоколад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</si>
  <si>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</si>
  <si>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</si>
  <si>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</si>
  <si>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</si>
  <si>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</si>
  <si>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</si>
  <si>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</si>
  <si>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</si>
  <si>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</si>
  <si>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Штора кисея жаккард Бабочка 300*285 см., белая</t>
  </si>
  <si>
    <t>Штора кисея жаккард Бабочка 300*285 см., бордовая</t>
  </si>
  <si>
    <t>Штора кисея жаккард Бабочка 300*285 см., голубая</t>
  </si>
  <si>
    <t>Штора кисея жаккард Бабочка 300*285 см., оранжевая</t>
  </si>
  <si>
    <t>Штора кисея жаккард Бабочка 300*285 см., св. желтая</t>
  </si>
  <si>
    <t>Штора кисея жаккард Бабочка 300*285 см., св.золото</t>
  </si>
  <si>
    <t>Штора кисея жаккард Бабочка 300*285 см., св. розовая</t>
  </si>
  <si>
    <t>Штора кисея жаккард Бабочка 300*285 см., серая</t>
  </si>
  <si>
    <t>Штора кисея жаккард Бабочка 300*285 см., шоколад</t>
  </si>
  <si>
    <t>11800</t>
  </si>
  <si>
    <t>11801</t>
  </si>
  <si>
    <t>11802</t>
  </si>
  <si>
    <t>11803</t>
  </si>
  <si>
    <t>11804</t>
  </si>
  <si>
    <t>11805</t>
  </si>
  <si>
    <t>11806</t>
  </si>
  <si>
    <t>11807</t>
  </si>
  <si>
    <t>11808</t>
  </si>
  <si>
    <t>Штора кисея жаккард Кружочек 300*285 см., белая</t>
  </si>
  <si>
    <t>Штора кисея жаккард Кружочек 300*285 см., бордовая</t>
  </si>
  <si>
    <t>Штора кисея жаккард Кружочек 300*285 см., голубая</t>
  </si>
  <si>
    <t>Штора кисея жаккард Кружочек 300*285 см., оранжевая</t>
  </si>
  <si>
    <t>Штора кисея жаккард Кружочек 300*285 см., св. желтая</t>
  </si>
  <si>
    <t>Штора кисея жаккард Кружочек 300*285 см., св.золото</t>
  </si>
  <si>
    <t>Штора кисея жаккард Кружочек 300*285 см., св. розовая</t>
  </si>
  <si>
    <t>Штора кисея жаккард Кружочек 300*285 см., серая</t>
  </si>
  <si>
    <t>Штора кисея жаккард Кружочек 300*285 см., шоколад</t>
  </si>
  <si>
    <t>Гель-маска АЛОЭ-ВЕРА (концентрат) 310 мл, концентрат</t>
  </si>
  <si>
    <t>Гель-маска 130 грамм, гиалуроновая кислота 1%</t>
  </si>
  <si>
    <t>Гель-маска 130 грамм, Коэнзим Q10 - 1%</t>
  </si>
  <si>
    <t>мк01с</t>
  </si>
  <si>
    <t>мк02с</t>
  </si>
  <si>
    <t>мк03с</t>
  </si>
  <si>
    <t>мк04с</t>
  </si>
  <si>
    <t>л2501</t>
  </si>
  <si>
    <t>л2502</t>
  </si>
  <si>
    <t>л2503</t>
  </si>
  <si>
    <t>л2504</t>
  </si>
  <si>
    <t>Люверсы d25 цвет №1</t>
  </si>
  <si>
    <t>Люверсы d25 цвет №2</t>
  </si>
  <si>
    <t>Люверсы d25 цвет №3</t>
  </si>
  <si>
    <t>Люверсы d25 цвет №4</t>
  </si>
  <si>
    <t>Товары для ванной комнаты</t>
  </si>
  <si>
    <t>шв002</t>
  </si>
  <si>
    <t>шв003</t>
  </si>
  <si>
    <t>шв004</t>
  </si>
  <si>
    <t>шв005</t>
  </si>
  <si>
    <t>шв006</t>
  </si>
  <si>
    <t>шв007</t>
  </si>
  <si>
    <t>шв008</t>
  </si>
  <si>
    <t>шв009</t>
  </si>
  <si>
    <t>шв010</t>
  </si>
  <si>
    <t>шв011</t>
  </si>
  <si>
    <t>шв012</t>
  </si>
  <si>
    <t>шв013</t>
  </si>
  <si>
    <t>шв014</t>
  </si>
  <si>
    <t>шв015</t>
  </si>
  <si>
    <t>шв016</t>
  </si>
  <si>
    <t>шв017</t>
  </si>
  <si>
    <t>шв018</t>
  </si>
  <si>
    <t>шв019</t>
  </si>
  <si>
    <t>шв020</t>
  </si>
  <si>
    <t>шв021</t>
  </si>
  <si>
    <t>шв022</t>
  </si>
  <si>
    <t>шв023</t>
  </si>
  <si>
    <t>шв024</t>
  </si>
  <si>
    <t>шв025</t>
  </si>
  <si>
    <t>шв026</t>
  </si>
  <si>
    <t>шв027</t>
  </si>
  <si>
    <t>шв028</t>
  </si>
  <si>
    <t>шв029</t>
  </si>
  <si>
    <t>шв030</t>
  </si>
  <si>
    <t>шв031</t>
  </si>
  <si>
    <t>шв032</t>
  </si>
  <si>
    <t>шв033</t>
  </si>
  <si>
    <t>шв034</t>
  </si>
  <si>
    <t>шв035</t>
  </si>
  <si>
    <t>шв036</t>
  </si>
  <si>
    <t>шв037</t>
  </si>
  <si>
    <t>шв038</t>
  </si>
  <si>
    <t>шв039</t>
  </si>
  <si>
    <t>шв040</t>
  </si>
  <si>
    <t>шв041</t>
  </si>
  <si>
    <t>шв042</t>
  </si>
  <si>
    <t>шв043</t>
  </si>
  <si>
    <t>шв044</t>
  </si>
  <si>
    <t>шв045</t>
  </si>
  <si>
    <t>шв046</t>
  </si>
  <si>
    <t>шв047</t>
  </si>
  <si>
    <t>шв048</t>
  </si>
  <si>
    <t>шв049</t>
  </si>
  <si>
    <t>шв050</t>
  </si>
  <si>
    <t>шв051</t>
  </si>
  <si>
    <t>шв052</t>
  </si>
  <si>
    <t>Штора для ванной 180*180 см. п/э</t>
  </si>
  <si>
    <t>китай</t>
  </si>
  <si>
    <t>Шторы органза ширина 200 высота 260 см</t>
  </si>
  <si>
    <t>11900</t>
  </si>
  <si>
    <t>Штора органза 200*260 см со шторной лентой бордо</t>
  </si>
  <si>
    <t>11901</t>
  </si>
  <si>
    <t>11902</t>
  </si>
  <si>
    <t>11903</t>
  </si>
  <si>
    <t>11904</t>
  </si>
  <si>
    <t>11905</t>
  </si>
  <si>
    <t>11906</t>
  </si>
  <si>
    <t>11907</t>
  </si>
  <si>
    <t>11908</t>
  </si>
  <si>
    <t>11909</t>
  </si>
  <si>
    <t>11910</t>
  </si>
  <si>
    <t>11911</t>
  </si>
  <si>
    <t>Штора органза 200*260 см со шторной лентой малиновая</t>
  </si>
  <si>
    <t>Штора органза 200*260 см со шторной лентой светло-желтая</t>
  </si>
  <si>
    <t>Штора органза 200*260 см со шторной лентой светло-персиковая</t>
  </si>
  <si>
    <t>Штора органза 200*260 см со шторной лентой  светло-розовая</t>
  </si>
  <si>
    <t>Штора органза 200*260 см со шторной лентой  серая</t>
  </si>
  <si>
    <t>Штора органза 200*260 см со шторной лентой синяя</t>
  </si>
  <si>
    <t>Штора органза 200*260 см со шторной лентой сирень</t>
  </si>
  <si>
    <t>Штора органза 200*260 см со шторной лентой хамелеон бордо-зеленая</t>
  </si>
  <si>
    <t>Штора органза 200*260 см со шторной лентой хамелеон желто-оранжевая</t>
  </si>
  <si>
    <t>Штора органза 200*260 см со шторной лентой хамелеон зелено-бирюзовая</t>
  </si>
  <si>
    <t>Штора органза 200*260 см со шторной лентой хамелеон сиренево-зеленая</t>
  </si>
  <si>
    <t>Шторы органза ширина 300 высота 260 см</t>
  </si>
  <si>
    <t>12000</t>
  </si>
  <si>
    <t>12001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</si>
  <si>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</si>
  <si>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</si>
  <si>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</si>
  <si>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</si>
  <si>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</si>
  <si>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</si>
  <si>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</si>
  <si>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</si>
  <si>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12010</t>
  </si>
  <si>
    <t>12011</t>
  </si>
  <si>
    <t>Штора органза 300*260 см со шторной лентой малиновая</t>
  </si>
  <si>
    <t>Штора органза 300*260 см со шторной лентой бордо</t>
  </si>
  <si>
    <t>Штора органза 300*260 см со шторной лентой светло-желтая</t>
  </si>
  <si>
    <t>Штора органза 300*260 см со шторной лентой светло-персиковая</t>
  </si>
  <si>
    <t>Штора органза 300*260 см со шторной лентой  светло-розовая</t>
  </si>
  <si>
    <t>Штора органза 300*260 см со шторной лентой  серая</t>
  </si>
  <si>
    <t>Штора органза 300*260 см со шторной лентой синяя</t>
  </si>
  <si>
    <t>Штора органза 300*260 см со шторной лентой сирень</t>
  </si>
  <si>
    <t>Штора органза 300*260 см со шторной лентой хамелеон бордо-зеленая</t>
  </si>
  <si>
    <t>Штора органза 300*260 см со шторной лентой хамелеон желто-оранжевая</t>
  </si>
  <si>
    <t>Штора органза 300*260 см со шторной лентой хамелеон зелено-бирюзовая</t>
  </si>
  <si>
    <t>Штора органза 300*260 см со шторной лентой хамелеон сиренево-зеленая</t>
  </si>
  <si>
    <t>Шторы органза ширина 500 высота 260 см</t>
  </si>
  <si>
    <t>12100</t>
  </si>
  <si>
    <t>12101</t>
  </si>
  <si>
    <t>12102</t>
  </si>
  <si>
    <t>12103</t>
  </si>
  <si>
    <t>12104</t>
  </si>
  <si>
    <t>12105</t>
  </si>
  <si>
    <t>12106</t>
  </si>
  <si>
    <t>12107</t>
  </si>
  <si>
    <t>12108</t>
  </si>
  <si>
    <t>12109</t>
  </si>
  <si>
    <t>12110</t>
  </si>
  <si>
    <t>12111</t>
  </si>
  <si>
    <t>Штора органза 500*260 см со шторной лентой бордо</t>
  </si>
  <si>
    <t>Штора органза 500*260 см со шторной лентой малиновая</t>
  </si>
  <si>
    <t>Штора органза 500*260 см со шторной лентой светло-желтая</t>
  </si>
  <si>
    <t>Штора органза 500*260 см со шторной лентой светло-персиковая</t>
  </si>
  <si>
    <t>Штора органза 500*260 см со шторной лентой  светло-розовая</t>
  </si>
  <si>
    <t>Штора органза 500*260 см со шторной лентой  серая</t>
  </si>
  <si>
    <t>Штора органза 500*260 см со шторной лентой синяя</t>
  </si>
  <si>
    <t>Штора органза 500*260 см со шторной лентой сирень</t>
  </si>
  <si>
    <t>Штора органза 500*260 см со шторной лентой хамелеон бордо-зеленая</t>
  </si>
  <si>
    <t>Штора органза 500*260 см со шторной лентой хамелеон желто-оранжевая</t>
  </si>
  <si>
    <t>Штора органза 500*260 см со шторной лентой хамелеон зелено-бирюзовая</t>
  </si>
  <si>
    <t>Штора органза 500*260 см со шторной лентой хамелеон сиренево-зеленая</t>
  </si>
  <si>
    <t>Штора вуаль 200*260 см Мишки ( бежевый)</t>
  </si>
  <si>
    <t>Штора вуаль 200*260 см Мишки (голубой)</t>
  </si>
  <si>
    <t>Штора вуаль 200*260 см Мишки ( фисташка)</t>
  </si>
  <si>
    <t>штора Вуаль 500*260 см  Мишки (фисташка)</t>
  </si>
  <si>
    <t>Штора вуаль 500*260 см Мишки (голубой)</t>
  </si>
  <si>
    <t>Штора вуаль 500*260 см мишки (бежевый)</t>
  </si>
  <si>
    <t>Штора органза 500*280 см со шторной лентой карамель</t>
  </si>
  <si>
    <t>Магнитные клипсы "Сота" с леской (30 см) №1, 1 шт</t>
  </si>
  <si>
    <t>Магнитные клипсы "Сота" с леской (30 см) №2, 1 шт</t>
  </si>
  <si>
    <t>Магнитные клипсы "Сота" с леской (30 см) №3, 1 шт</t>
  </si>
  <si>
    <t>Магнитные клипсы "Сота" с леской (30 см) №4, 1 шт</t>
  </si>
  <si>
    <t>Магнитные клипсы d 35 с лентой цвет №3Е, 2 шт</t>
  </si>
  <si>
    <t>Магнитные клипсы d 35 с лентой цвет №4Д, 2 шт.</t>
  </si>
  <si>
    <t>Магнитные клипсы d 35 с лентой цвет №12И4, 2 шт</t>
  </si>
  <si>
    <t>Магнитные клипсы d 35 с лентой цвет №21 2 шт</t>
  </si>
  <si>
    <t>Магнитные клипсы d 35 с лентой цвет №22Ж4, 2 шт</t>
  </si>
  <si>
    <t>Магнитные клипсы d 35 с лентой цвет №24И3, 2 шт</t>
  </si>
  <si>
    <t>Магнитные клипсы d 35 с лентой цвет №25Л, 2 шт</t>
  </si>
  <si>
    <t>Магнитные клипсы d 35 с лентой цвет №26А, 2 шт</t>
  </si>
  <si>
    <t>Магнитные клипсы d 35 с лентой цвет №29Л, 2 шт</t>
  </si>
  <si>
    <t>Магнитные клипсы d 35 с лентой цвет №30Л, 2 шт</t>
  </si>
  <si>
    <t>Магнитные клипсы d 35 с лентой цвет №32Ж4, 2 шт</t>
  </si>
  <si>
    <t>Магнитные клипсы d 35 с лентой цвет №33И3 2 шт.</t>
  </si>
  <si>
    <t>Салфетка из Rayon, 2 шт</t>
  </si>
  <si>
    <t>комп.</t>
  </si>
  <si>
    <t>Мыло-пятновыводитель Udalix с желчью 90гр.</t>
  </si>
  <si>
    <t>Салфетка универсальная "CherryHouse", размер 29*29см,  230 гр/м кв, пр-во Китай</t>
  </si>
  <si>
    <t>Полотенце кухонное, 40*60 см, плотность 230 г/м кв, пр-во Китай</t>
  </si>
  <si>
    <t>Тряпка половая "CherryHouse", 50*60 см, плотность 230 г/м кв, пр-во Китай</t>
  </si>
  <si>
    <t xml:space="preserve">Тюрбан для волос супервпитывающий, 290 г/м кв, пр-во Тайвань </t>
  </si>
  <si>
    <t>Салфетка универсальная супервпитывающая, 330 г/м кв, размер 30*30 см, пр-во Тайвань</t>
  </si>
  <si>
    <t>Полотенце кухонное супервпитывающее, 30*60 см, 330 г/м кв, пр-во Тайвань</t>
  </si>
  <si>
    <t>Тряпка половая супервпитывающая большая 50*70 см, 330 г/м кв, пр-во Тайвань</t>
  </si>
  <si>
    <t>Салфетка-пылесос, размер 25*30 см, плотность 300 г/м кв, пр-во Тайвань</t>
  </si>
  <si>
    <t xml:space="preserve"> Новинка</t>
  </si>
  <si>
    <t>Прайс с 31.01.2013 Заказ проставляем в столбце ЗАКАЗ</t>
  </si>
  <si>
    <t>Салфетка деликатная "CherryHouse", 30*40 см, под замшу, плотность 200 г/м кв, пр-во Китай</t>
  </si>
  <si>
    <t>Варежка для уборки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</si>
</sst>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_р_.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&quot;р.&quot;"/>
    <numFmt numFmtId="177" formatCode="#,##0.00&quot;р.&quot;"/>
    <numFmt numFmtId="178" formatCode="#,##0.0&quot;р.&quot;"/>
    <numFmt numFmtId="179" formatCode="#,##0.000&quot;р.&quot;"/>
    <numFmt numFmtId="180" formatCode="#,##0.0000&quot;р.&quot;"/>
    <numFmt numFmtId="181" formatCode="#,##0_р_."/>
    <numFmt numFmtId="182" formatCode="0.0%"/>
    <numFmt numFmtId="183" formatCode="0.00&quot; руб.&quot;"/>
    <numFmt numFmtId="184" formatCode="#,##0.0&quot;р.&quot;;[Red]\-#,##0.0&quot;р.&quot;"/>
    <numFmt numFmtId="185" formatCode="#,##0.0"/>
  </numFmts>
  <fonts count="69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b/>
      <sz val="14"/>
      <name val="Arial"/>
      <family val="2"/>
    </font>
    <font>
      <b/>
      <sz val="14"/>
      <name val="Arial Cyr"/>
      <family val="2"/>
    </font>
    <font>
      <b/>
      <sz val="10"/>
      <name val="Arial"/>
      <family val="2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2"/>
      <color indexed="10"/>
      <name val="Arial"/>
      <family val="2"/>
    </font>
    <font>
      <sz val="12"/>
      <color indexed="10"/>
      <name val="Arial Cyr"/>
      <family val="2"/>
    </font>
    <font>
      <sz val="12"/>
      <color indexed="56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3"/>
      <color indexed="10"/>
      <name val="Arial"/>
      <family val="2"/>
    </font>
    <font>
      <b/>
      <sz val="11"/>
      <color indexed="56"/>
      <name val="Arial Narrow"/>
      <family val="2"/>
    </font>
    <font>
      <sz val="12"/>
      <color indexed="18"/>
      <name val="Arial"/>
      <family val="2"/>
    </font>
    <font>
      <sz val="11"/>
      <color indexed="8"/>
      <name val="Arial"/>
      <family val="2"/>
    </font>
    <font>
      <sz val="8"/>
      <name val="Arial Cyr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17"/>
      <name val="Arial"/>
      <family val="2"/>
    </font>
    <font>
      <sz val="12"/>
      <color indexed="10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 Cyr"/>
      <family val="2"/>
    </font>
    <font>
      <sz val="12"/>
      <color rgb="FFFF0000"/>
      <name val="Arial"/>
      <family val="2"/>
    </font>
    <font>
      <sz val="12"/>
      <color rgb="FF002060"/>
      <name val="Arial"/>
      <family val="2"/>
    </font>
    <font>
      <sz val="12"/>
      <color theme="3"/>
      <name val="Arial"/>
      <family val="2"/>
    </font>
    <font>
      <sz val="12"/>
      <color theme="3"/>
      <name val="Arial Cyr"/>
      <family val="2"/>
    </font>
    <font>
      <sz val="12"/>
      <color rgb="FF002060"/>
      <name val="Arial Cyr"/>
      <family val="2"/>
    </font>
    <font>
      <sz val="12"/>
      <color rgb="FF00B050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 cyr"/>
      <family val="0"/>
    </font>
    <font>
      <sz val="10"/>
      <color rgb="FFFF00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/>
      <right style="hair"/>
      <top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63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32" fillId="0" borderId="0" xfId="0" applyFont="1" applyAlignment="1">
      <alignment/>
    </xf>
    <xf numFmtId="0" fontId="25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21" fillId="25" borderId="10" xfId="0" applyFont="1" applyFill="1" applyBorder="1" applyAlignment="1">
      <alignment horizontal="left" vertical="top" wrapText="1"/>
    </xf>
    <xf numFmtId="0" fontId="21" fillId="25" borderId="11" xfId="0" applyFont="1" applyFill="1" applyBorder="1" applyAlignment="1">
      <alignment horizontal="left" vertical="top" wrapText="1"/>
    </xf>
    <xf numFmtId="0" fontId="21" fillId="26" borderId="11" xfId="0" applyFont="1" applyFill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3" fillId="0" borderId="11" xfId="0" applyNumberFormat="1" applyFont="1" applyBorder="1" applyAlignment="1">
      <alignment horizontal="left" vertical="top" wrapText="1"/>
    </xf>
    <xf numFmtId="0" fontId="24" fillId="0" borderId="11" xfId="0" applyNumberFormat="1" applyFont="1" applyBorder="1" applyAlignment="1">
      <alignment horizontal="left" vertical="top" wrapText="1"/>
    </xf>
    <xf numFmtId="0" fontId="24" fillId="0" borderId="10" xfId="0" applyNumberFormat="1" applyFont="1" applyBorder="1" applyAlignment="1">
      <alignment horizontal="left" vertical="top" wrapText="1"/>
    </xf>
    <xf numFmtId="2" fontId="33" fillId="0" borderId="11" xfId="0" applyNumberFormat="1" applyFont="1" applyBorder="1" applyAlignment="1">
      <alignment horizontal="left" vertical="top" wrapText="1"/>
    </xf>
    <xf numFmtId="2" fontId="24" fillId="0" borderId="11" xfId="0" applyNumberFormat="1" applyFont="1" applyBorder="1" applyAlignment="1">
      <alignment horizontal="left" vertical="top" wrapText="1"/>
    </xf>
    <xf numFmtId="2" fontId="33" fillId="0" borderId="11" xfId="0" applyNumberFormat="1" applyFont="1" applyFill="1" applyBorder="1" applyAlignment="1">
      <alignment horizontal="left" vertical="top" wrapText="1"/>
    </xf>
    <xf numFmtId="0" fontId="24" fillId="0" borderId="13" xfId="0" applyNumberFormat="1" applyFont="1" applyBorder="1" applyAlignment="1">
      <alignment horizontal="left" vertical="top" wrapText="1"/>
    </xf>
    <xf numFmtId="2" fontId="23" fillId="0" borderId="10" xfId="0" applyNumberFormat="1" applyFont="1" applyBorder="1" applyAlignment="1">
      <alignment horizontal="left" vertical="top" wrapText="1"/>
    </xf>
    <xf numFmtId="2" fontId="24" fillId="0" borderId="10" xfId="0" applyNumberFormat="1" applyFont="1" applyBorder="1" applyAlignment="1">
      <alignment horizontal="left" vertical="top" wrapText="1"/>
    </xf>
    <xf numFmtId="0" fontId="21" fillId="27" borderId="11" xfId="0" applyFont="1" applyFill="1" applyBorder="1" applyAlignment="1">
      <alignment horizontal="left" vertical="top" wrapText="1"/>
    </xf>
    <xf numFmtId="0" fontId="21" fillId="25" borderId="14" xfId="0" applyFont="1" applyFill="1" applyBorder="1" applyAlignment="1">
      <alignment horizontal="left" vertical="top" wrapText="1"/>
    </xf>
    <xf numFmtId="0" fontId="21" fillId="25" borderId="15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32" fillId="0" borderId="11" xfId="0" applyFont="1" applyFill="1" applyBorder="1" applyAlignment="1">
      <alignment horizontal="left" wrapText="1"/>
    </xf>
    <xf numFmtId="2" fontId="33" fillId="24" borderId="11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179" fontId="24" fillId="0" borderId="11" xfId="0" applyNumberFormat="1" applyFont="1" applyBorder="1" applyAlignment="1">
      <alignment horizontal="left" vertical="top" wrapText="1"/>
    </xf>
    <xf numFmtId="0" fontId="34" fillId="0" borderId="11" xfId="0" applyNumberFormat="1" applyFont="1" applyBorder="1" applyAlignment="1">
      <alignment horizontal="left" vertical="top" wrapText="1"/>
    </xf>
    <xf numFmtId="2" fontId="34" fillId="0" borderId="11" xfId="0" applyNumberFormat="1" applyFont="1" applyBorder="1" applyAlignment="1">
      <alignment horizontal="left" vertical="top" wrapText="1"/>
    </xf>
    <xf numFmtId="0" fontId="34" fillId="0" borderId="11" xfId="0" applyNumberFormat="1" applyFont="1" applyBorder="1" applyAlignment="1">
      <alignment horizontal="left" vertical="top" wrapText="1"/>
    </xf>
    <xf numFmtId="0" fontId="36" fillId="24" borderId="0" xfId="0" applyFont="1" applyFill="1" applyAlignment="1">
      <alignment horizontal="left"/>
    </xf>
    <xf numFmtId="178" fontId="36" fillId="0" borderId="0" xfId="0" applyNumberFormat="1" applyFont="1" applyAlignment="1">
      <alignment horizontal="left"/>
    </xf>
    <xf numFmtId="0" fontId="36" fillId="0" borderId="0" xfId="0" applyFont="1" applyAlignment="1">
      <alignment horizontal="left" wrapText="1"/>
    </xf>
    <xf numFmtId="0" fontId="36" fillId="0" borderId="0" xfId="0" applyFont="1" applyBorder="1" applyAlignment="1">
      <alignment horizontal="center" wrapText="1"/>
    </xf>
    <xf numFmtId="0" fontId="35" fillId="24" borderId="16" xfId="0" applyFont="1" applyFill="1" applyBorder="1" applyAlignment="1">
      <alignment wrapText="1"/>
    </xf>
    <xf numFmtId="0" fontId="36" fillId="24" borderId="17" xfId="0" applyFont="1" applyFill="1" applyBorder="1" applyAlignment="1">
      <alignment horizontal="left" wrapText="1"/>
    </xf>
    <xf numFmtId="178" fontId="36" fillId="0" borderId="17" xfId="0" applyNumberFormat="1" applyFont="1" applyBorder="1" applyAlignment="1">
      <alignment horizontal="left" wrapText="1"/>
    </xf>
    <xf numFmtId="0" fontId="36" fillId="0" borderId="17" xfId="0" applyFont="1" applyBorder="1" applyAlignment="1">
      <alignment horizontal="left" wrapText="1"/>
    </xf>
    <xf numFmtId="0" fontId="35" fillId="26" borderId="18" xfId="0" applyFont="1" applyFill="1" applyBorder="1" applyAlignment="1">
      <alignment horizontal="left"/>
    </xf>
    <xf numFmtId="0" fontId="36" fillId="26" borderId="18" xfId="0" applyFont="1" applyFill="1" applyBorder="1" applyAlignment="1">
      <alignment horizontal="left"/>
    </xf>
    <xf numFmtId="178" fontId="35" fillId="26" borderId="19" xfId="0" applyNumberFormat="1" applyFont="1" applyFill="1" applyBorder="1" applyAlignment="1">
      <alignment horizontal="left" wrapText="1"/>
    </xf>
    <xf numFmtId="0" fontId="35" fillId="26" borderId="18" xfId="0" applyFont="1" applyFill="1" applyBorder="1" applyAlignment="1">
      <alignment horizontal="left" wrapText="1"/>
    </xf>
    <xf numFmtId="0" fontId="36" fillId="0" borderId="18" xfId="0" applyFont="1" applyFill="1" applyBorder="1" applyAlignment="1">
      <alignment horizontal="left"/>
    </xf>
    <xf numFmtId="178" fontId="36" fillId="0" borderId="18" xfId="0" applyNumberFormat="1" applyFont="1" applyFill="1" applyBorder="1" applyAlignment="1">
      <alignment horizontal="left"/>
    </xf>
    <xf numFmtId="164" fontId="36" fillId="0" borderId="18" xfId="0" applyNumberFormat="1" applyFont="1" applyFill="1" applyBorder="1" applyAlignment="1">
      <alignment horizontal="left"/>
    </xf>
    <xf numFmtId="0" fontId="36" fillId="0" borderId="18" xfId="0" applyFont="1" applyFill="1" applyBorder="1" applyAlignment="1">
      <alignment horizontal="left" wrapText="1"/>
    </xf>
    <xf numFmtId="0" fontId="36" fillId="0" borderId="19" xfId="0" applyFont="1" applyFill="1" applyBorder="1" applyAlignment="1">
      <alignment horizontal="left"/>
    </xf>
    <xf numFmtId="178" fontId="36" fillId="0" borderId="19" xfId="0" applyNumberFormat="1" applyFont="1" applyFill="1" applyBorder="1" applyAlignment="1">
      <alignment horizontal="left" vertical="center"/>
    </xf>
    <xf numFmtId="0" fontId="36" fillId="0" borderId="19" xfId="0" applyFont="1" applyFill="1" applyBorder="1" applyAlignment="1">
      <alignment horizontal="left" wrapText="1"/>
    </xf>
    <xf numFmtId="0" fontId="36" fillId="0" borderId="19" xfId="0" applyFont="1" applyBorder="1" applyAlignment="1">
      <alignment horizontal="left"/>
    </xf>
    <xf numFmtId="0" fontId="36" fillId="0" borderId="19" xfId="0" applyFont="1" applyBorder="1" applyAlignment="1">
      <alignment/>
    </xf>
    <xf numFmtId="178" fontId="36" fillId="0" borderId="19" xfId="0" applyNumberFormat="1" applyFont="1" applyBorder="1" applyAlignment="1">
      <alignment horizontal="left"/>
    </xf>
    <xf numFmtId="0" fontId="28" fillId="0" borderId="19" xfId="0" applyNumberFormat="1" applyFont="1" applyFill="1" applyBorder="1" applyAlignment="1">
      <alignment vertical="top" wrapText="1"/>
    </xf>
    <xf numFmtId="178" fontId="36" fillId="0" borderId="19" xfId="0" applyNumberFormat="1" applyFont="1" applyFill="1" applyBorder="1" applyAlignment="1">
      <alignment horizontal="left" wrapText="1"/>
    </xf>
    <xf numFmtId="0" fontId="36" fillId="0" borderId="19" xfId="0" applyFont="1" applyFill="1" applyBorder="1" applyAlignment="1">
      <alignment/>
    </xf>
    <xf numFmtId="178" fontId="36" fillId="24" borderId="19" xfId="0" applyNumberFormat="1" applyFont="1" applyFill="1" applyBorder="1" applyAlignment="1">
      <alignment horizontal="left" wrapText="1"/>
    </xf>
    <xf numFmtId="164" fontId="36" fillId="24" borderId="19" xfId="0" applyNumberFormat="1" applyFont="1" applyFill="1" applyBorder="1" applyAlignment="1">
      <alignment horizontal="left" wrapText="1"/>
    </xf>
    <xf numFmtId="0" fontId="36" fillId="24" borderId="19" xfId="0" applyFont="1" applyFill="1" applyBorder="1" applyAlignment="1">
      <alignment horizontal="left" wrapText="1"/>
    </xf>
    <xf numFmtId="0" fontId="36" fillId="0" borderId="19" xfId="0" applyFont="1" applyBorder="1" applyAlignment="1">
      <alignment horizontal="left" wrapText="1"/>
    </xf>
    <xf numFmtId="0" fontId="36" fillId="0" borderId="19" xfId="0" applyNumberFormat="1" applyFont="1" applyBorder="1" applyAlignment="1">
      <alignment vertical="top" wrapText="1"/>
    </xf>
    <xf numFmtId="0" fontId="36" fillId="0" borderId="19" xfId="0" applyNumberFormat="1" applyFont="1" applyBorder="1" applyAlignment="1">
      <alignment horizontal="left" vertical="top" wrapText="1"/>
    </xf>
    <xf numFmtId="178" fontId="36" fillId="0" borderId="19" xfId="0" applyNumberFormat="1" applyFont="1" applyBorder="1" applyAlignment="1">
      <alignment horizontal="left" vertical="top" wrapText="1"/>
    </xf>
    <xf numFmtId="0" fontId="36" fillId="0" borderId="10" xfId="0" applyNumberFormat="1" applyFont="1" applyBorder="1" applyAlignment="1">
      <alignment vertical="top" wrapText="1"/>
    </xf>
    <xf numFmtId="2" fontId="36" fillId="0" borderId="19" xfId="0" applyNumberFormat="1" applyFont="1" applyBorder="1" applyAlignment="1">
      <alignment horizontal="left" vertical="top" wrapText="1"/>
    </xf>
    <xf numFmtId="0" fontId="36" fillId="24" borderId="19" xfId="0" applyFont="1" applyFill="1" applyBorder="1" applyAlignment="1">
      <alignment horizontal="left"/>
    </xf>
    <xf numFmtId="178" fontId="36" fillId="24" borderId="19" xfId="0" applyNumberFormat="1" applyFont="1" applyFill="1" applyBorder="1" applyAlignment="1">
      <alignment horizontal="left" vertical="top" wrapText="1"/>
    </xf>
    <xf numFmtId="0" fontId="36" fillId="0" borderId="10" xfId="0" applyNumberFormat="1" applyFont="1" applyBorder="1" applyAlignment="1">
      <alignment horizontal="left" vertical="top" wrapText="1"/>
    </xf>
    <xf numFmtId="179" fontId="36" fillId="0" borderId="10" xfId="0" applyNumberFormat="1" applyFont="1" applyBorder="1" applyAlignment="1">
      <alignment horizontal="left" vertical="top" wrapText="1"/>
    </xf>
    <xf numFmtId="0" fontId="36" fillId="26" borderId="10" xfId="0" applyFont="1" applyFill="1" applyBorder="1" applyAlignment="1">
      <alignment horizontal="left"/>
    </xf>
    <xf numFmtId="178" fontId="35" fillId="26" borderId="10" xfId="0" applyNumberFormat="1" applyFont="1" applyFill="1" applyBorder="1" applyAlignment="1">
      <alignment horizontal="left"/>
    </xf>
    <xf numFmtId="0" fontId="35" fillId="26" borderId="10" xfId="0" applyFont="1" applyFill="1" applyBorder="1" applyAlignment="1">
      <alignment horizontal="left" wrapText="1"/>
    </xf>
    <xf numFmtId="0" fontId="36" fillId="0" borderId="19" xfId="0" applyFont="1" applyBorder="1" applyAlignment="1">
      <alignment wrapText="1"/>
    </xf>
    <xf numFmtId="0" fontId="36" fillId="26" borderId="19" xfId="0" applyFont="1" applyFill="1" applyBorder="1" applyAlignment="1">
      <alignment horizontal="left"/>
    </xf>
    <xf numFmtId="178" fontId="35" fillId="26" borderId="19" xfId="0" applyNumberFormat="1" applyFont="1" applyFill="1" applyBorder="1" applyAlignment="1">
      <alignment horizontal="left"/>
    </xf>
    <xf numFmtId="0" fontId="35" fillId="26" borderId="19" xfId="0" applyFont="1" applyFill="1" applyBorder="1" applyAlignment="1">
      <alignment horizontal="left" wrapText="1"/>
    </xf>
    <xf numFmtId="0" fontId="36" fillId="0" borderId="13" xfId="0" applyNumberFormat="1" applyFont="1" applyBorder="1" applyAlignment="1">
      <alignment vertical="top" wrapText="1"/>
    </xf>
    <xf numFmtId="178" fontId="36" fillId="0" borderId="13" xfId="0" applyNumberFormat="1" applyFont="1" applyBorder="1" applyAlignment="1">
      <alignment horizontal="left" vertical="top" wrapText="1"/>
    </xf>
    <xf numFmtId="0" fontId="36" fillId="0" borderId="13" xfId="0" applyNumberFormat="1" applyFont="1" applyBorder="1" applyAlignment="1">
      <alignment horizontal="left" vertical="top" wrapText="1"/>
    </xf>
    <xf numFmtId="178" fontId="36" fillId="0" borderId="10" xfId="0" applyNumberFormat="1" applyFont="1" applyBorder="1" applyAlignment="1">
      <alignment horizontal="left" vertical="top" wrapText="1"/>
    </xf>
    <xf numFmtId="2" fontId="36" fillId="0" borderId="10" xfId="0" applyNumberFormat="1" applyFont="1" applyBorder="1" applyAlignment="1">
      <alignment horizontal="left" vertical="top" wrapText="1"/>
    </xf>
    <xf numFmtId="0" fontId="36" fillId="0" borderId="20" xfId="0" applyNumberFormat="1" applyFont="1" applyBorder="1" applyAlignment="1">
      <alignment vertical="top" wrapText="1"/>
    </xf>
    <xf numFmtId="0" fontId="36" fillId="24" borderId="19" xfId="0" applyFont="1" applyFill="1" applyBorder="1" applyAlignment="1">
      <alignment wrapText="1"/>
    </xf>
    <xf numFmtId="178" fontId="36" fillId="0" borderId="19" xfId="0" applyNumberFormat="1" applyFont="1" applyBorder="1" applyAlignment="1">
      <alignment horizontal="left" vertical="center"/>
    </xf>
    <xf numFmtId="178" fontId="36" fillId="0" borderId="19" xfId="0" applyNumberFormat="1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36" fillId="0" borderId="19" xfId="0" applyFont="1" applyFill="1" applyBorder="1" applyAlignment="1">
      <alignment wrapText="1"/>
    </xf>
    <xf numFmtId="0" fontId="36" fillId="0" borderId="19" xfId="0" applyFont="1" applyFill="1" applyBorder="1" applyAlignment="1">
      <alignment vertical="center" wrapText="1"/>
    </xf>
    <xf numFmtId="0" fontId="36" fillId="24" borderId="19" xfId="0" applyFont="1" applyFill="1" applyBorder="1" applyAlignment="1">
      <alignment horizontal="left" vertical="center" wrapText="1"/>
    </xf>
    <xf numFmtId="0" fontId="28" fillId="24" borderId="19" xfId="0" applyFont="1" applyFill="1" applyBorder="1" applyAlignment="1">
      <alignment vertical="center"/>
    </xf>
    <xf numFmtId="0" fontId="36" fillId="24" borderId="19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>
      <alignment vertical="top" wrapText="1"/>
    </xf>
    <xf numFmtId="0" fontId="35" fillId="25" borderId="19" xfId="0" applyFont="1" applyFill="1" applyBorder="1" applyAlignment="1">
      <alignment horizontal="left" vertical="top" wrapText="1"/>
    </xf>
    <xf numFmtId="0" fontId="36" fillId="27" borderId="19" xfId="0" applyFont="1" applyFill="1" applyBorder="1" applyAlignment="1">
      <alignment horizontal="left" vertical="top" wrapText="1"/>
    </xf>
    <xf numFmtId="177" fontId="35" fillId="27" borderId="19" xfId="0" applyNumberFormat="1" applyFont="1" applyFill="1" applyBorder="1" applyAlignment="1">
      <alignment horizontal="left" vertical="top" wrapText="1"/>
    </xf>
    <xf numFmtId="0" fontId="35" fillId="27" borderId="19" xfId="0" applyFont="1" applyFill="1" applyBorder="1" applyAlignment="1">
      <alignment horizontal="left" vertical="top" wrapText="1"/>
    </xf>
    <xf numFmtId="0" fontId="36" fillId="25" borderId="21" xfId="0" applyFont="1" applyFill="1" applyBorder="1" applyAlignment="1">
      <alignment horizontal="left" vertical="top" wrapText="1"/>
    </xf>
    <xf numFmtId="178" fontId="35" fillId="25" borderId="21" xfId="0" applyNumberFormat="1" applyFont="1" applyFill="1" applyBorder="1" applyAlignment="1">
      <alignment horizontal="left" vertical="top" wrapText="1"/>
    </xf>
    <xf numFmtId="0" fontId="36" fillId="26" borderId="19" xfId="0" applyFont="1" applyFill="1" applyBorder="1" applyAlignment="1">
      <alignment horizontal="left" wrapText="1"/>
    </xf>
    <xf numFmtId="0" fontId="36" fillId="24" borderId="19" xfId="0" applyFont="1" applyFill="1" applyBorder="1" applyAlignment="1">
      <alignment/>
    </xf>
    <xf numFmtId="178" fontId="36" fillId="24" borderId="19" xfId="0" applyNumberFormat="1" applyFont="1" applyFill="1" applyBorder="1" applyAlignment="1">
      <alignment horizontal="left"/>
    </xf>
    <xf numFmtId="0" fontId="36" fillId="25" borderId="22" xfId="0" applyFont="1" applyFill="1" applyBorder="1" applyAlignment="1">
      <alignment horizontal="left" vertical="top" wrapText="1"/>
    </xf>
    <xf numFmtId="178" fontId="35" fillId="25" borderId="22" xfId="0" applyNumberFormat="1" applyFont="1" applyFill="1" applyBorder="1" applyAlignment="1">
      <alignment horizontal="left" vertical="top" wrapText="1"/>
    </xf>
    <xf numFmtId="0" fontId="35" fillId="0" borderId="19" xfId="0" applyFont="1" applyBorder="1" applyAlignment="1">
      <alignment/>
    </xf>
    <xf numFmtId="177" fontId="35" fillId="0" borderId="19" xfId="0" applyNumberFormat="1" applyFont="1" applyFill="1" applyBorder="1" applyAlignment="1">
      <alignment horizontal="left" wrapText="1"/>
    </xf>
    <xf numFmtId="0" fontId="36" fillId="0" borderId="19" xfId="0" applyFont="1" applyBorder="1" applyAlignment="1">
      <alignment/>
    </xf>
    <xf numFmtId="49" fontId="28" fillId="0" borderId="23" xfId="0" applyNumberFormat="1" applyFont="1" applyBorder="1" applyAlignment="1">
      <alignment horizontal="left"/>
    </xf>
    <xf numFmtId="0" fontId="36" fillId="0" borderId="19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49" fontId="28" fillId="0" borderId="23" xfId="0" applyNumberFormat="1" applyFont="1" applyFill="1" applyBorder="1" applyAlignment="1">
      <alignment horizontal="left"/>
    </xf>
    <xf numFmtId="178" fontId="36" fillId="0" borderId="19" xfId="0" applyNumberFormat="1" applyFont="1" applyFill="1" applyBorder="1" applyAlignment="1">
      <alignment horizontal="left"/>
    </xf>
    <xf numFmtId="0" fontId="28" fillId="24" borderId="19" xfId="0" applyFont="1" applyFill="1" applyBorder="1" applyAlignment="1">
      <alignment horizontal="left" vertical="center" wrapText="1"/>
    </xf>
    <xf numFmtId="0" fontId="28" fillId="24" borderId="19" xfId="0" applyFont="1" applyFill="1" applyBorder="1" applyAlignment="1">
      <alignment vertical="center" wrapText="1"/>
    </xf>
    <xf numFmtId="0" fontId="37" fillId="24" borderId="19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6" fillId="24" borderId="21" xfId="0" applyFont="1" applyFill="1" applyBorder="1" applyAlignment="1">
      <alignment horizontal="left"/>
    </xf>
    <xf numFmtId="178" fontId="36" fillId="24" borderId="21" xfId="0" applyNumberFormat="1" applyFont="1" applyFill="1" applyBorder="1" applyAlignment="1">
      <alignment horizontal="left"/>
    </xf>
    <xf numFmtId="0" fontId="36" fillId="24" borderId="21" xfId="0" applyFont="1" applyFill="1" applyBorder="1" applyAlignment="1">
      <alignment horizontal="left" wrapText="1"/>
    </xf>
    <xf numFmtId="0" fontId="28" fillId="24" borderId="18" xfId="0" applyFont="1" applyFill="1" applyBorder="1" applyAlignment="1">
      <alignment vertical="center" wrapText="1"/>
    </xf>
    <xf numFmtId="0" fontId="36" fillId="24" borderId="18" xfId="0" applyFont="1" applyFill="1" applyBorder="1" applyAlignment="1">
      <alignment horizontal="left"/>
    </xf>
    <xf numFmtId="178" fontId="36" fillId="24" borderId="18" xfId="0" applyNumberFormat="1" applyFont="1" applyFill="1" applyBorder="1" applyAlignment="1">
      <alignment horizontal="left"/>
    </xf>
    <xf numFmtId="0" fontId="36" fillId="24" borderId="18" xfId="0" applyFont="1" applyFill="1" applyBorder="1" applyAlignment="1">
      <alignment horizontal="left" wrapText="1"/>
    </xf>
    <xf numFmtId="0" fontId="35" fillId="24" borderId="19" xfId="0" applyFont="1" applyFill="1" applyBorder="1" applyAlignment="1">
      <alignment/>
    </xf>
    <xf numFmtId="0" fontId="28" fillId="24" borderId="19" xfId="0" applyFont="1" applyFill="1" applyBorder="1" applyAlignment="1">
      <alignment horizontal="center" vertical="center" wrapText="1"/>
    </xf>
    <xf numFmtId="0" fontId="36" fillId="24" borderId="19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left" vertical="center"/>
    </xf>
    <xf numFmtId="0" fontId="28" fillId="24" borderId="19" xfId="0" applyFont="1" applyFill="1" applyBorder="1" applyAlignment="1">
      <alignment horizontal="left" vertical="center"/>
    </xf>
    <xf numFmtId="0" fontId="28" fillId="24" borderId="19" xfId="0" applyFont="1" applyFill="1" applyBorder="1" applyAlignment="1">
      <alignment horizontal="left" vertical="center" wrapText="1"/>
    </xf>
    <xf numFmtId="0" fontId="36" fillId="24" borderId="19" xfId="0" applyFont="1" applyFill="1" applyBorder="1" applyAlignment="1">
      <alignment horizontal="left" vertical="center"/>
    </xf>
    <xf numFmtId="0" fontId="36" fillId="24" borderId="19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/>
    </xf>
    <xf numFmtId="0" fontId="28" fillId="24" borderId="19" xfId="0" applyFont="1" applyFill="1" applyBorder="1" applyAlignment="1">
      <alignment horizontal="left"/>
    </xf>
    <xf numFmtId="0" fontId="28" fillId="24" borderId="19" xfId="0" applyFont="1" applyFill="1" applyBorder="1" applyAlignment="1">
      <alignment/>
    </xf>
    <xf numFmtId="0" fontId="28" fillId="24" borderId="19" xfId="0" applyFont="1" applyFill="1" applyBorder="1" applyAlignment="1">
      <alignment wrapText="1"/>
    </xf>
    <xf numFmtId="0" fontId="36" fillId="0" borderId="0" xfId="0" applyFont="1" applyAlignment="1">
      <alignment/>
    </xf>
    <xf numFmtId="2" fontId="24" fillId="28" borderId="11" xfId="0" applyNumberFormat="1" applyFont="1" applyFill="1" applyBorder="1" applyAlignment="1">
      <alignment horizontal="left" vertical="top" wrapText="1"/>
    </xf>
    <xf numFmtId="0" fontId="32" fillId="0" borderId="18" xfId="0" applyFont="1" applyFill="1" applyBorder="1" applyAlignment="1">
      <alignment horizontal="left" wrapText="1"/>
    </xf>
    <xf numFmtId="0" fontId="32" fillId="0" borderId="24" xfId="0" applyFont="1" applyFill="1" applyBorder="1" applyAlignment="1">
      <alignment horizontal="left"/>
    </xf>
    <xf numFmtId="0" fontId="32" fillId="0" borderId="18" xfId="0" applyFont="1" applyFill="1" applyBorder="1" applyAlignment="1">
      <alignment horizontal="left"/>
    </xf>
    <xf numFmtId="178" fontId="32" fillId="0" borderId="18" xfId="0" applyNumberFormat="1" applyFont="1" applyFill="1" applyBorder="1" applyAlignment="1">
      <alignment horizontal="left"/>
    </xf>
    <xf numFmtId="0" fontId="32" fillId="0" borderId="20" xfId="0" applyFont="1" applyBorder="1" applyAlignment="1">
      <alignment/>
    </xf>
    <xf numFmtId="0" fontId="32" fillId="0" borderId="19" xfId="0" applyFont="1" applyFill="1" applyBorder="1" applyAlignment="1">
      <alignment horizontal="left"/>
    </xf>
    <xf numFmtId="178" fontId="32" fillId="0" borderId="19" xfId="0" applyNumberFormat="1" applyFont="1" applyBorder="1" applyAlignment="1">
      <alignment horizontal="left"/>
    </xf>
    <xf numFmtId="164" fontId="32" fillId="0" borderId="19" xfId="0" applyNumberFormat="1" applyFont="1" applyBorder="1" applyAlignment="1">
      <alignment horizontal="left"/>
    </xf>
    <xf numFmtId="0" fontId="32" fillId="0" borderId="11" xfId="0" applyNumberFormat="1" applyFont="1" applyBorder="1" applyAlignment="1">
      <alignment horizontal="left" vertical="top" wrapText="1"/>
    </xf>
    <xf numFmtId="0" fontId="32" fillId="0" borderId="19" xfId="0" applyFont="1" applyBorder="1" applyAlignment="1">
      <alignment horizontal="left"/>
    </xf>
    <xf numFmtId="0" fontId="32" fillId="0" borderId="19" xfId="0" applyFont="1" applyBorder="1" applyAlignment="1">
      <alignment/>
    </xf>
    <xf numFmtId="0" fontId="32" fillId="0" borderId="19" xfId="0" applyFont="1" applyFill="1" applyBorder="1" applyAlignment="1">
      <alignment horizontal="left" wrapText="1"/>
    </xf>
    <xf numFmtId="0" fontId="32" fillId="0" borderId="19" xfId="0" applyNumberFormat="1" applyFont="1" applyBorder="1" applyAlignment="1">
      <alignment vertical="top" wrapText="1"/>
    </xf>
    <xf numFmtId="0" fontId="32" fillId="0" borderId="19" xfId="0" applyNumberFormat="1" applyFont="1" applyBorder="1" applyAlignment="1">
      <alignment horizontal="left" vertical="top" wrapText="1"/>
    </xf>
    <xf numFmtId="178" fontId="32" fillId="0" borderId="19" xfId="0" applyNumberFormat="1" applyFont="1" applyBorder="1" applyAlignment="1">
      <alignment horizontal="left" vertical="top" wrapText="1"/>
    </xf>
    <xf numFmtId="2" fontId="32" fillId="0" borderId="19" xfId="0" applyNumberFormat="1" applyFont="1" applyBorder="1" applyAlignment="1">
      <alignment horizontal="left" vertical="top" wrapText="1"/>
    </xf>
    <xf numFmtId="2" fontId="33" fillId="0" borderId="19" xfId="0" applyNumberFormat="1" applyFont="1" applyBorder="1" applyAlignment="1">
      <alignment vertical="top" wrapText="1"/>
    </xf>
    <xf numFmtId="0" fontId="32" fillId="0" borderId="19" xfId="0" applyFont="1" applyBorder="1" applyAlignment="1">
      <alignment wrapText="1"/>
    </xf>
    <xf numFmtId="178" fontId="32" fillId="24" borderId="19" xfId="0" applyNumberFormat="1" applyFont="1" applyFill="1" applyBorder="1" applyAlignment="1">
      <alignment horizontal="left" vertical="top" wrapText="1"/>
    </xf>
    <xf numFmtId="164" fontId="32" fillId="24" borderId="19" xfId="0" applyNumberFormat="1" applyFont="1" applyFill="1" applyBorder="1" applyAlignment="1">
      <alignment horizontal="left" wrapText="1"/>
    </xf>
    <xf numFmtId="0" fontId="32" fillId="0" borderId="19" xfId="0" applyFont="1" applyBorder="1" applyAlignment="1">
      <alignment horizontal="left" wrapText="1"/>
    </xf>
    <xf numFmtId="0" fontId="21" fillId="0" borderId="10" xfId="0" applyFont="1" applyFill="1" applyBorder="1" applyAlignment="1">
      <alignment horizontal="left" vertical="top" wrapText="1"/>
    </xf>
    <xf numFmtId="0" fontId="36" fillId="0" borderId="20" xfId="0" applyFont="1" applyFill="1" applyBorder="1" applyAlignment="1">
      <alignment horizontal="left" vertical="top" wrapText="1"/>
    </xf>
    <xf numFmtId="49" fontId="36" fillId="0" borderId="0" xfId="0" applyNumberFormat="1" applyFont="1" applyAlignment="1">
      <alignment horizontal="left"/>
    </xf>
    <xf numFmtId="49" fontId="39" fillId="0" borderId="0" xfId="0" applyNumberFormat="1" applyFont="1" applyAlignment="1">
      <alignment horizontal="left"/>
    </xf>
    <xf numFmtId="49" fontId="35" fillId="24" borderId="25" xfId="0" applyNumberFormat="1" applyFont="1" applyFill="1" applyBorder="1" applyAlignment="1">
      <alignment horizontal="left" wrapText="1"/>
    </xf>
    <xf numFmtId="49" fontId="35" fillId="26" borderId="18" xfId="0" applyNumberFormat="1" applyFont="1" applyFill="1" applyBorder="1" applyAlignment="1">
      <alignment horizontal="left"/>
    </xf>
    <xf numFmtId="49" fontId="36" fillId="0" borderId="18" xfId="0" applyNumberFormat="1" applyFont="1" applyFill="1" applyBorder="1" applyAlignment="1">
      <alignment horizontal="left"/>
    </xf>
    <xf numFmtId="49" fontId="36" fillId="0" borderId="19" xfId="0" applyNumberFormat="1" applyFont="1" applyFill="1" applyBorder="1" applyAlignment="1">
      <alignment horizontal="left"/>
    </xf>
    <xf numFmtId="49" fontId="36" fillId="0" borderId="19" xfId="0" applyNumberFormat="1" applyFont="1" applyBorder="1" applyAlignment="1">
      <alignment horizontal="left"/>
    </xf>
    <xf numFmtId="49" fontId="32" fillId="0" borderId="19" xfId="0" applyNumberFormat="1" applyFont="1" applyBorder="1" applyAlignment="1">
      <alignment horizontal="left"/>
    </xf>
    <xf numFmtId="49" fontId="32" fillId="0" borderId="11" xfId="0" applyNumberFormat="1" applyFont="1" applyBorder="1" applyAlignment="1">
      <alignment horizontal="left"/>
    </xf>
    <xf numFmtId="49" fontId="36" fillId="24" borderId="20" xfId="0" applyNumberFormat="1" applyFont="1" applyFill="1" applyBorder="1" applyAlignment="1">
      <alignment horizontal="left"/>
    </xf>
    <xf numFmtId="49" fontId="36" fillId="0" borderId="19" xfId="0" applyNumberFormat="1" applyFont="1" applyBorder="1" applyAlignment="1">
      <alignment horizontal="left" wrapText="1"/>
    </xf>
    <xf numFmtId="49" fontId="36" fillId="0" borderId="11" xfId="0" applyNumberFormat="1" applyFont="1" applyBorder="1" applyAlignment="1">
      <alignment horizontal="left" wrapText="1"/>
    </xf>
    <xf numFmtId="49" fontId="36" fillId="0" borderId="20" xfId="0" applyNumberFormat="1" applyFont="1" applyBorder="1" applyAlignment="1">
      <alignment horizontal="left" wrapText="1"/>
    </xf>
    <xf numFmtId="49" fontId="36" fillId="0" borderId="26" xfId="0" applyNumberFormat="1" applyFont="1" applyBorder="1" applyAlignment="1">
      <alignment horizontal="left" wrapText="1"/>
    </xf>
    <xf numFmtId="49" fontId="36" fillId="0" borderId="20" xfId="0" applyNumberFormat="1" applyFont="1" applyFill="1" applyBorder="1" applyAlignment="1">
      <alignment horizontal="left"/>
    </xf>
    <xf numFmtId="49" fontId="36" fillId="0" borderId="23" xfId="0" applyNumberFormat="1" applyFont="1" applyBorder="1" applyAlignment="1">
      <alignment horizontal="left"/>
    </xf>
    <xf numFmtId="49" fontId="35" fillId="25" borderId="20" xfId="0" applyNumberFormat="1" applyFont="1" applyFill="1" applyBorder="1" applyAlignment="1">
      <alignment horizontal="left" vertical="top"/>
    </xf>
    <xf numFmtId="49" fontId="36" fillId="0" borderId="20" xfId="0" applyNumberFormat="1" applyFont="1" applyFill="1" applyBorder="1" applyAlignment="1">
      <alignment horizontal="left" vertical="top"/>
    </xf>
    <xf numFmtId="49" fontId="35" fillId="25" borderId="27" xfId="0" applyNumberFormat="1" applyFont="1" applyFill="1" applyBorder="1" applyAlignment="1">
      <alignment horizontal="left" vertical="top"/>
    </xf>
    <xf numFmtId="49" fontId="35" fillId="0" borderId="10" xfId="0" applyNumberFormat="1" applyFont="1" applyFill="1" applyBorder="1" applyAlignment="1">
      <alignment horizontal="left" vertical="top" wrapText="1"/>
    </xf>
    <xf numFmtId="49" fontId="36" fillId="0" borderId="10" xfId="0" applyNumberFormat="1" applyFont="1" applyFill="1" applyBorder="1" applyAlignment="1">
      <alignment horizontal="left" vertical="top" wrapText="1"/>
    </xf>
    <xf numFmtId="49" fontId="36" fillId="24" borderId="23" xfId="0" applyNumberFormat="1" applyFont="1" applyFill="1" applyBorder="1" applyAlignment="1">
      <alignment horizontal="left"/>
    </xf>
    <xf numFmtId="49" fontId="36" fillId="24" borderId="10" xfId="0" applyNumberFormat="1" applyFont="1" applyFill="1" applyBorder="1" applyAlignment="1">
      <alignment horizontal="left"/>
    </xf>
    <xf numFmtId="49" fontId="35" fillId="24" borderId="23" xfId="0" applyNumberFormat="1" applyFont="1" applyFill="1" applyBorder="1" applyAlignment="1">
      <alignment horizontal="left"/>
    </xf>
    <xf numFmtId="49" fontId="37" fillId="24" borderId="23" xfId="0" applyNumberFormat="1" applyFont="1" applyFill="1" applyBorder="1" applyAlignment="1">
      <alignment horizontal="left" vertical="center"/>
    </xf>
    <xf numFmtId="49" fontId="35" fillId="24" borderId="28" xfId="0" applyNumberFormat="1" applyFont="1" applyFill="1" applyBorder="1" applyAlignment="1">
      <alignment horizontal="left"/>
    </xf>
    <xf numFmtId="49" fontId="36" fillId="24" borderId="19" xfId="0" applyNumberFormat="1" applyFont="1" applyFill="1" applyBorder="1" applyAlignment="1">
      <alignment horizontal="left"/>
    </xf>
    <xf numFmtId="49" fontId="36" fillId="24" borderId="29" xfId="0" applyNumberFormat="1" applyFont="1" applyFill="1" applyBorder="1" applyAlignment="1">
      <alignment horizontal="left"/>
    </xf>
    <xf numFmtId="49" fontId="35" fillId="24" borderId="23" xfId="0" applyNumberFormat="1" applyFont="1" applyFill="1" applyBorder="1" applyAlignment="1">
      <alignment horizontal="left" vertical="center"/>
    </xf>
    <xf numFmtId="49" fontId="28" fillId="24" borderId="23" xfId="0" applyNumberFormat="1" applyFont="1" applyFill="1" applyBorder="1" applyAlignment="1">
      <alignment horizontal="left" vertical="center"/>
    </xf>
    <xf numFmtId="49" fontId="28" fillId="24" borderId="23" xfId="0" applyNumberFormat="1" applyFont="1" applyFill="1" applyBorder="1" applyAlignment="1">
      <alignment horizontal="left" vertical="center"/>
    </xf>
    <xf numFmtId="49" fontId="37" fillId="24" borderId="23" xfId="0" applyNumberFormat="1" applyFont="1" applyFill="1" applyBorder="1" applyAlignment="1">
      <alignment horizontal="left"/>
    </xf>
    <xf numFmtId="49" fontId="28" fillId="24" borderId="23" xfId="0" applyNumberFormat="1" applyFont="1" applyFill="1" applyBorder="1" applyAlignment="1">
      <alignment horizontal="left"/>
    </xf>
    <xf numFmtId="0" fontId="32" fillId="24" borderId="19" xfId="0" applyFont="1" applyFill="1" applyBorder="1" applyAlignment="1">
      <alignment horizontal="left"/>
    </xf>
    <xf numFmtId="0" fontId="32" fillId="24" borderId="19" xfId="0" applyFont="1" applyFill="1" applyBorder="1" applyAlignment="1">
      <alignment horizontal="left" wrapText="1"/>
    </xf>
    <xf numFmtId="178" fontId="32" fillId="0" borderId="19" xfId="0" applyNumberFormat="1" applyFont="1" applyFill="1" applyBorder="1" applyAlignment="1">
      <alignment horizontal="left" vertical="top" wrapText="1"/>
    </xf>
    <xf numFmtId="0" fontId="32" fillId="0" borderId="10" xfId="0" applyNumberFormat="1" applyFont="1" applyBorder="1" applyAlignment="1">
      <alignment vertical="top" wrapText="1"/>
    </xf>
    <xf numFmtId="179" fontId="33" fillId="0" borderId="10" xfId="0" applyNumberFormat="1" applyFont="1" applyBorder="1" applyAlignment="1">
      <alignment horizontal="left" vertical="top" wrapText="1"/>
    </xf>
    <xf numFmtId="49" fontId="28" fillId="0" borderId="20" xfId="0" applyNumberFormat="1" applyFont="1" applyBorder="1" applyAlignment="1">
      <alignment horizontal="left"/>
    </xf>
    <xf numFmtId="0" fontId="35" fillId="26" borderId="0" xfId="0" applyFont="1" applyFill="1" applyAlignment="1">
      <alignment/>
    </xf>
    <xf numFmtId="49" fontId="36" fillId="0" borderId="11" xfId="0" applyNumberFormat="1" applyFont="1" applyBorder="1" applyAlignment="1">
      <alignment horizontal="left"/>
    </xf>
    <xf numFmtId="0" fontId="35" fillId="0" borderId="20" xfId="0" applyFont="1" applyFill="1" applyBorder="1" applyAlignment="1">
      <alignment/>
    </xf>
    <xf numFmtId="0" fontId="21" fillId="0" borderId="0" xfId="0" applyFont="1" applyBorder="1" applyAlignment="1">
      <alignment/>
    </xf>
    <xf numFmtId="9" fontId="1" fillId="0" borderId="0" xfId="101" applyAlignment="1">
      <alignment horizontal="left"/>
    </xf>
    <xf numFmtId="0" fontId="32" fillId="0" borderId="20" xfId="0" applyFont="1" applyFill="1" applyBorder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78" fontId="23" fillId="0" borderId="11" xfId="0" applyNumberFormat="1" applyFont="1" applyFill="1" applyBorder="1" applyAlignment="1">
      <alignment horizontal="left" wrapText="1"/>
    </xf>
    <xf numFmtId="178" fontId="23" fillId="0" borderId="19" xfId="0" applyNumberFormat="1" applyFont="1" applyFill="1" applyBorder="1" applyAlignment="1">
      <alignment horizontal="left" wrapText="1"/>
    </xf>
    <xf numFmtId="178" fontId="32" fillId="0" borderId="11" xfId="0" applyNumberFormat="1" applyFont="1" applyFill="1" applyBorder="1" applyAlignment="1">
      <alignment horizontal="left" wrapText="1"/>
    </xf>
    <xf numFmtId="0" fontId="32" fillId="24" borderId="11" xfId="0" applyFont="1" applyFill="1" applyBorder="1" applyAlignment="1">
      <alignment horizontal="left" wrapText="1"/>
    </xf>
    <xf numFmtId="0" fontId="21" fillId="26" borderId="10" xfId="0" applyFont="1" applyFill="1" applyBorder="1" applyAlignment="1">
      <alignment horizontal="left" wrapText="1"/>
    </xf>
    <xf numFmtId="0" fontId="23" fillId="24" borderId="11" xfId="0" applyFont="1" applyFill="1" applyBorder="1" applyAlignment="1">
      <alignment horizontal="left" wrapText="1"/>
    </xf>
    <xf numFmtId="0" fontId="40" fillId="24" borderId="11" xfId="0" applyFont="1" applyFill="1" applyBorder="1" applyAlignment="1">
      <alignment horizontal="left" wrapText="1"/>
    </xf>
    <xf numFmtId="0" fontId="23" fillId="26" borderId="11" xfId="0" applyFont="1" applyFill="1" applyBorder="1" applyAlignment="1">
      <alignment horizontal="left" wrapText="1"/>
    </xf>
    <xf numFmtId="2" fontId="23" fillId="0" borderId="11" xfId="0" applyNumberFormat="1" applyFont="1" applyBorder="1" applyAlignment="1">
      <alignment horizontal="left" wrapText="1"/>
    </xf>
    <xf numFmtId="2" fontId="23" fillId="24" borderId="11" xfId="0" applyNumberFormat="1" applyFont="1" applyFill="1" applyBorder="1" applyAlignment="1">
      <alignment horizontal="left" wrapText="1"/>
    </xf>
    <xf numFmtId="0" fontId="40" fillId="0" borderId="11" xfId="0" applyFont="1" applyBorder="1" applyAlignment="1">
      <alignment horizontal="left" wrapText="1"/>
    </xf>
    <xf numFmtId="2" fontId="32" fillId="0" borderId="11" xfId="0" applyNumberFormat="1" applyFont="1" applyBorder="1" applyAlignment="1">
      <alignment horizontal="left" wrapText="1"/>
    </xf>
    <xf numFmtId="176" fontId="40" fillId="24" borderId="11" xfId="0" applyNumberFormat="1" applyFont="1" applyFill="1" applyBorder="1" applyAlignment="1">
      <alignment horizontal="left" wrapText="1"/>
    </xf>
    <xf numFmtId="176" fontId="32" fillId="24" borderId="11" xfId="0" applyNumberFormat="1" applyFont="1" applyFill="1" applyBorder="1" applyAlignment="1">
      <alignment horizontal="left" wrapText="1"/>
    </xf>
    <xf numFmtId="176" fontId="23" fillId="0" borderId="11" xfId="0" applyNumberFormat="1" applyFont="1" applyBorder="1" applyAlignment="1">
      <alignment horizontal="left" wrapText="1"/>
    </xf>
    <xf numFmtId="0" fontId="42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3" fillId="0" borderId="11" xfId="0" applyFont="1" applyBorder="1" applyAlignment="1">
      <alignment wrapText="1"/>
    </xf>
    <xf numFmtId="0" fontId="32" fillId="0" borderId="11" xfId="0" applyFont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40" fillId="0" borderId="19" xfId="0" applyFont="1" applyFill="1" applyBorder="1" applyAlignment="1">
      <alignment horizontal="left" wrapText="1"/>
    </xf>
    <xf numFmtId="0" fontId="23" fillId="0" borderId="26" xfId="0" applyFont="1" applyFill="1" applyBorder="1" applyAlignment="1">
      <alignment horizontal="left" wrapText="1"/>
    </xf>
    <xf numFmtId="177" fontId="23" fillId="0" borderId="11" xfId="0" applyNumberFormat="1" applyFont="1" applyFill="1" applyBorder="1" applyAlignment="1">
      <alignment horizontal="left" wrapText="1"/>
    </xf>
    <xf numFmtId="176" fontId="36" fillId="24" borderId="11" xfId="0" applyNumberFormat="1" applyFont="1" applyFill="1" applyBorder="1" applyAlignment="1">
      <alignment horizontal="left" wrapText="1"/>
    </xf>
    <xf numFmtId="0" fontId="44" fillId="0" borderId="11" xfId="0" applyFont="1" applyFill="1" applyBorder="1" applyAlignment="1">
      <alignment horizontal="left" wrapText="1"/>
    </xf>
    <xf numFmtId="178" fontId="23" fillId="24" borderId="19" xfId="0" applyNumberFormat="1" applyFont="1" applyFill="1" applyBorder="1" applyAlignment="1">
      <alignment horizontal="left" vertical="top" wrapText="1"/>
    </xf>
    <xf numFmtId="0" fontId="23" fillId="0" borderId="19" xfId="0" applyFont="1" applyBorder="1" applyAlignment="1">
      <alignment horizontal="left" wrapText="1"/>
    </xf>
    <xf numFmtId="176" fontId="44" fillId="24" borderId="11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left"/>
    </xf>
    <xf numFmtId="176" fontId="23" fillId="24" borderId="11" xfId="0" applyNumberFormat="1" applyFont="1" applyFill="1" applyBorder="1" applyAlignment="1">
      <alignment horizontal="left" wrapText="1"/>
    </xf>
    <xf numFmtId="49" fontId="24" fillId="0" borderId="23" xfId="0" applyNumberFormat="1" applyFont="1" applyBorder="1" applyAlignment="1">
      <alignment horizontal="left"/>
    </xf>
    <xf numFmtId="0" fontId="21" fillId="0" borderId="19" xfId="0" applyFont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19" xfId="0" applyFont="1" applyFill="1" applyBorder="1" applyAlignment="1">
      <alignment horizontal="left"/>
    </xf>
    <xf numFmtId="178" fontId="23" fillId="0" borderId="19" xfId="0" applyNumberFormat="1" applyFont="1" applyFill="1" applyBorder="1" applyAlignment="1">
      <alignment horizontal="left"/>
    </xf>
    <xf numFmtId="0" fontId="23" fillId="0" borderId="19" xfId="0" applyFont="1" applyFill="1" applyBorder="1" applyAlignment="1">
      <alignment horizontal="left" wrapText="1"/>
    </xf>
    <xf numFmtId="0" fontId="44" fillId="0" borderId="19" xfId="0" applyFont="1" applyFill="1" applyBorder="1" applyAlignment="1">
      <alignment horizontal="left"/>
    </xf>
    <xf numFmtId="0" fontId="35" fillId="0" borderId="19" xfId="0" applyNumberFormat="1" applyFont="1" applyBorder="1" applyAlignment="1">
      <alignment vertical="top" wrapText="1"/>
    </xf>
    <xf numFmtId="9" fontId="1" fillId="0" borderId="11" xfId="101" applyFill="1" applyBorder="1" applyAlignment="1">
      <alignment horizontal="left" wrapText="1"/>
    </xf>
    <xf numFmtId="49" fontId="36" fillId="0" borderId="22" xfId="0" applyNumberFormat="1" applyFont="1" applyFill="1" applyBorder="1" applyAlignment="1">
      <alignment horizontal="left"/>
    </xf>
    <xf numFmtId="0" fontId="36" fillId="0" borderId="22" xfId="0" applyFont="1" applyFill="1" applyBorder="1" applyAlignment="1">
      <alignment horizontal="left"/>
    </xf>
    <xf numFmtId="178" fontId="36" fillId="0" borderId="22" xfId="0" applyNumberFormat="1" applyFont="1" applyFill="1" applyBorder="1" applyAlignment="1">
      <alignment horizontal="left"/>
    </xf>
    <xf numFmtId="0" fontId="36" fillId="0" borderId="22" xfId="0" applyFont="1" applyFill="1" applyBorder="1" applyAlignment="1">
      <alignment horizontal="left" wrapText="1"/>
    </xf>
    <xf numFmtId="178" fontId="35" fillId="26" borderId="18" xfId="0" applyNumberFormat="1" applyFont="1" applyFill="1" applyBorder="1" applyAlignment="1">
      <alignment horizontal="left" wrapText="1"/>
    </xf>
    <xf numFmtId="0" fontId="32" fillId="24" borderId="19" xfId="0" applyFont="1" applyFill="1" applyBorder="1" applyAlignment="1">
      <alignment vertical="top" wrapText="1"/>
    </xf>
    <xf numFmtId="178" fontId="32" fillId="24" borderId="19" xfId="0" applyNumberFormat="1" applyFont="1" applyFill="1" applyBorder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36" fillId="0" borderId="24" xfId="0" applyFont="1" applyFill="1" applyBorder="1" applyAlignment="1">
      <alignment horizontal="left"/>
    </xf>
    <xf numFmtId="0" fontId="32" fillId="0" borderId="19" xfId="0" applyFont="1" applyFill="1" applyBorder="1" applyAlignment="1">
      <alignment vertical="top" wrapText="1"/>
    </xf>
    <xf numFmtId="49" fontId="23" fillId="0" borderId="26" xfId="0" applyNumberFormat="1" applyFont="1" applyFill="1" applyBorder="1" applyAlignment="1">
      <alignment horizontal="left"/>
    </xf>
    <xf numFmtId="49" fontId="45" fillId="0" borderId="19" xfId="0" applyNumberFormat="1" applyFont="1" applyFill="1" applyBorder="1" applyAlignment="1">
      <alignment horizontal="left"/>
    </xf>
    <xf numFmtId="0" fontId="32" fillId="0" borderId="3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36" fillId="0" borderId="11" xfId="0" applyNumberFormat="1" applyFont="1" applyBorder="1" applyAlignment="1">
      <alignment horizontal="left" wrapText="1"/>
    </xf>
    <xf numFmtId="0" fontId="36" fillId="0" borderId="19" xfId="0" applyNumberFormat="1" applyFont="1" applyBorder="1" applyAlignment="1">
      <alignment horizontal="left" wrapText="1"/>
    </xf>
    <xf numFmtId="0" fontId="36" fillId="24" borderId="10" xfId="0" applyFont="1" applyFill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36" fillId="0" borderId="19" xfId="0" applyNumberFormat="1" applyFont="1" applyFill="1" applyBorder="1" applyAlignment="1">
      <alignment horizontal="left" wrapText="1"/>
    </xf>
    <xf numFmtId="0" fontId="36" fillId="0" borderId="20" xfId="0" applyNumberFormat="1" applyFont="1" applyBorder="1" applyAlignment="1">
      <alignment horizontal="left" wrapText="1"/>
    </xf>
    <xf numFmtId="0" fontId="32" fillId="0" borderId="30" xfId="91" applyFont="1" applyFill="1" applyBorder="1">
      <alignment/>
      <protection/>
    </xf>
    <xf numFmtId="178" fontId="32" fillId="0" borderId="22" xfId="0" applyNumberFormat="1" applyFont="1" applyFill="1" applyBorder="1" applyAlignment="1">
      <alignment horizontal="left"/>
    </xf>
    <xf numFmtId="0" fontId="32" fillId="0" borderId="22" xfId="0" applyFont="1" applyFill="1" applyBorder="1" applyAlignment="1">
      <alignment horizontal="left" wrapText="1"/>
    </xf>
    <xf numFmtId="0" fontId="0" fillId="0" borderId="31" xfId="0" applyBorder="1" applyAlignment="1">
      <alignment/>
    </xf>
    <xf numFmtId="0" fontId="23" fillId="26" borderId="31" xfId="0" applyFont="1" applyFill="1" applyBorder="1" applyAlignment="1">
      <alignment/>
    </xf>
    <xf numFmtId="0" fontId="36" fillId="24" borderId="21" xfId="0" applyFont="1" applyFill="1" applyBorder="1" applyAlignment="1">
      <alignment wrapText="1"/>
    </xf>
    <xf numFmtId="0" fontId="36" fillId="24" borderId="18" xfId="0" applyFont="1" applyFill="1" applyBorder="1" applyAlignment="1">
      <alignment wrapText="1"/>
    </xf>
    <xf numFmtId="0" fontId="23" fillId="0" borderId="30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36" fillId="24" borderId="2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0" fillId="26" borderId="0" xfId="0" applyFont="1" applyFill="1" applyBorder="1" applyAlignment="1">
      <alignment horizontal="center"/>
    </xf>
    <xf numFmtId="0" fontId="31" fillId="26" borderId="0" xfId="0" applyFont="1" applyFill="1" applyBorder="1" applyAlignment="1">
      <alignment horizontal="center"/>
    </xf>
    <xf numFmtId="178" fontId="23" fillId="0" borderId="19" xfId="0" applyNumberFormat="1" applyFont="1" applyFill="1" applyBorder="1" applyAlignment="1">
      <alignment horizontal="left" vertical="top" wrapText="1"/>
    </xf>
    <xf numFmtId="0" fontId="23" fillId="24" borderId="19" xfId="0" applyFont="1" applyFill="1" applyBorder="1" applyAlignment="1">
      <alignment horizontal="left"/>
    </xf>
    <xf numFmtId="0" fontId="23" fillId="24" borderId="19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3" fillId="0" borderId="19" xfId="0" applyNumberFormat="1" applyFont="1" applyBorder="1" applyAlignment="1">
      <alignment horizontal="left"/>
    </xf>
    <xf numFmtId="0" fontId="32" fillId="0" borderId="19" xfId="0" applyFont="1" applyFill="1" applyBorder="1" applyAlignment="1">
      <alignment/>
    </xf>
    <xf numFmtId="176" fontId="44" fillId="24" borderId="10" xfId="0" applyNumberFormat="1" applyFont="1" applyFill="1" applyBorder="1" applyAlignment="1">
      <alignment horizontal="left" wrapText="1"/>
    </xf>
    <xf numFmtId="178" fontId="32" fillId="0" borderId="19" xfId="0" applyNumberFormat="1" applyFont="1" applyFill="1" applyBorder="1" applyAlignment="1">
      <alignment horizontal="left"/>
    </xf>
    <xf numFmtId="0" fontId="21" fillId="26" borderId="31" xfId="0" applyFont="1" applyFill="1" applyBorder="1" applyAlignment="1">
      <alignment/>
    </xf>
    <xf numFmtId="49" fontId="28" fillId="24" borderId="23" xfId="0" applyNumberFormat="1" applyFont="1" applyFill="1" applyBorder="1" applyAlignment="1">
      <alignment horizontal="left" vertical="center"/>
    </xf>
    <xf numFmtId="0" fontId="28" fillId="24" borderId="19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/>
    </xf>
    <xf numFmtId="0" fontId="36" fillId="0" borderId="18" xfId="0" applyFont="1" applyFill="1" applyBorder="1" applyAlignment="1">
      <alignment/>
    </xf>
    <xf numFmtId="49" fontId="56" fillId="0" borderId="19" xfId="0" applyNumberFormat="1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178" fontId="56" fillId="24" borderId="19" xfId="0" applyNumberFormat="1" applyFont="1" applyFill="1" applyBorder="1" applyAlignment="1">
      <alignment horizontal="left" vertical="top" wrapText="1"/>
    </xf>
    <xf numFmtId="0" fontId="56" fillId="0" borderId="19" xfId="0" applyFont="1" applyBorder="1" applyAlignment="1">
      <alignment horizontal="left" wrapText="1"/>
    </xf>
    <xf numFmtId="176" fontId="56" fillId="24" borderId="11" xfId="0" applyNumberFormat="1" applyFont="1" applyFill="1" applyBorder="1" applyAlignment="1">
      <alignment horizontal="left" wrapText="1"/>
    </xf>
    <xf numFmtId="0" fontId="47" fillId="0" borderId="19" xfId="0" applyFont="1" applyBorder="1" applyAlignment="1">
      <alignment horizontal="left"/>
    </xf>
    <xf numFmtId="178" fontId="47" fillId="24" borderId="19" xfId="0" applyNumberFormat="1" applyFont="1" applyFill="1" applyBorder="1" applyAlignment="1">
      <alignment horizontal="left" vertical="top" wrapText="1"/>
    </xf>
    <xf numFmtId="0" fontId="47" fillId="0" borderId="19" xfId="0" applyFont="1" applyBorder="1" applyAlignment="1">
      <alignment horizontal="left" wrapText="1"/>
    </xf>
    <xf numFmtId="176" fontId="47" fillId="24" borderId="11" xfId="0" applyNumberFormat="1" applyFont="1" applyFill="1" applyBorder="1" applyAlignment="1">
      <alignment horizontal="left" wrapText="1"/>
    </xf>
    <xf numFmtId="176" fontId="47" fillId="24" borderId="0" xfId="0" applyNumberFormat="1" applyFont="1" applyFill="1" applyBorder="1" applyAlignment="1">
      <alignment horizontal="left" wrapText="1"/>
    </xf>
    <xf numFmtId="0" fontId="36" fillId="24" borderId="22" xfId="0" applyFont="1" applyFill="1" applyBorder="1" applyAlignment="1">
      <alignment wrapText="1"/>
    </xf>
    <xf numFmtId="0" fontId="57" fillId="29" borderId="19" xfId="0" applyFont="1" applyFill="1" applyBorder="1" applyAlignment="1">
      <alignment horizontal="left"/>
    </xf>
    <xf numFmtId="0" fontId="57" fillId="29" borderId="19" xfId="0" applyFont="1" applyFill="1" applyBorder="1" applyAlignment="1">
      <alignment/>
    </xf>
    <xf numFmtId="2" fontId="57" fillId="29" borderId="19" xfId="0" applyNumberFormat="1" applyFont="1" applyFill="1" applyBorder="1" applyAlignment="1">
      <alignment horizontal="left"/>
    </xf>
    <xf numFmtId="0" fontId="0" fillId="29" borderId="0" xfId="0" applyFill="1" applyAlignment="1">
      <alignment/>
    </xf>
    <xf numFmtId="0" fontId="57" fillId="0" borderId="19" xfId="0" applyFont="1" applyBorder="1" applyAlignment="1">
      <alignment/>
    </xf>
    <xf numFmtId="0" fontId="57" fillId="29" borderId="19" xfId="0" applyFont="1" applyFill="1" applyBorder="1" applyAlignment="1">
      <alignment/>
    </xf>
    <xf numFmtId="0" fontId="57" fillId="0" borderId="33" xfId="0" applyFont="1" applyBorder="1" applyAlignment="1">
      <alignment/>
    </xf>
    <xf numFmtId="0" fontId="36" fillId="29" borderId="19" xfId="0" applyFont="1" applyFill="1" applyBorder="1" applyAlignment="1">
      <alignment horizontal="left"/>
    </xf>
    <xf numFmtId="178" fontId="36" fillId="29" borderId="19" xfId="0" applyNumberFormat="1" applyFont="1" applyFill="1" applyBorder="1" applyAlignment="1">
      <alignment horizontal="left"/>
    </xf>
    <xf numFmtId="0" fontId="36" fillId="29" borderId="19" xfId="0" applyFont="1" applyFill="1" applyBorder="1" applyAlignment="1">
      <alignment horizontal="left" wrapText="1"/>
    </xf>
    <xf numFmtId="0" fontId="23" fillId="29" borderId="0" xfId="0" applyFont="1" applyFill="1" applyAlignment="1">
      <alignment/>
    </xf>
    <xf numFmtId="0" fontId="36" fillId="29" borderId="19" xfId="0" applyFont="1" applyFill="1" applyBorder="1" applyAlignment="1">
      <alignment wrapText="1"/>
    </xf>
    <xf numFmtId="0" fontId="23" fillId="29" borderId="19" xfId="0" applyFont="1" applyFill="1" applyBorder="1" applyAlignment="1">
      <alignment wrapText="1"/>
    </xf>
    <xf numFmtId="0" fontId="32" fillId="29" borderId="19" xfId="0" applyFont="1" applyFill="1" applyBorder="1" applyAlignment="1">
      <alignment wrapText="1"/>
    </xf>
    <xf numFmtId="0" fontId="56" fillId="29" borderId="31" xfId="0" applyFont="1" applyFill="1" applyBorder="1" applyAlignment="1">
      <alignment/>
    </xf>
    <xf numFmtId="0" fontId="56" fillId="29" borderId="19" xfId="0" applyFont="1" applyFill="1" applyBorder="1" applyAlignment="1">
      <alignment wrapText="1"/>
    </xf>
    <xf numFmtId="0" fontId="47" fillId="29" borderId="19" xfId="0" applyFont="1" applyFill="1" applyBorder="1" applyAlignment="1">
      <alignment wrapText="1"/>
    </xf>
    <xf numFmtId="0" fontId="32" fillId="29" borderId="19" xfId="0" applyFont="1" applyFill="1" applyBorder="1" applyAlignment="1">
      <alignment/>
    </xf>
    <xf numFmtId="0" fontId="36" fillId="29" borderId="19" xfId="0" applyFont="1" applyFill="1" applyBorder="1" applyAlignment="1">
      <alignment/>
    </xf>
    <xf numFmtId="0" fontId="23" fillId="30" borderId="0" xfId="0" applyFont="1" applyFill="1" applyAlignment="1">
      <alignment/>
    </xf>
    <xf numFmtId="0" fontId="35" fillId="26" borderId="21" xfId="0" applyFont="1" applyFill="1" applyBorder="1" applyAlignment="1">
      <alignment/>
    </xf>
    <xf numFmtId="0" fontId="35" fillId="26" borderId="21" xfId="0" applyFont="1" applyFill="1" applyBorder="1" applyAlignment="1">
      <alignment horizontal="left"/>
    </xf>
    <xf numFmtId="178" fontId="35" fillId="26" borderId="21" xfId="0" applyNumberFormat="1" applyFont="1" applyFill="1" applyBorder="1" applyAlignment="1">
      <alignment horizontal="left" vertical="top" wrapText="1"/>
    </xf>
    <xf numFmtId="0" fontId="35" fillId="26" borderId="21" xfId="0" applyFont="1" applyFill="1" applyBorder="1" applyAlignment="1">
      <alignment horizontal="left" wrapText="1"/>
    </xf>
    <xf numFmtId="176" fontId="41" fillId="26" borderId="14" xfId="0" applyNumberFormat="1" applyFont="1" applyFill="1" applyBorder="1" applyAlignment="1">
      <alignment horizontal="left" wrapText="1"/>
    </xf>
    <xf numFmtId="0" fontId="35" fillId="29" borderId="19" xfId="0" applyFont="1" applyFill="1" applyBorder="1" applyAlignment="1">
      <alignment/>
    </xf>
    <xf numFmtId="0" fontId="35" fillId="29" borderId="19" xfId="0" applyFont="1" applyFill="1" applyBorder="1" applyAlignment="1">
      <alignment/>
    </xf>
    <xf numFmtId="0" fontId="35" fillId="29" borderId="19" xfId="0" applyFont="1" applyFill="1" applyBorder="1" applyAlignment="1">
      <alignment horizontal="left"/>
    </xf>
    <xf numFmtId="178" fontId="35" fillId="29" borderId="19" xfId="0" applyNumberFormat="1" applyFont="1" applyFill="1" applyBorder="1" applyAlignment="1">
      <alignment horizontal="left" vertical="top" wrapText="1"/>
    </xf>
    <xf numFmtId="0" fontId="35" fillId="29" borderId="19" xfId="0" applyFont="1" applyFill="1" applyBorder="1" applyAlignment="1">
      <alignment horizontal="left" wrapText="1"/>
    </xf>
    <xf numFmtId="176" fontId="41" fillId="29" borderId="19" xfId="0" applyNumberFormat="1" applyFont="1" applyFill="1" applyBorder="1" applyAlignment="1">
      <alignment horizontal="left" wrapText="1"/>
    </xf>
    <xf numFmtId="0" fontId="57" fillId="0" borderId="19" xfId="0" applyFont="1" applyBorder="1" applyAlignment="1">
      <alignment horizontal="left"/>
    </xf>
    <xf numFmtId="0" fontId="58" fillId="24" borderId="19" xfId="0" applyFont="1" applyFill="1" applyBorder="1" applyAlignment="1">
      <alignment horizontal="left"/>
    </xf>
    <xf numFmtId="176" fontId="58" fillId="24" borderId="19" xfId="0" applyNumberFormat="1" applyFont="1" applyFill="1" applyBorder="1" applyAlignment="1">
      <alignment horizontal="left" wrapText="1"/>
    </xf>
    <xf numFmtId="49" fontId="28" fillId="0" borderId="19" xfId="0" applyNumberFormat="1" applyFont="1" applyBorder="1" applyAlignment="1">
      <alignment horizontal="left"/>
    </xf>
    <xf numFmtId="176" fontId="40" fillId="24" borderId="19" xfId="0" applyNumberFormat="1" applyFont="1" applyFill="1" applyBorder="1" applyAlignment="1">
      <alignment horizontal="left" wrapText="1"/>
    </xf>
    <xf numFmtId="49" fontId="24" fillId="0" borderId="19" xfId="0" applyNumberFormat="1" applyFont="1" applyBorder="1" applyAlignment="1">
      <alignment horizontal="left"/>
    </xf>
    <xf numFmtId="176" fontId="23" fillId="24" borderId="19" xfId="0" applyNumberFormat="1" applyFont="1" applyFill="1" applyBorder="1" applyAlignment="1">
      <alignment horizontal="left" wrapText="1"/>
    </xf>
    <xf numFmtId="0" fontId="36" fillId="29" borderId="19" xfId="0" applyFont="1" applyFill="1" applyBorder="1" applyAlignment="1">
      <alignment/>
    </xf>
    <xf numFmtId="0" fontId="59" fillId="29" borderId="19" xfId="0" applyFont="1" applyFill="1" applyBorder="1" applyAlignment="1">
      <alignment/>
    </xf>
    <xf numFmtId="0" fontId="58" fillId="0" borderId="19" xfId="0" applyFont="1" applyFill="1" applyBorder="1" applyAlignment="1">
      <alignment horizontal="left"/>
    </xf>
    <xf numFmtId="178" fontId="58" fillId="0" borderId="19" xfId="0" applyNumberFormat="1" applyFont="1" applyFill="1" applyBorder="1" applyAlignment="1">
      <alignment horizontal="left"/>
    </xf>
    <xf numFmtId="0" fontId="58" fillId="0" borderId="19" xfId="0" applyFont="1" applyFill="1" applyBorder="1" applyAlignment="1">
      <alignment horizontal="left" wrapText="1"/>
    </xf>
    <xf numFmtId="0" fontId="59" fillId="0" borderId="19" xfId="0" applyFont="1" applyFill="1" applyBorder="1" applyAlignment="1">
      <alignment wrapText="1"/>
    </xf>
    <xf numFmtId="0" fontId="59" fillId="0" borderId="19" xfId="0" applyFont="1" applyBorder="1" applyAlignment="1">
      <alignment horizontal="left"/>
    </xf>
    <xf numFmtId="0" fontId="58" fillId="0" borderId="19" xfId="0" applyNumberFormat="1" applyFont="1" applyBorder="1" applyAlignment="1">
      <alignment horizontal="left" vertical="top" wrapText="1"/>
    </xf>
    <xf numFmtId="0" fontId="58" fillId="0" borderId="11" xfId="0" applyNumberFormat="1" applyFont="1" applyFill="1" applyBorder="1" applyAlignment="1">
      <alignment horizontal="left"/>
    </xf>
    <xf numFmtId="49" fontId="60" fillId="0" borderId="11" xfId="0" applyNumberFormat="1" applyFont="1" applyBorder="1" applyAlignment="1">
      <alignment horizontal="left" wrapText="1"/>
    </xf>
    <xf numFmtId="0" fontId="60" fillId="0" borderId="30" xfId="0" applyFont="1" applyFill="1" applyBorder="1" applyAlignment="1">
      <alignment/>
    </xf>
    <xf numFmtId="0" fontId="60" fillId="0" borderId="19" xfId="0" applyNumberFormat="1" applyFont="1" applyBorder="1" applyAlignment="1">
      <alignment horizontal="left" vertical="top" wrapText="1"/>
    </xf>
    <xf numFmtId="178" fontId="60" fillId="0" borderId="19" xfId="0" applyNumberFormat="1" applyFont="1" applyBorder="1" applyAlignment="1">
      <alignment horizontal="left" vertical="top" wrapText="1"/>
    </xf>
    <xf numFmtId="2" fontId="60" fillId="0" borderId="19" xfId="0" applyNumberFormat="1" applyFont="1" applyBorder="1" applyAlignment="1">
      <alignment horizontal="left" vertical="top" wrapText="1"/>
    </xf>
    <xf numFmtId="2" fontId="61" fillId="0" borderId="11" xfId="0" applyNumberFormat="1" applyFont="1" applyBorder="1" applyAlignment="1">
      <alignment horizontal="left" vertical="top" wrapText="1"/>
    </xf>
    <xf numFmtId="49" fontId="60" fillId="0" borderId="19" xfId="0" applyNumberFormat="1" applyFont="1" applyBorder="1" applyAlignment="1">
      <alignment horizontal="left" wrapText="1"/>
    </xf>
    <xf numFmtId="0" fontId="61" fillId="24" borderId="19" xfId="0" applyFont="1" applyFill="1" applyBorder="1" applyAlignment="1">
      <alignment vertical="center"/>
    </xf>
    <xf numFmtId="49" fontId="60" fillId="0" borderId="34" xfId="0" applyNumberFormat="1" applyFont="1" applyBorder="1" applyAlignment="1">
      <alignment horizontal="left"/>
    </xf>
    <xf numFmtId="0" fontId="60" fillId="24" borderId="19" xfId="0" applyFont="1" applyFill="1" applyBorder="1" applyAlignment="1">
      <alignment horizontal="left"/>
    </xf>
    <xf numFmtId="178" fontId="60" fillId="0" borderId="19" xfId="0" applyNumberFormat="1" applyFont="1" applyBorder="1" applyAlignment="1">
      <alignment horizontal="left"/>
    </xf>
    <xf numFmtId="0" fontId="60" fillId="0" borderId="19" xfId="0" applyFont="1" applyBorder="1" applyAlignment="1">
      <alignment horizontal="left" wrapText="1"/>
    </xf>
    <xf numFmtId="49" fontId="58" fillId="0" borderId="10" xfId="0" applyNumberFormat="1" applyFont="1" applyFill="1" applyBorder="1" applyAlignment="1">
      <alignment horizontal="left" vertical="top" wrapText="1"/>
    </xf>
    <xf numFmtId="0" fontId="58" fillId="0" borderId="19" xfId="0" applyFont="1" applyFill="1" applyBorder="1" applyAlignment="1">
      <alignment/>
    </xf>
    <xf numFmtId="0" fontId="58" fillId="0" borderId="19" xfId="0" applyFont="1" applyBorder="1" applyAlignment="1">
      <alignment horizontal="left"/>
    </xf>
    <xf numFmtId="178" fontId="58" fillId="24" borderId="19" xfId="0" applyNumberFormat="1" applyFont="1" applyFill="1" applyBorder="1" applyAlignment="1">
      <alignment horizontal="left" vertical="top" wrapText="1"/>
    </xf>
    <xf numFmtId="0" fontId="58" fillId="0" borderId="19" xfId="0" applyFont="1" applyBorder="1" applyAlignment="1">
      <alignment horizontal="left" wrapText="1"/>
    </xf>
    <xf numFmtId="176" fontId="58" fillId="24" borderId="11" xfId="0" applyNumberFormat="1" applyFont="1" applyFill="1" applyBorder="1" applyAlignment="1">
      <alignment horizontal="left" wrapText="1"/>
    </xf>
    <xf numFmtId="49" fontId="57" fillId="0" borderId="23" xfId="0" applyNumberFormat="1" applyFont="1" applyBorder="1" applyAlignment="1">
      <alignment horizontal="left"/>
    </xf>
    <xf numFmtId="0" fontId="58" fillId="0" borderId="19" xfId="0" applyFont="1" applyFill="1" applyBorder="1" applyAlignment="1">
      <alignment wrapText="1"/>
    </xf>
    <xf numFmtId="178" fontId="58" fillId="24" borderId="19" xfId="0" applyNumberFormat="1" applyFont="1" applyFill="1" applyBorder="1" applyAlignment="1">
      <alignment horizontal="left" vertical="center" wrapText="1"/>
    </xf>
    <xf numFmtId="49" fontId="62" fillId="0" borderId="23" xfId="0" applyNumberFormat="1" applyFont="1" applyBorder="1" applyAlignment="1">
      <alignment horizontal="left"/>
    </xf>
    <xf numFmtId="164" fontId="59" fillId="24" borderId="19" xfId="0" applyNumberFormat="1" applyFont="1" applyFill="1" applyBorder="1" applyAlignment="1">
      <alignment horizontal="left" wrapText="1"/>
    </xf>
    <xf numFmtId="0" fontId="59" fillId="0" borderId="19" xfId="0" applyFont="1" applyBorder="1" applyAlignment="1">
      <alignment horizontal="left" wrapText="1"/>
    </xf>
    <xf numFmtId="0" fontId="59" fillId="0" borderId="19" xfId="0" applyFont="1" applyBorder="1" applyAlignment="1">
      <alignment wrapText="1"/>
    </xf>
    <xf numFmtId="0" fontId="58" fillId="0" borderId="19" xfId="0" applyFont="1" applyBorder="1" applyAlignment="1">
      <alignment wrapText="1"/>
    </xf>
    <xf numFmtId="0" fontId="58" fillId="0" borderId="19" xfId="0" applyFont="1" applyBorder="1" applyAlignment="1">
      <alignment/>
    </xf>
    <xf numFmtId="176" fontId="63" fillId="24" borderId="11" xfId="0" applyNumberFormat="1" applyFont="1" applyFill="1" applyBorder="1" applyAlignment="1">
      <alignment horizontal="left" wrapText="1"/>
    </xf>
    <xf numFmtId="178" fontId="59" fillId="24" borderId="19" xfId="0" applyNumberFormat="1" applyFont="1" applyFill="1" applyBorder="1" applyAlignment="1">
      <alignment horizontal="left" vertical="top" wrapText="1"/>
    </xf>
    <xf numFmtId="0" fontId="59" fillId="0" borderId="19" xfId="0" applyFont="1" applyFill="1" applyBorder="1" applyAlignment="1">
      <alignment horizontal="left"/>
    </xf>
    <xf numFmtId="0" fontId="58" fillId="0" borderId="19" xfId="0" applyFont="1" applyBorder="1" applyAlignment="1">
      <alignment horizontal="left" vertical="center" wrapText="1"/>
    </xf>
    <xf numFmtId="176" fontId="58" fillId="24" borderId="11" xfId="0" applyNumberFormat="1" applyFont="1" applyFill="1" applyBorder="1" applyAlignment="1">
      <alignment horizontal="left" vertical="center" wrapText="1"/>
    </xf>
    <xf numFmtId="49" fontId="57" fillId="0" borderId="19" xfId="0" applyNumberFormat="1" applyFont="1" applyBorder="1" applyAlignment="1">
      <alignment horizontal="left"/>
    </xf>
    <xf numFmtId="49" fontId="62" fillId="29" borderId="23" xfId="0" applyNumberFormat="1" applyFont="1" applyFill="1" applyBorder="1" applyAlignment="1">
      <alignment horizontal="left"/>
    </xf>
    <xf numFmtId="0" fontId="59" fillId="29" borderId="19" xfId="0" applyFont="1" applyFill="1" applyBorder="1" applyAlignment="1">
      <alignment horizontal="left"/>
    </xf>
    <xf numFmtId="0" fontId="59" fillId="29" borderId="19" xfId="0" applyFont="1" applyFill="1" applyBorder="1" applyAlignment="1">
      <alignment horizontal="left" wrapText="1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9" fillId="0" borderId="19" xfId="0" applyFont="1" applyFill="1" applyBorder="1" applyAlignment="1">
      <alignment/>
    </xf>
    <xf numFmtId="49" fontId="62" fillId="0" borderId="23" xfId="0" applyNumberFormat="1" applyFont="1" applyFill="1" applyBorder="1" applyAlignment="1">
      <alignment horizontal="left"/>
    </xf>
    <xf numFmtId="178" fontId="59" fillId="0" borderId="19" xfId="0" applyNumberFormat="1" applyFont="1" applyFill="1" applyBorder="1" applyAlignment="1">
      <alignment horizontal="left"/>
    </xf>
    <xf numFmtId="0" fontId="59" fillId="0" borderId="19" xfId="0" applyFont="1" applyFill="1" applyBorder="1" applyAlignment="1">
      <alignment horizontal="left" wrapText="1"/>
    </xf>
    <xf numFmtId="49" fontId="57" fillId="0" borderId="23" xfId="0" applyNumberFormat="1" applyFont="1" applyFill="1" applyBorder="1" applyAlignment="1">
      <alignment horizontal="left"/>
    </xf>
    <xf numFmtId="0" fontId="58" fillId="0" borderId="11" xfId="0" applyFont="1" applyFill="1" applyBorder="1" applyAlignment="1">
      <alignment horizontal="left" wrapText="1"/>
    </xf>
    <xf numFmtId="176" fontId="63" fillId="24" borderId="19" xfId="0" applyNumberFormat="1" applyFont="1" applyFill="1" applyBorder="1" applyAlignment="1">
      <alignment horizontal="left" wrapText="1"/>
    </xf>
    <xf numFmtId="0" fontId="63" fillId="0" borderId="11" xfId="0" applyFont="1" applyFill="1" applyBorder="1" applyAlignment="1">
      <alignment horizontal="left" wrapText="1"/>
    </xf>
    <xf numFmtId="49" fontId="59" fillId="0" borderId="26" xfId="0" applyNumberFormat="1" applyFont="1" applyBorder="1" applyAlignment="1">
      <alignment horizontal="left" wrapText="1"/>
    </xf>
    <xf numFmtId="0" fontId="59" fillId="0" borderId="19" xfId="0" applyNumberFormat="1" applyFont="1" applyBorder="1" applyAlignment="1">
      <alignment vertical="top" wrapText="1"/>
    </xf>
    <xf numFmtId="0" fontId="59" fillId="0" borderId="19" xfId="0" applyNumberFormat="1" applyFont="1" applyBorder="1" applyAlignment="1">
      <alignment horizontal="left" vertical="top" wrapText="1"/>
    </xf>
    <xf numFmtId="178" fontId="59" fillId="0" borderId="19" xfId="0" applyNumberFormat="1" applyFont="1" applyBorder="1" applyAlignment="1">
      <alignment horizontal="left" vertical="top" wrapText="1"/>
    </xf>
    <xf numFmtId="2" fontId="59" fillId="0" borderId="19" xfId="0" applyNumberFormat="1" applyFont="1" applyBorder="1" applyAlignment="1">
      <alignment horizontal="left" vertical="top" wrapText="1"/>
    </xf>
    <xf numFmtId="0" fontId="35" fillId="0" borderId="21" xfId="0" applyFont="1" applyFill="1" applyBorder="1" applyAlignment="1">
      <alignment/>
    </xf>
    <xf numFmtId="0" fontId="35" fillId="0" borderId="21" xfId="0" applyFont="1" applyFill="1" applyBorder="1" applyAlignment="1">
      <alignment horizontal="left"/>
    </xf>
    <xf numFmtId="178" fontId="35" fillId="0" borderId="21" xfId="0" applyNumberFormat="1" applyFont="1" applyFill="1" applyBorder="1" applyAlignment="1">
      <alignment horizontal="left" vertical="top" wrapText="1"/>
    </xf>
    <xf numFmtId="0" fontId="35" fillId="0" borderId="21" xfId="0" applyFont="1" applyFill="1" applyBorder="1" applyAlignment="1">
      <alignment horizontal="left" wrapText="1"/>
    </xf>
    <xf numFmtId="176" fontId="41" fillId="0" borderId="14" xfId="0" applyNumberFormat="1" applyFont="1" applyFill="1" applyBorder="1" applyAlignment="1">
      <alignment horizontal="left" wrapText="1"/>
    </xf>
    <xf numFmtId="0" fontId="35" fillId="29" borderId="21" xfId="0" applyFont="1" applyFill="1" applyBorder="1" applyAlignment="1">
      <alignment/>
    </xf>
    <xf numFmtId="178" fontId="57" fillId="0" borderId="19" xfId="0" applyNumberFormat="1" applyFont="1" applyBorder="1" applyAlignment="1">
      <alignment horizontal="left" vertical="center"/>
    </xf>
    <xf numFmtId="0" fontId="58" fillId="0" borderId="14" xfId="0" applyFont="1" applyFill="1" applyBorder="1" applyAlignment="1">
      <alignment horizontal="left"/>
    </xf>
    <xf numFmtId="0" fontId="57" fillId="0" borderId="19" xfId="0" applyFont="1" applyBorder="1" applyAlignment="1">
      <alignment vertical="center" wrapText="1"/>
    </xf>
    <xf numFmtId="0" fontId="58" fillId="0" borderId="35" xfId="0" applyFont="1" applyFill="1" applyBorder="1" applyAlignment="1">
      <alignment horizontal="left"/>
    </xf>
    <xf numFmtId="1" fontId="23" fillId="0" borderId="0" xfId="0" applyNumberFormat="1" applyFont="1" applyAlignment="1">
      <alignment/>
    </xf>
    <xf numFmtId="1" fontId="23" fillId="0" borderId="19" xfId="0" applyNumberFormat="1" applyFont="1" applyBorder="1" applyAlignment="1">
      <alignment wrapText="1"/>
    </xf>
    <xf numFmtId="1" fontId="23" fillId="0" borderId="19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23" fillId="0" borderId="19" xfId="0" applyNumberFormat="1" applyFont="1" applyFill="1" applyBorder="1" applyAlignment="1">
      <alignment/>
    </xf>
    <xf numFmtId="1" fontId="1" fillId="0" borderId="19" xfId="101" applyNumberFormat="1" applyFill="1" applyBorder="1" applyAlignment="1">
      <alignment/>
    </xf>
    <xf numFmtId="1" fontId="32" fillId="0" borderId="19" xfId="0" applyNumberFormat="1" applyFont="1" applyFill="1" applyBorder="1" applyAlignment="1">
      <alignment/>
    </xf>
    <xf numFmtId="1" fontId="24" fillId="0" borderId="19" xfId="0" applyNumberFormat="1" applyFont="1" applyBorder="1" applyAlignment="1">
      <alignment vertical="top" wrapText="1"/>
    </xf>
    <xf numFmtId="1" fontId="23" fillId="0" borderId="19" xfId="0" applyNumberFormat="1" applyFont="1" applyBorder="1" applyAlignment="1">
      <alignment/>
    </xf>
    <xf numFmtId="1" fontId="24" fillId="24" borderId="19" xfId="0" applyNumberFormat="1" applyFont="1" applyFill="1" applyBorder="1" applyAlignment="1">
      <alignment vertical="top" wrapText="1"/>
    </xf>
    <xf numFmtId="1" fontId="23" fillId="24" borderId="19" xfId="0" applyNumberFormat="1" applyFont="1" applyFill="1" applyBorder="1" applyAlignment="1">
      <alignment/>
    </xf>
    <xf numFmtId="1" fontId="23" fillId="0" borderId="19" xfId="0" applyNumberFormat="1" applyFont="1" applyFill="1" applyBorder="1" applyAlignment="1">
      <alignment/>
    </xf>
    <xf numFmtId="1" fontId="23" fillId="24" borderId="19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1" fontId="32" fillId="0" borderId="19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23" fillId="0" borderId="19" xfId="0" applyNumberFormat="1" applyFont="1" applyBorder="1" applyAlignment="1">
      <alignment horizontal="left"/>
    </xf>
    <xf numFmtId="1" fontId="21" fillId="0" borderId="19" xfId="0" applyNumberFormat="1" applyFont="1" applyBorder="1" applyAlignment="1">
      <alignment horizontal="left"/>
    </xf>
    <xf numFmtId="1" fontId="23" fillId="0" borderId="21" xfId="0" applyNumberFormat="1" applyFont="1" applyBorder="1" applyAlignment="1">
      <alignment horizontal="left"/>
    </xf>
    <xf numFmtId="1" fontId="23" fillId="0" borderId="21" xfId="0" applyNumberFormat="1" applyFont="1" applyFill="1" applyBorder="1" applyAlignment="1">
      <alignment horizontal="left"/>
    </xf>
    <xf numFmtId="1" fontId="23" fillId="29" borderId="19" xfId="0" applyNumberFormat="1" applyFont="1" applyFill="1" applyBorder="1" applyAlignment="1">
      <alignment horizontal="left"/>
    </xf>
    <xf numFmtId="1" fontId="23" fillId="0" borderId="19" xfId="0" applyNumberFormat="1" applyFont="1" applyFill="1" applyBorder="1" applyAlignment="1">
      <alignment horizontal="left"/>
    </xf>
    <xf numFmtId="1" fontId="23" fillId="29" borderId="19" xfId="0" applyNumberFormat="1" applyFont="1" applyFill="1" applyBorder="1" applyAlignment="1">
      <alignment/>
    </xf>
    <xf numFmtId="1" fontId="23" fillId="0" borderId="0" xfId="0" applyNumberFormat="1" applyFont="1" applyFill="1" applyAlignment="1">
      <alignment/>
    </xf>
    <xf numFmtId="176" fontId="58" fillId="24" borderId="19" xfId="93" applyNumberFormat="1" applyFont="1" applyFill="1" applyBorder="1" applyAlignment="1">
      <alignment horizontal="left" wrapText="1"/>
      <protection/>
    </xf>
    <xf numFmtId="0" fontId="58" fillId="0" borderId="19" xfId="93" applyFont="1" applyFill="1" applyBorder="1" applyAlignment="1">
      <alignment horizontal="left"/>
      <protection/>
    </xf>
    <xf numFmtId="0" fontId="58" fillId="0" borderId="19" xfId="93" applyFont="1" applyBorder="1" applyAlignment="1">
      <alignment horizontal="left" wrapText="1"/>
      <protection/>
    </xf>
    <xf numFmtId="0" fontId="58" fillId="29" borderId="19" xfId="0" applyFont="1" applyFill="1" applyBorder="1" applyAlignment="1">
      <alignment wrapText="1"/>
    </xf>
    <xf numFmtId="0" fontId="58" fillId="24" borderId="19" xfId="0" applyFont="1" applyFill="1" applyBorder="1" applyAlignment="1">
      <alignment horizontal="left" wrapText="1"/>
    </xf>
    <xf numFmtId="176" fontId="32" fillId="24" borderId="19" xfId="0" applyNumberFormat="1" applyFont="1" applyFill="1" applyBorder="1" applyAlignment="1">
      <alignment horizontal="left" wrapText="1"/>
    </xf>
    <xf numFmtId="49" fontId="36" fillId="0" borderId="27" xfId="0" applyNumberFormat="1" applyFont="1" applyFill="1" applyBorder="1" applyAlignment="1">
      <alignment horizontal="left" vertical="top"/>
    </xf>
    <xf numFmtId="0" fontId="32" fillId="29" borderId="21" xfId="0" applyFont="1" applyFill="1" applyBorder="1" applyAlignment="1">
      <alignment wrapText="1"/>
    </xf>
    <xf numFmtId="49" fontId="58" fillId="0" borderId="19" xfId="0" applyNumberFormat="1" applyFont="1" applyBorder="1" applyAlignment="1">
      <alignment horizontal="left"/>
    </xf>
    <xf numFmtId="0" fontId="58" fillId="0" borderId="19" xfId="0" applyFont="1" applyBorder="1" applyAlignment="1">
      <alignment/>
    </xf>
    <xf numFmtId="0" fontId="36" fillId="30" borderId="19" xfId="0" applyFont="1" applyFill="1" applyBorder="1" applyAlignment="1">
      <alignment horizontal="left"/>
    </xf>
    <xf numFmtId="178" fontId="36" fillId="30" borderId="19" xfId="0" applyNumberFormat="1" applyFont="1" applyFill="1" applyBorder="1" applyAlignment="1">
      <alignment horizontal="left"/>
    </xf>
    <xf numFmtId="0" fontId="36" fillId="30" borderId="19" xfId="0" applyFont="1" applyFill="1" applyBorder="1" applyAlignment="1">
      <alignment horizontal="left" wrapText="1"/>
    </xf>
    <xf numFmtId="0" fontId="23" fillId="30" borderId="10" xfId="0" applyFont="1" applyFill="1" applyBorder="1" applyAlignment="1">
      <alignment horizontal="left" wrapText="1"/>
    </xf>
    <xf numFmtId="0" fontId="23" fillId="29" borderId="10" xfId="0" applyFont="1" applyFill="1" applyBorder="1" applyAlignment="1">
      <alignment horizontal="left" wrapText="1"/>
    </xf>
    <xf numFmtId="0" fontId="36" fillId="29" borderId="20" xfId="0" applyFont="1" applyFill="1" applyBorder="1" applyAlignment="1">
      <alignment horizontal="left"/>
    </xf>
    <xf numFmtId="0" fontId="58" fillId="0" borderId="19" xfId="0" applyNumberFormat="1" applyFont="1" applyBorder="1" applyAlignment="1">
      <alignment horizontal="left"/>
    </xf>
    <xf numFmtId="0" fontId="58" fillId="0" borderId="30" xfId="0" applyFont="1" applyBorder="1" applyAlignment="1">
      <alignment/>
    </xf>
    <xf numFmtId="0" fontId="58" fillId="0" borderId="20" xfId="0" applyFont="1" applyBorder="1" applyAlignment="1">
      <alignment/>
    </xf>
    <xf numFmtId="2" fontId="58" fillId="0" borderId="19" xfId="0" applyNumberFormat="1" applyFont="1" applyFill="1" applyBorder="1" applyAlignment="1">
      <alignment horizontal="left"/>
    </xf>
    <xf numFmtId="0" fontId="58" fillId="0" borderId="36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37" xfId="0" applyFont="1" applyBorder="1" applyAlignment="1">
      <alignment/>
    </xf>
    <xf numFmtId="0" fontId="58" fillId="0" borderId="38" xfId="0" applyFont="1" applyBorder="1" applyAlignment="1">
      <alignment/>
    </xf>
    <xf numFmtId="0" fontId="58" fillId="0" borderId="19" xfId="93" applyFont="1" applyBorder="1" applyAlignment="1">
      <alignment horizontal="left"/>
      <protection/>
    </xf>
    <xf numFmtId="0" fontId="58" fillId="0" borderId="23" xfId="93" applyFont="1" applyBorder="1">
      <alignment/>
      <protection/>
    </xf>
    <xf numFmtId="0" fontId="58" fillId="0" borderId="36" xfId="93" applyFont="1" applyBorder="1">
      <alignment/>
      <protection/>
    </xf>
    <xf numFmtId="0" fontId="64" fillId="0" borderId="19" xfId="0" applyFont="1" applyBorder="1" applyAlignment="1">
      <alignment/>
    </xf>
    <xf numFmtId="178" fontId="58" fillId="0" borderId="19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horizontal="left"/>
    </xf>
    <xf numFmtId="184" fontId="65" fillId="0" borderId="0" xfId="0" applyNumberFormat="1" applyFont="1" applyAlignment="1">
      <alignment horizontal="left"/>
    </xf>
    <xf numFmtId="0" fontId="58" fillId="0" borderId="19" xfId="0" applyNumberFormat="1" applyFont="1" applyFill="1" applyBorder="1" applyAlignment="1">
      <alignment horizontal="left" wrapText="1"/>
    </xf>
    <xf numFmtId="0" fontId="58" fillId="0" borderId="19" xfId="0" applyNumberFormat="1" applyFont="1" applyFill="1" applyBorder="1" applyAlignment="1">
      <alignment vertical="top" wrapText="1"/>
    </xf>
    <xf numFmtId="0" fontId="58" fillId="0" borderId="19" xfId="0" applyNumberFormat="1" applyFont="1" applyFill="1" applyBorder="1" applyAlignment="1">
      <alignment horizontal="left" vertical="top" wrapText="1"/>
    </xf>
    <xf numFmtId="164" fontId="32" fillId="0" borderId="19" xfId="0" applyNumberFormat="1" applyFont="1" applyFill="1" applyBorder="1" applyAlignment="1">
      <alignment horizontal="center" wrapText="1"/>
    </xf>
    <xf numFmtId="178" fontId="36" fillId="0" borderId="19" xfId="0" applyNumberFormat="1" applyFont="1" applyBorder="1" applyAlignment="1">
      <alignment horizontal="center" vertical="top" wrapText="1"/>
    </xf>
    <xf numFmtId="178" fontId="58" fillId="0" borderId="19" xfId="0" applyNumberFormat="1" applyFont="1" applyFill="1" applyBorder="1" applyAlignment="1">
      <alignment horizontal="center"/>
    </xf>
    <xf numFmtId="178" fontId="66" fillId="0" borderId="19" xfId="0" applyNumberFormat="1" applyFont="1" applyFill="1" applyBorder="1" applyAlignment="1">
      <alignment horizontal="center"/>
    </xf>
    <xf numFmtId="1" fontId="23" fillId="24" borderId="20" xfId="0" applyNumberFormat="1" applyFont="1" applyFill="1" applyBorder="1" applyAlignment="1">
      <alignment/>
    </xf>
    <xf numFmtId="1" fontId="23" fillId="0" borderId="20" xfId="0" applyNumberFormat="1" applyFont="1" applyFill="1" applyBorder="1" applyAlignment="1">
      <alignment/>
    </xf>
    <xf numFmtId="1" fontId="26" fillId="0" borderId="20" xfId="0" applyNumberFormat="1" applyFont="1" applyBorder="1" applyAlignment="1">
      <alignment vertical="top" wrapText="1"/>
    </xf>
    <xf numFmtId="0" fontId="32" fillId="0" borderId="21" xfId="0" applyNumberFormat="1" applyFont="1" applyBorder="1" applyAlignment="1">
      <alignment vertical="top" wrapText="1"/>
    </xf>
    <xf numFmtId="178" fontId="32" fillId="0" borderId="21" xfId="0" applyNumberFormat="1" applyFont="1" applyBorder="1" applyAlignment="1">
      <alignment horizontal="left" vertical="top" wrapText="1"/>
    </xf>
    <xf numFmtId="0" fontId="23" fillId="26" borderId="26" xfId="0" applyFont="1" applyFill="1" applyBorder="1" applyAlignment="1">
      <alignment horizontal="left" wrapText="1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32" fillId="0" borderId="27" xfId="0" applyNumberFormat="1" applyFont="1" applyBorder="1" applyAlignment="1">
      <alignment horizontal="left" vertical="top" wrapText="1"/>
    </xf>
    <xf numFmtId="0" fontId="66" fillId="0" borderId="15" xfId="0" applyFont="1" applyBorder="1" applyAlignment="1">
      <alignment horizontal="left"/>
    </xf>
    <xf numFmtId="0" fontId="66" fillId="0" borderId="11" xfId="0" applyFont="1" applyBorder="1" applyAlignment="1">
      <alignment horizontal="left"/>
    </xf>
    <xf numFmtId="0" fontId="66" fillId="0" borderId="27" xfId="0" applyFont="1" applyBorder="1" applyAlignment="1">
      <alignment horizontal="left"/>
    </xf>
    <xf numFmtId="0" fontId="32" fillId="0" borderId="15" xfId="0" applyNumberFormat="1" applyFont="1" applyBorder="1" applyAlignment="1">
      <alignment vertical="top" wrapText="1"/>
    </xf>
    <xf numFmtId="0" fontId="32" fillId="0" borderId="35" xfId="0" applyNumberFormat="1" applyFont="1" applyBorder="1" applyAlignment="1">
      <alignment horizontal="left" vertical="top" wrapText="1"/>
    </xf>
    <xf numFmtId="178" fontId="58" fillId="0" borderId="27" xfId="0" applyNumberFormat="1" applyFont="1" applyBorder="1" applyAlignment="1">
      <alignment horizontal="left"/>
    </xf>
    <xf numFmtId="0" fontId="32" fillId="0" borderId="26" xfId="0" applyNumberFormat="1" applyFont="1" applyBorder="1" applyAlignment="1">
      <alignment vertical="top" wrapText="1"/>
    </xf>
    <xf numFmtId="178" fontId="58" fillId="0" borderId="24" xfId="0" applyNumberFormat="1" applyFont="1" applyBorder="1" applyAlignment="1">
      <alignment horizontal="left"/>
    </xf>
    <xf numFmtId="2" fontId="32" fillId="0" borderId="10" xfId="0" applyNumberFormat="1" applyFont="1" applyBorder="1" applyAlignment="1">
      <alignment vertical="top" wrapText="1"/>
    </xf>
    <xf numFmtId="2" fontId="32" fillId="0" borderId="18" xfId="0" applyNumberFormat="1" applyFont="1" applyBorder="1" applyAlignment="1">
      <alignment vertical="top" wrapText="1"/>
    </xf>
    <xf numFmtId="2" fontId="32" fillId="0" borderId="19" xfId="0" applyNumberFormat="1" applyFont="1" applyBorder="1" applyAlignment="1">
      <alignment vertical="top" wrapText="1"/>
    </xf>
    <xf numFmtId="0" fontId="58" fillId="0" borderId="10" xfId="0" applyFont="1" applyBorder="1" applyAlignment="1">
      <alignment/>
    </xf>
    <xf numFmtId="178" fontId="58" fillId="0" borderId="20" xfId="0" applyNumberFormat="1" applyFont="1" applyBorder="1" applyAlignment="1">
      <alignment horizontal="left"/>
    </xf>
    <xf numFmtId="0" fontId="32" fillId="0" borderId="10" xfId="0" applyNumberFormat="1" applyFont="1" applyBorder="1" applyAlignment="1">
      <alignment horizontal="left" vertical="top" wrapText="1"/>
    </xf>
    <xf numFmtId="178" fontId="58" fillId="0" borderId="14" xfId="0" applyNumberFormat="1" applyFont="1" applyBorder="1" applyAlignment="1">
      <alignment horizontal="left"/>
    </xf>
    <xf numFmtId="49" fontId="48" fillId="0" borderId="19" xfId="0" applyNumberFormat="1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178" fontId="48" fillId="24" borderId="19" xfId="0" applyNumberFormat="1" applyFont="1" applyFill="1" applyBorder="1" applyAlignment="1">
      <alignment horizontal="left" vertical="top" wrapText="1"/>
    </xf>
    <xf numFmtId="164" fontId="48" fillId="24" borderId="19" xfId="0" applyNumberFormat="1" applyFont="1" applyFill="1" applyBorder="1" applyAlignment="1">
      <alignment horizontal="left" wrapText="1"/>
    </xf>
    <xf numFmtId="164" fontId="48" fillId="0" borderId="19" xfId="0" applyNumberFormat="1" applyFont="1" applyBorder="1" applyAlignment="1">
      <alignment horizontal="left"/>
    </xf>
    <xf numFmtId="164" fontId="1" fillId="0" borderId="19" xfId="0" applyNumberFormat="1" applyFont="1" applyFill="1" applyBorder="1" applyAlignment="1">
      <alignment horizontal="left"/>
    </xf>
    <xf numFmtId="0" fontId="48" fillId="0" borderId="19" xfId="0" applyFont="1" applyBorder="1" applyAlignment="1">
      <alignment horizontal="left" wrapText="1"/>
    </xf>
    <xf numFmtId="0" fontId="48" fillId="0" borderId="19" xfId="0" applyFont="1" applyBorder="1" applyAlignment="1">
      <alignment wrapText="1"/>
    </xf>
    <xf numFmtId="0" fontId="48" fillId="0" borderId="19" xfId="93" applyFont="1" applyFill="1" applyBorder="1" applyAlignment="1">
      <alignment horizontal="left"/>
      <protection/>
    </xf>
    <xf numFmtId="0" fontId="48" fillId="0" borderId="19" xfId="93" applyFont="1" applyBorder="1" applyAlignment="1">
      <alignment horizontal="left" wrapText="1"/>
      <protection/>
    </xf>
    <xf numFmtId="0" fontId="48" fillId="0" borderId="19" xfId="0" applyFont="1" applyFill="1" applyBorder="1" applyAlignment="1">
      <alignment horizontal="left"/>
    </xf>
    <xf numFmtId="0" fontId="23" fillId="0" borderId="19" xfId="0" applyFont="1" applyBorder="1" applyAlignment="1">
      <alignment wrapText="1"/>
    </xf>
    <xf numFmtId="49" fontId="23" fillId="0" borderId="19" xfId="93" applyNumberFormat="1" applyFont="1" applyBorder="1" applyAlignment="1">
      <alignment horizontal="left"/>
      <protection/>
    </xf>
    <xf numFmtId="0" fontId="23" fillId="0" borderId="19" xfId="93" applyFont="1" applyFill="1" applyBorder="1" applyAlignment="1">
      <alignment horizontal="left"/>
      <protection/>
    </xf>
    <xf numFmtId="0" fontId="23" fillId="0" borderId="19" xfId="93" applyFont="1" applyBorder="1" applyAlignment="1">
      <alignment horizontal="left" wrapText="1"/>
      <protection/>
    </xf>
    <xf numFmtId="0" fontId="23" fillId="0" borderId="19" xfId="93" applyFont="1" applyBorder="1" applyAlignment="1">
      <alignment horizontal="left"/>
      <protection/>
    </xf>
    <xf numFmtId="0" fontId="58" fillId="0" borderId="19" xfId="93" applyFont="1" applyBorder="1" applyAlignment="1">
      <alignment wrapText="1"/>
      <protection/>
    </xf>
    <xf numFmtId="0" fontId="58" fillId="0" borderId="19" xfId="93" applyFont="1" applyBorder="1">
      <alignment/>
      <protection/>
    </xf>
    <xf numFmtId="0" fontId="58" fillId="0" borderId="19" xfId="93" applyFont="1" applyFill="1" applyBorder="1" applyAlignment="1">
      <alignment wrapText="1"/>
      <protection/>
    </xf>
    <xf numFmtId="0" fontId="58" fillId="0" borderId="19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19" xfId="93" applyFont="1" applyFill="1" applyBorder="1" applyAlignment="1">
      <alignment/>
      <protection/>
    </xf>
    <xf numFmtId="0" fontId="23" fillId="0" borderId="19" xfId="93" applyFont="1" applyFill="1" applyBorder="1" applyAlignment="1">
      <alignment/>
      <protection/>
    </xf>
    <xf numFmtId="178" fontId="1" fillId="0" borderId="19" xfId="91" applyNumberFormat="1" applyFont="1" applyFill="1" applyBorder="1" applyAlignment="1">
      <alignment horizontal="left" vertical="top"/>
      <protection/>
    </xf>
    <xf numFmtId="178" fontId="23" fillId="0" borderId="19" xfId="91" applyNumberFormat="1" applyFont="1" applyFill="1" applyBorder="1" applyAlignment="1">
      <alignment horizontal="left" vertical="top"/>
      <protection/>
    </xf>
    <xf numFmtId="178" fontId="66" fillId="0" borderId="19" xfId="0" applyNumberFormat="1" applyFont="1" applyBorder="1" applyAlignment="1">
      <alignment horizontal="left"/>
    </xf>
    <xf numFmtId="0" fontId="66" fillId="0" borderId="19" xfId="0" applyFont="1" applyBorder="1" applyAlignment="1">
      <alignment horizontal="left"/>
    </xf>
    <xf numFmtId="178" fontId="58" fillId="0" borderId="19" xfId="0" applyNumberFormat="1" applyFont="1" applyBorder="1" applyAlignment="1">
      <alignment horizontal="left"/>
    </xf>
    <xf numFmtId="0" fontId="67" fillId="0" borderId="19" xfId="0" applyFont="1" applyBorder="1" applyAlignment="1">
      <alignment horizontal="left"/>
    </xf>
    <xf numFmtId="178" fontId="58" fillId="24" borderId="19" xfId="0" applyNumberFormat="1" applyFont="1" applyFill="1" applyBorder="1" applyAlignment="1">
      <alignment horizontal="left" wrapText="1"/>
    </xf>
    <xf numFmtId="0" fontId="58" fillId="0" borderId="39" xfId="0" applyFont="1" applyFill="1" applyBorder="1" applyAlignment="1">
      <alignment horizontal="left"/>
    </xf>
    <xf numFmtId="0" fontId="32" fillId="24" borderId="19" xfId="0" applyFont="1" applyFill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 wrapText="1"/>
    </xf>
    <xf numFmtId="176" fontId="32" fillId="24" borderId="11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wrapText="1"/>
    </xf>
    <xf numFmtId="178" fontId="32" fillId="24" borderId="19" xfId="0" applyNumberFormat="1" applyFont="1" applyFill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 wrapText="1"/>
    </xf>
    <xf numFmtId="176" fontId="32" fillId="24" borderId="11" xfId="0" applyNumberFormat="1" applyFont="1" applyFill="1" applyBorder="1" applyAlignment="1">
      <alignment horizontal="left" vertical="center" wrapText="1"/>
    </xf>
    <xf numFmtId="1" fontId="58" fillId="24" borderId="19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0" fontId="58" fillId="24" borderId="0" xfId="0" applyFont="1" applyFill="1" applyAlignment="1">
      <alignment/>
    </xf>
    <xf numFmtId="0" fontId="32" fillId="0" borderId="1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left"/>
    </xf>
    <xf numFmtId="178" fontId="58" fillId="0" borderId="10" xfId="0" applyNumberFormat="1" applyFont="1" applyFill="1" applyBorder="1" applyAlignment="1">
      <alignment horizontal="left"/>
    </xf>
    <xf numFmtId="49" fontId="57" fillId="0" borderId="10" xfId="0" applyNumberFormat="1" applyFont="1" applyFill="1" applyBorder="1" applyAlignment="1">
      <alignment horizontal="left"/>
    </xf>
    <xf numFmtId="0" fontId="28" fillId="24" borderId="19" xfId="0" applyFont="1" applyFill="1" applyBorder="1" applyAlignment="1">
      <alignment horizontal="left" vertical="center"/>
    </xf>
    <xf numFmtId="49" fontId="58" fillId="0" borderId="18" xfId="0" applyNumberFormat="1" applyFont="1" applyFill="1" applyBorder="1" applyAlignment="1">
      <alignment horizontal="left"/>
    </xf>
    <xf numFmtId="0" fontId="58" fillId="0" borderId="18" xfId="0" applyFont="1" applyFill="1" applyBorder="1" applyAlignment="1">
      <alignment horizontal="left"/>
    </xf>
    <xf numFmtId="178" fontId="58" fillId="0" borderId="18" xfId="0" applyNumberFormat="1" applyFont="1" applyFill="1" applyBorder="1" applyAlignment="1">
      <alignment horizontal="left"/>
    </xf>
    <xf numFmtId="0" fontId="58" fillId="0" borderId="18" xfId="0" applyFont="1" applyFill="1" applyBorder="1" applyAlignment="1">
      <alignment horizontal="left" wrapText="1"/>
    </xf>
    <xf numFmtId="0" fontId="58" fillId="0" borderId="18" xfId="0" applyFont="1" applyBorder="1" applyAlignment="1">
      <alignment/>
    </xf>
    <xf numFmtId="2" fontId="32" fillId="0" borderId="26" xfId="0" applyNumberFormat="1" applyFont="1" applyBorder="1" applyAlignment="1">
      <alignment vertical="top" wrapText="1"/>
    </xf>
    <xf numFmtId="0" fontId="32" fillId="30" borderId="19" xfId="0" applyNumberFormat="1" applyFont="1" applyFill="1" applyBorder="1" applyAlignment="1">
      <alignment horizontal="left" vertical="top" wrapText="1"/>
    </xf>
    <xf numFmtId="178" fontId="58" fillId="30" borderId="19" xfId="0" applyNumberFormat="1" applyFont="1" applyFill="1" applyBorder="1" applyAlignment="1">
      <alignment horizontal="left"/>
    </xf>
    <xf numFmtId="0" fontId="58" fillId="30" borderId="18" xfId="0" applyFont="1" applyFill="1" applyBorder="1" applyAlignment="1">
      <alignment/>
    </xf>
    <xf numFmtId="2" fontId="32" fillId="30" borderId="26" xfId="0" applyNumberFormat="1" applyFont="1" applyFill="1" applyBorder="1" applyAlignment="1">
      <alignment vertical="top" wrapText="1"/>
    </xf>
    <xf numFmtId="0" fontId="21" fillId="0" borderId="19" xfId="0" applyFont="1" applyFill="1" applyBorder="1" applyAlignment="1">
      <alignment/>
    </xf>
    <xf numFmtId="0" fontId="23" fillId="0" borderId="2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58" fillId="0" borderId="31" xfId="0" applyFont="1" applyBorder="1" applyAlignment="1">
      <alignment/>
    </xf>
    <xf numFmtId="0" fontId="58" fillId="0" borderId="31" xfId="0" applyFont="1" applyBorder="1" applyAlignment="1">
      <alignment horizontal="left"/>
    </xf>
    <xf numFmtId="0" fontId="58" fillId="0" borderId="31" xfId="0" applyFont="1" applyFill="1" applyBorder="1" applyAlignment="1">
      <alignment/>
    </xf>
    <xf numFmtId="0" fontId="58" fillId="0" borderId="10" xfId="0" applyFont="1" applyFill="1" applyBorder="1" applyAlignment="1">
      <alignment horizontal="left" wrapText="1"/>
    </xf>
    <xf numFmtId="0" fontId="58" fillId="0" borderId="19" xfId="0" applyNumberFormat="1" applyFont="1" applyBorder="1" applyAlignment="1">
      <alignment horizontal="left" wrapText="1"/>
    </xf>
    <xf numFmtId="0" fontId="58" fillId="0" borderId="19" xfId="0" applyNumberFormat="1" applyFont="1" applyBorder="1" applyAlignment="1">
      <alignment vertical="top" wrapText="1"/>
    </xf>
    <xf numFmtId="0" fontId="36" fillId="24" borderId="11" xfId="0" applyFont="1" applyFill="1" applyBorder="1" applyAlignment="1">
      <alignment horizontal="left" wrapText="1"/>
    </xf>
    <xf numFmtId="0" fontId="36" fillId="0" borderId="20" xfId="0" applyFont="1" applyBorder="1" applyAlignment="1">
      <alignment horizontal="left" wrapText="1"/>
    </xf>
    <xf numFmtId="178" fontId="36" fillId="24" borderId="21" xfId="0" applyNumberFormat="1" applyFont="1" applyFill="1" applyBorder="1" applyAlignment="1">
      <alignment horizontal="left" vertical="center"/>
    </xf>
    <xf numFmtId="183" fontId="49" fillId="0" borderId="19" xfId="0" applyNumberFormat="1" applyFont="1" applyFill="1" applyBorder="1" applyAlignment="1">
      <alignment horizontal="left" vertical="top" wrapText="1"/>
    </xf>
    <xf numFmtId="183" fontId="36" fillId="0" borderId="31" xfId="0" applyNumberFormat="1" applyFont="1" applyFill="1" applyBorder="1" applyAlignment="1">
      <alignment horizontal="left" vertical="top" wrapText="1"/>
    </xf>
    <xf numFmtId="183" fontId="36" fillId="0" borderId="31" xfId="0" applyNumberFormat="1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left"/>
    </xf>
    <xf numFmtId="178" fontId="36" fillId="0" borderId="11" xfId="0" applyNumberFormat="1" applyFont="1" applyBorder="1" applyAlignment="1">
      <alignment horizontal="left" vertical="center"/>
    </xf>
    <xf numFmtId="183" fontId="49" fillId="0" borderId="40" xfId="0" applyNumberFormat="1" applyFont="1" applyFill="1" applyBorder="1" applyAlignment="1">
      <alignment horizontal="left" vertical="top" wrapText="1"/>
    </xf>
    <xf numFmtId="183" fontId="36" fillId="0" borderId="40" xfId="0" applyNumberFormat="1" applyFont="1" applyFill="1" applyBorder="1" applyAlignment="1">
      <alignment horizontal="left" vertical="center" wrapText="1"/>
    </xf>
    <xf numFmtId="178" fontId="36" fillId="24" borderId="11" xfId="0" applyNumberFormat="1" applyFont="1" applyFill="1" applyBorder="1" applyAlignment="1">
      <alignment horizontal="left" vertical="center" wrapText="1"/>
    </xf>
    <xf numFmtId="178" fontId="36" fillId="0" borderId="11" xfId="0" applyNumberFormat="1" applyFont="1" applyBorder="1" applyAlignment="1">
      <alignment horizontal="left" vertical="center" wrapText="1"/>
    </xf>
    <xf numFmtId="178" fontId="36" fillId="0" borderId="11" xfId="0" applyNumberFormat="1" applyFont="1" applyFill="1" applyBorder="1" applyAlignment="1">
      <alignment horizontal="left" vertical="center" wrapText="1"/>
    </xf>
    <xf numFmtId="178" fontId="36" fillId="24" borderId="11" xfId="0" applyNumberFormat="1" applyFont="1" applyFill="1" applyBorder="1" applyAlignment="1">
      <alignment horizontal="left" vertical="top" wrapText="1"/>
    </xf>
    <xf numFmtId="178" fontId="36" fillId="24" borderId="11" xfId="0" applyNumberFormat="1" applyFont="1" applyFill="1" applyBorder="1" applyAlignment="1">
      <alignment horizontal="left" wrapText="1"/>
    </xf>
    <xf numFmtId="177" fontId="36" fillId="24" borderId="11" xfId="0" applyNumberFormat="1" applyFont="1" applyFill="1" applyBorder="1" applyAlignment="1">
      <alignment horizontal="left" vertical="center"/>
    </xf>
    <xf numFmtId="0" fontId="36" fillId="24" borderId="20" xfId="0" applyFont="1" applyFill="1" applyBorder="1" applyAlignment="1">
      <alignment horizontal="left" wrapText="1"/>
    </xf>
    <xf numFmtId="2" fontId="58" fillId="24" borderId="11" xfId="0" applyNumberFormat="1" applyFont="1" applyFill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2" fontId="58" fillId="0" borderId="11" xfId="0" applyNumberFormat="1" applyFont="1" applyBorder="1" applyAlignment="1">
      <alignment horizontal="left" wrapText="1"/>
    </xf>
    <xf numFmtId="177" fontId="58" fillId="0" borderId="40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Alignment="1">
      <alignment horizontal="left"/>
    </xf>
    <xf numFmtId="49" fontId="35" fillId="0" borderId="35" xfId="0" applyNumberFormat="1" applyFont="1" applyFill="1" applyBorder="1" applyAlignment="1">
      <alignment horizontal="center"/>
    </xf>
    <xf numFmtId="0" fontId="35" fillId="26" borderId="11" xfId="0" applyFont="1" applyFill="1" applyBorder="1" applyAlignment="1">
      <alignment horizontal="left"/>
    </xf>
    <xf numFmtId="0" fontId="35" fillId="26" borderId="20" xfId="0" applyFont="1" applyFill="1" applyBorder="1" applyAlignment="1">
      <alignment horizontal="left"/>
    </xf>
    <xf numFmtId="0" fontId="21" fillId="26" borderId="11" xfId="0" applyFont="1" applyFill="1" applyBorder="1" applyAlignment="1">
      <alignment horizontal="left"/>
    </xf>
    <xf numFmtId="0" fontId="21" fillId="26" borderId="10" xfId="0" applyFont="1" applyFill="1" applyBorder="1" applyAlignment="1">
      <alignment horizontal="left"/>
    </xf>
    <xf numFmtId="0" fontId="21" fillId="26" borderId="20" xfId="0" applyFont="1" applyFill="1" applyBorder="1" applyAlignment="1">
      <alignment horizontal="left"/>
    </xf>
    <xf numFmtId="0" fontId="35" fillId="25" borderId="10" xfId="0" applyFont="1" applyFill="1" applyBorder="1" applyAlignment="1">
      <alignment horizontal="left" vertical="top" wrapText="1"/>
    </xf>
    <xf numFmtId="0" fontId="35" fillId="25" borderId="20" xfId="0" applyFont="1" applyFill="1" applyBorder="1" applyAlignment="1">
      <alignment horizontal="left" vertical="top" wrapText="1"/>
    </xf>
    <xf numFmtId="0" fontId="35" fillId="25" borderId="41" xfId="0" applyFont="1" applyFill="1" applyBorder="1" applyAlignment="1">
      <alignment horizontal="left" vertical="top" wrapText="1"/>
    </xf>
    <xf numFmtId="0" fontId="35" fillId="30" borderId="11" xfId="0" applyFont="1" applyFill="1" applyBorder="1" applyAlignment="1">
      <alignment horizontal="left" wrapText="1"/>
    </xf>
    <xf numFmtId="0" fontId="35" fillId="30" borderId="10" xfId="0" applyFont="1" applyFill="1" applyBorder="1" applyAlignment="1">
      <alignment horizontal="left" wrapText="1"/>
    </xf>
    <xf numFmtId="0" fontId="64" fillId="30" borderId="11" xfId="0" applyFont="1" applyFill="1" applyBorder="1" applyAlignment="1">
      <alignment horizontal="left"/>
    </xf>
    <xf numFmtId="0" fontId="64" fillId="30" borderId="20" xfId="0" applyFont="1" applyFill="1" applyBorder="1" applyAlignment="1">
      <alignment horizontal="left"/>
    </xf>
    <xf numFmtId="0" fontId="35" fillId="26" borderId="42" xfId="0" applyFont="1" applyFill="1" applyBorder="1" applyAlignment="1">
      <alignment horizontal="left"/>
    </xf>
    <xf numFmtId="0" fontId="35" fillId="26" borderId="19" xfId="0" applyFont="1" applyFill="1" applyBorder="1" applyAlignment="1">
      <alignment horizontal="left"/>
    </xf>
    <xf numFmtId="0" fontId="35" fillId="26" borderId="10" xfId="0" applyFont="1" applyFill="1" applyBorder="1" applyAlignment="1">
      <alignment horizontal="left"/>
    </xf>
    <xf numFmtId="0" fontId="35" fillId="26" borderId="20" xfId="0" applyFont="1" applyFill="1" applyBorder="1" applyAlignment="1">
      <alignment horizontal="left" wrapText="1"/>
    </xf>
    <xf numFmtId="0" fontId="35" fillId="24" borderId="34" xfId="0" applyFont="1" applyFill="1" applyBorder="1" applyAlignment="1">
      <alignment horizontal="left" wrapText="1"/>
    </xf>
    <xf numFmtId="0" fontId="35" fillId="24" borderId="20" xfId="0" applyFont="1" applyFill="1" applyBorder="1" applyAlignment="1">
      <alignment horizontal="left" wrapText="1"/>
    </xf>
    <xf numFmtId="0" fontId="35" fillId="25" borderId="11" xfId="0" applyFont="1" applyFill="1" applyBorder="1" applyAlignment="1">
      <alignment horizontal="left" vertical="top" wrapText="1"/>
    </xf>
    <xf numFmtId="0" fontId="35" fillId="26" borderId="43" xfId="0" applyFont="1" applyFill="1" applyBorder="1" applyAlignment="1">
      <alignment horizontal="left"/>
    </xf>
    <xf numFmtId="0" fontId="35" fillId="26" borderId="24" xfId="0" applyFont="1" applyFill="1" applyBorder="1" applyAlignment="1">
      <alignment horizontal="left"/>
    </xf>
    <xf numFmtId="0" fontId="35" fillId="25" borderId="43" xfId="0" applyFont="1" applyFill="1" applyBorder="1" applyAlignment="1">
      <alignment horizontal="left" vertical="top" wrapText="1"/>
    </xf>
    <xf numFmtId="0" fontId="35" fillId="25" borderId="24" xfId="0" applyFont="1" applyFill="1" applyBorder="1" applyAlignment="1">
      <alignment horizontal="left" vertical="top" wrapText="1"/>
    </xf>
    <xf numFmtId="49" fontId="35" fillId="30" borderId="10" xfId="0" applyNumberFormat="1" applyFont="1" applyFill="1" applyBorder="1" applyAlignment="1">
      <alignment horizontal="left"/>
    </xf>
    <xf numFmtId="49" fontId="35" fillId="30" borderId="20" xfId="0" applyNumberFormat="1" applyFont="1" applyFill="1" applyBorder="1" applyAlignment="1">
      <alignment horizontal="left"/>
    </xf>
    <xf numFmtId="49" fontId="35" fillId="0" borderId="27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0" fillId="26" borderId="31" xfId="0" applyFont="1" applyFill="1" applyBorder="1" applyAlignment="1">
      <alignment horizontal="center"/>
    </xf>
    <xf numFmtId="0" fontId="31" fillId="26" borderId="31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0" fontId="21" fillId="26" borderId="44" xfId="0" applyFont="1" applyFill="1" applyBorder="1" applyAlignment="1">
      <alignment horizontal="center"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3" xfId="90"/>
    <cellStyle name="Обычный 4" xfId="91"/>
    <cellStyle name="Обычный 5" xfId="92"/>
    <cellStyle name="Обычный 6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Процентный 2" xfId="102"/>
    <cellStyle name="Процентный 3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1810</xdr:row>
      <xdr:rowOff>0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5621000" y="218989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65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58" sqref="A158:IV813"/>
    </sheetView>
  </sheetViews>
  <sheetFormatPr defaultColWidth="9.00390625" defaultRowHeight="12.75"/>
  <cols>
    <col min="1" max="1" width="18.25390625" style="171" customWidth="1"/>
    <col min="2" max="2" width="86.00390625" style="146" customWidth="1"/>
    <col min="3" max="3" width="8.875" style="42" customWidth="1"/>
    <col min="4" max="4" width="13.75390625" style="43" customWidth="1"/>
    <col min="5" max="5" width="13.75390625" style="44" customWidth="1"/>
    <col min="6" max="6" width="47.625" style="216" customWidth="1"/>
    <col min="7" max="7" width="16.75390625" style="428" customWidth="1"/>
    <col min="8" max="8" width="9.125" style="2" customWidth="1"/>
    <col min="9" max="16384" width="9.125" style="1" customWidth="1"/>
  </cols>
  <sheetData>
    <row r="1" spans="1:2" ht="18">
      <c r="A1" s="605" t="s">
        <v>3681</v>
      </c>
      <c r="B1" s="605"/>
    </row>
    <row r="2" spans="1:4" ht="18">
      <c r="A2" s="172"/>
      <c r="B2" s="45"/>
      <c r="D2" s="214"/>
    </row>
    <row r="3" spans="1:8" s="12" customFormat="1" ht="45.75">
      <c r="A3" s="173" t="s">
        <v>1571</v>
      </c>
      <c r="B3" s="46" t="s">
        <v>1292</v>
      </c>
      <c r="C3" s="47" t="s">
        <v>1291</v>
      </c>
      <c r="D3" s="48" t="s">
        <v>1209</v>
      </c>
      <c r="E3" s="49" t="s">
        <v>1211</v>
      </c>
      <c r="F3" s="16" t="s">
        <v>1266</v>
      </c>
      <c r="G3" s="429" t="s">
        <v>1293</v>
      </c>
      <c r="H3" s="33"/>
    </row>
    <row r="4" spans="1:8" s="11" customFormat="1" ht="15.75">
      <c r="A4" s="174" t="s">
        <v>362</v>
      </c>
      <c r="B4" s="50"/>
      <c r="C4" s="51"/>
      <c r="D4" s="52"/>
      <c r="E4" s="53"/>
      <c r="F4" s="15"/>
      <c r="G4" s="430"/>
      <c r="H4" s="34"/>
    </row>
    <row r="5" spans="1:7" s="323" customFormat="1" ht="15">
      <c r="A5" s="320">
        <v>101101</v>
      </c>
      <c r="B5" s="321" t="s">
        <v>2955</v>
      </c>
      <c r="C5" s="322" t="s">
        <v>363</v>
      </c>
      <c r="D5" s="322">
        <v>123.675</v>
      </c>
      <c r="E5" s="321" t="s">
        <v>1570</v>
      </c>
      <c r="F5" s="321" t="s">
        <v>1154</v>
      </c>
      <c r="G5" s="431"/>
    </row>
    <row r="6" spans="1:7" s="323" customFormat="1" ht="15">
      <c r="A6" s="320">
        <v>101102</v>
      </c>
      <c r="B6" s="321" t="s">
        <v>2956</v>
      </c>
      <c r="C6" s="322" t="s">
        <v>363</v>
      </c>
      <c r="D6" s="322">
        <v>69.258</v>
      </c>
      <c r="E6" s="321" t="s">
        <v>1570</v>
      </c>
      <c r="F6" s="321" t="s">
        <v>1154</v>
      </c>
      <c r="G6" s="431"/>
    </row>
    <row r="7" spans="1:7" s="323" customFormat="1" ht="15">
      <c r="A7" s="320">
        <v>101103</v>
      </c>
      <c r="B7" s="321" t="s">
        <v>2957</v>
      </c>
      <c r="C7" s="324" t="s">
        <v>363</v>
      </c>
      <c r="D7" s="322">
        <v>82.45</v>
      </c>
      <c r="E7" s="321" t="s">
        <v>1570</v>
      </c>
      <c r="F7" s="321" t="s">
        <v>1154</v>
      </c>
      <c r="G7" s="431"/>
    </row>
    <row r="8" spans="1:7" s="323" customFormat="1" ht="15">
      <c r="A8" s="320">
        <v>101104</v>
      </c>
      <c r="B8" s="321" t="s">
        <v>2958</v>
      </c>
      <c r="C8" s="324" t="s">
        <v>2959</v>
      </c>
      <c r="D8" s="322">
        <v>37.5</v>
      </c>
      <c r="E8" s="321" t="s">
        <v>1570</v>
      </c>
      <c r="F8" s="321" t="s">
        <v>1154</v>
      </c>
      <c r="G8" s="431"/>
    </row>
    <row r="9" spans="1:7" s="323" customFormat="1" ht="15">
      <c r="A9" s="320">
        <v>101105</v>
      </c>
      <c r="B9" s="321" t="s">
        <v>2960</v>
      </c>
      <c r="C9" s="324" t="s">
        <v>2959</v>
      </c>
      <c r="D9" s="322">
        <v>37.5</v>
      </c>
      <c r="E9" s="321" t="s">
        <v>1570</v>
      </c>
      <c r="F9" s="321" t="s">
        <v>1154</v>
      </c>
      <c r="G9" s="431"/>
    </row>
    <row r="10" spans="1:7" s="323" customFormat="1" ht="15">
      <c r="A10" s="320">
        <v>101106</v>
      </c>
      <c r="B10" s="321" t="s">
        <v>2961</v>
      </c>
      <c r="C10" s="324" t="s">
        <v>2959</v>
      </c>
      <c r="D10" s="322">
        <v>37.5</v>
      </c>
      <c r="E10" s="321" t="s">
        <v>1570</v>
      </c>
      <c r="F10" s="321" t="s">
        <v>1154</v>
      </c>
      <c r="G10" s="431"/>
    </row>
    <row r="11" spans="1:7" s="323" customFormat="1" ht="15">
      <c r="A11" s="320">
        <v>101107</v>
      </c>
      <c r="B11" s="321" t="s">
        <v>2962</v>
      </c>
      <c r="C11" s="324" t="s">
        <v>2959</v>
      </c>
      <c r="D11" s="322">
        <v>37.5</v>
      </c>
      <c r="E11" s="321" t="s">
        <v>1570</v>
      </c>
      <c r="F11" s="321" t="s">
        <v>1154</v>
      </c>
      <c r="G11" s="431"/>
    </row>
    <row r="12" spans="1:7" s="323" customFormat="1" ht="15">
      <c r="A12" s="320">
        <v>101108</v>
      </c>
      <c r="B12" s="321" t="s">
        <v>2963</v>
      </c>
      <c r="C12" s="324" t="s">
        <v>363</v>
      </c>
      <c r="D12" s="322">
        <v>18.75</v>
      </c>
      <c r="E12" s="321" t="s">
        <v>1570</v>
      </c>
      <c r="F12" s="321" t="s">
        <v>1154</v>
      </c>
      <c r="G12" s="431"/>
    </row>
    <row r="13" spans="1:7" s="323" customFormat="1" ht="15">
      <c r="A13" s="320">
        <v>101109</v>
      </c>
      <c r="B13" s="321" t="s">
        <v>2964</v>
      </c>
      <c r="C13" s="324" t="s">
        <v>363</v>
      </c>
      <c r="D13" s="322">
        <v>18.75</v>
      </c>
      <c r="E13" s="321" t="s">
        <v>1570</v>
      </c>
      <c r="F13" s="321" t="s">
        <v>1154</v>
      </c>
      <c r="G13" s="431"/>
    </row>
    <row r="14" spans="1:7" s="323" customFormat="1" ht="15">
      <c r="A14" s="320">
        <v>101110</v>
      </c>
      <c r="B14" s="321" t="s">
        <v>2965</v>
      </c>
      <c r="C14" s="324" t="s">
        <v>363</v>
      </c>
      <c r="D14" s="322">
        <v>18.75</v>
      </c>
      <c r="E14" s="321" t="s">
        <v>1570</v>
      </c>
      <c r="F14" s="321" t="s">
        <v>1154</v>
      </c>
      <c r="G14" s="431"/>
    </row>
    <row r="15" spans="1:7" s="323" customFormat="1" ht="15">
      <c r="A15" s="320">
        <v>101111</v>
      </c>
      <c r="B15" s="321" t="s">
        <v>2966</v>
      </c>
      <c r="C15" s="324" t="s">
        <v>2959</v>
      </c>
      <c r="D15" s="322">
        <v>97</v>
      </c>
      <c r="E15" s="321" t="s">
        <v>1570</v>
      </c>
      <c r="F15" s="321" t="s">
        <v>1154</v>
      </c>
      <c r="G15" s="431"/>
    </row>
    <row r="16" spans="1:7" s="323" customFormat="1" ht="15">
      <c r="A16" s="320">
        <v>101112</v>
      </c>
      <c r="B16" s="321" t="s">
        <v>2967</v>
      </c>
      <c r="C16" s="324" t="s">
        <v>2959</v>
      </c>
      <c r="D16" s="322">
        <v>97</v>
      </c>
      <c r="E16" s="321" t="s">
        <v>1570</v>
      </c>
      <c r="F16" s="321" t="s">
        <v>1154</v>
      </c>
      <c r="G16" s="431"/>
    </row>
    <row r="17" spans="1:7" s="323" customFormat="1" ht="15">
      <c r="A17" s="320">
        <v>101113</v>
      </c>
      <c r="B17" s="321" t="s">
        <v>2968</v>
      </c>
      <c r="C17" s="324" t="s">
        <v>2959</v>
      </c>
      <c r="D17" s="322">
        <v>97</v>
      </c>
      <c r="E17" s="321" t="s">
        <v>1570</v>
      </c>
      <c r="F17" s="321" t="s">
        <v>1154</v>
      </c>
      <c r="G17" s="431"/>
    </row>
    <row r="18" spans="1:7" s="323" customFormat="1" ht="15">
      <c r="A18" s="320">
        <v>101114</v>
      </c>
      <c r="B18" s="321" t="s">
        <v>2969</v>
      </c>
      <c r="C18" s="324" t="s">
        <v>2959</v>
      </c>
      <c r="D18" s="322">
        <v>97</v>
      </c>
      <c r="E18" s="321" t="s">
        <v>1570</v>
      </c>
      <c r="F18" s="321" t="s">
        <v>1154</v>
      </c>
      <c r="G18" s="431"/>
    </row>
    <row r="19" spans="1:7" s="323" customFormat="1" ht="15">
      <c r="A19" s="320">
        <v>101115</v>
      </c>
      <c r="B19" s="321" t="s">
        <v>2970</v>
      </c>
      <c r="C19" s="324" t="s">
        <v>2959</v>
      </c>
      <c r="D19" s="322">
        <v>97</v>
      </c>
      <c r="E19" s="321" t="s">
        <v>1570</v>
      </c>
      <c r="F19" s="321" t="s">
        <v>1154</v>
      </c>
      <c r="G19" s="431"/>
    </row>
    <row r="20" spans="1:7" s="323" customFormat="1" ht="15">
      <c r="A20" s="320">
        <v>101116</v>
      </c>
      <c r="B20" s="321" t="s">
        <v>2971</v>
      </c>
      <c r="C20" s="324" t="s">
        <v>2959</v>
      </c>
      <c r="D20" s="322">
        <v>97</v>
      </c>
      <c r="E20" s="321" t="s">
        <v>1570</v>
      </c>
      <c r="F20" s="321" t="s">
        <v>1154</v>
      </c>
      <c r="G20" s="431"/>
    </row>
    <row r="21" spans="1:7" s="323" customFormat="1" ht="15">
      <c r="A21" s="320">
        <v>101117</v>
      </c>
      <c r="B21" s="321" t="s">
        <v>2972</v>
      </c>
      <c r="C21" s="324" t="s">
        <v>363</v>
      </c>
      <c r="D21" s="322">
        <v>79.54</v>
      </c>
      <c r="E21" s="321" t="s">
        <v>1570</v>
      </c>
      <c r="F21" s="321" t="s">
        <v>1154</v>
      </c>
      <c r="G21" s="431"/>
    </row>
    <row r="22" spans="1:7" s="323" customFormat="1" ht="15">
      <c r="A22" s="320">
        <v>101118</v>
      </c>
      <c r="B22" s="321" t="s">
        <v>2973</v>
      </c>
      <c r="C22" s="324" t="s">
        <v>363</v>
      </c>
      <c r="D22" s="322">
        <v>125.64750000000001</v>
      </c>
      <c r="E22" s="321" t="s">
        <v>1570</v>
      </c>
      <c r="F22" s="321" t="s">
        <v>1154</v>
      </c>
      <c r="G22" s="431"/>
    </row>
    <row r="23" spans="1:7" s="323" customFormat="1" ht="15">
      <c r="A23" s="320">
        <v>101119</v>
      </c>
      <c r="B23" s="321" t="s">
        <v>2974</v>
      </c>
      <c r="C23" s="324" t="s">
        <v>363</v>
      </c>
      <c r="D23" s="322">
        <v>125.64750000000001</v>
      </c>
      <c r="E23" s="321" t="s">
        <v>1570</v>
      </c>
      <c r="F23" s="321" t="s">
        <v>1154</v>
      </c>
      <c r="G23" s="431"/>
    </row>
    <row r="24" spans="1:7" s="323" customFormat="1" ht="15">
      <c r="A24" s="320">
        <v>101120</v>
      </c>
      <c r="B24" s="321" t="s">
        <v>2975</v>
      </c>
      <c r="C24" s="324" t="s">
        <v>363</v>
      </c>
      <c r="D24" s="322">
        <v>125.64750000000001</v>
      </c>
      <c r="E24" s="321" t="s">
        <v>1570</v>
      </c>
      <c r="F24" s="321" t="s">
        <v>1154</v>
      </c>
      <c r="G24" s="431"/>
    </row>
    <row r="25" spans="1:7" s="323" customFormat="1" ht="15">
      <c r="A25" s="320">
        <v>101121</v>
      </c>
      <c r="B25" s="321" t="s">
        <v>2976</v>
      </c>
      <c r="C25" s="324" t="s">
        <v>363</v>
      </c>
      <c r="D25" s="322">
        <v>125.64750000000001</v>
      </c>
      <c r="E25" s="321" t="s">
        <v>1570</v>
      </c>
      <c r="F25" s="321" t="s">
        <v>1154</v>
      </c>
      <c r="G25" s="431"/>
    </row>
    <row r="26" spans="1:7" s="323" customFormat="1" ht="15">
      <c r="A26" s="320">
        <v>101122</v>
      </c>
      <c r="B26" s="321" t="s">
        <v>2977</v>
      </c>
      <c r="C26" s="324" t="s">
        <v>363</v>
      </c>
      <c r="D26" s="322">
        <v>125.64750000000001</v>
      </c>
      <c r="E26" s="321" t="s">
        <v>1570</v>
      </c>
      <c r="F26" s="321" t="s">
        <v>1154</v>
      </c>
      <c r="G26" s="431"/>
    </row>
    <row r="27" spans="1:7" s="323" customFormat="1" ht="15">
      <c r="A27" s="320">
        <v>101123</v>
      </c>
      <c r="B27" s="321" t="s">
        <v>2978</v>
      </c>
      <c r="C27" s="324" t="s">
        <v>363</v>
      </c>
      <c r="D27" s="322">
        <v>125.64750000000001</v>
      </c>
      <c r="E27" s="321" t="s">
        <v>1570</v>
      </c>
      <c r="F27" s="321" t="s">
        <v>1154</v>
      </c>
      <c r="G27" s="431"/>
    </row>
    <row r="28" spans="1:7" s="323" customFormat="1" ht="15">
      <c r="A28" s="320">
        <v>101124</v>
      </c>
      <c r="B28" s="321" t="s">
        <v>2979</v>
      </c>
      <c r="C28" s="324" t="s">
        <v>363</v>
      </c>
      <c r="D28" s="322">
        <v>125.64750000000001</v>
      </c>
      <c r="E28" s="321" t="s">
        <v>1570</v>
      </c>
      <c r="F28" s="321" t="s">
        <v>1154</v>
      </c>
      <c r="G28" s="431"/>
    </row>
    <row r="29" spans="1:7" s="323" customFormat="1" ht="15">
      <c r="A29" s="320">
        <v>101125</v>
      </c>
      <c r="B29" s="321" t="s">
        <v>2980</v>
      </c>
      <c r="C29" s="324" t="s">
        <v>363</v>
      </c>
      <c r="D29" s="322">
        <v>125.64750000000001</v>
      </c>
      <c r="E29" s="321" t="s">
        <v>1570</v>
      </c>
      <c r="F29" s="321" t="s">
        <v>1154</v>
      </c>
      <c r="G29" s="431"/>
    </row>
    <row r="30" spans="1:7" s="323" customFormat="1" ht="15">
      <c r="A30" s="320">
        <v>101126</v>
      </c>
      <c r="B30" s="321" t="s">
        <v>2981</v>
      </c>
      <c r="C30" s="324" t="s">
        <v>2982</v>
      </c>
      <c r="D30" s="322">
        <v>89.046</v>
      </c>
      <c r="E30" s="321" t="s">
        <v>1570</v>
      </c>
      <c r="F30" s="321" t="s">
        <v>1154</v>
      </c>
      <c r="G30" s="431"/>
    </row>
    <row r="31" spans="1:7" s="323" customFormat="1" ht="15">
      <c r="A31" s="320">
        <v>101127</v>
      </c>
      <c r="B31" s="321" t="s">
        <v>2983</v>
      </c>
      <c r="C31" s="324" t="s">
        <v>2982</v>
      </c>
      <c r="D31" s="322">
        <v>89.046</v>
      </c>
      <c r="E31" s="321" t="s">
        <v>1570</v>
      </c>
      <c r="F31" s="321" t="s">
        <v>1154</v>
      </c>
      <c r="G31" s="431"/>
    </row>
    <row r="32" spans="1:7" s="323" customFormat="1" ht="15">
      <c r="A32" s="320">
        <v>101128</v>
      </c>
      <c r="B32" s="321" t="s">
        <v>2984</v>
      </c>
      <c r="C32" s="324" t="s">
        <v>2982</v>
      </c>
      <c r="D32" s="322">
        <v>89.046</v>
      </c>
      <c r="E32" s="321" t="s">
        <v>1570</v>
      </c>
      <c r="F32" s="321" t="s">
        <v>1154</v>
      </c>
      <c r="G32" s="431"/>
    </row>
    <row r="33" spans="1:7" s="323" customFormat="1" ht="15">
      <c r="A33" s="320">
        <v>101129</v>
      </c>
      <c r="B33" s="321" t="s">
        <v>2985</v>
      </c>
      <c r="C33" s="324" t="s">
        <v>2982</v>
      </c>
      <c r="D33" s="322">
        <v>89.046</v>
      </c>
      <c r="E33" s="321" t="s">
        <v>1570</v>
      </c>
      <c r="F33" s="321" t="s">
        <v>1154</v>
      </c>
      <c r="G33" s="431"/>
    </row>
    <row r="34" spans="1:7" s="323" customFormat="1" ht="15">
      <c r="A34" s="320">
        <v>101130</v>
      </c>
      <c r="B34" s="321" t="s">
        <v>2986</v>
      </c>
      <c r="C34" s="324" t="s">
        <v>2982</v>
      </c>
      <c r="D34" s="322">
        <v>89.046</v>
      </c>
      <c r="E34" s="321" t="s">
        <v>1570</v>
      </c>
      <c r="F34" s="321" t="s">
        <v>1154</v>
      </c>
      <c r="G34" s="431"/>
    </row>
    <row r="35" spans="1:7" s="323" customFormat="1" ht="15">
      <c r="A35" s="320">
        <v>101131</v>
      </c>
      <c r="B35" s="321" t="s">
        <v>2987</v>
      </c>
      <c r="C35" s="324" t="s">
        <v>363</v>
      </c>
      <c r="D35" s="322">
        <v>57.715</v>
      </c>
      <c r="E35" s="321" t="s">
        <v>1570</v>
      </c>
      <c r="F35" s="321" t="s">
        <v>1154</v>
      </c>
      <c r="G35" s="431"/>
    </row>
    <row r="36" spans="1:7" s="323" customFormat="1" ht="15">
      <c r="A36" s="320">
        <v>101132</v>
      </c>
      <c r="B36" s="321" t="s">
        <v>2988</v>
      </c>
      <c r="C36" s="324" t="s">
        <v>363</v>
      </c>
      <c r="D36" s="322">
        <v>57.715</v>
      </c>
      <c r="E36" s="321" t="s">
        <v>1570</v>
      </c>
      <c r="F36" s="321" t="s">
        <v>1154</v>
      </c>
      <c r="G36" s="431"/>
    </row>
    <row r="37" spans="1:7" s="323" customFormat="1" ht="15">
      <c r="A37" s="320">
        <v>101133</v>
      </c>
      <c r="B37" s="321" t="s">
        <v>2989</v>
      </c>
      <c r="C37" s="324" t="s">
        <v>363</v>
      </c>
      <c r="D37" s="322">
        <v>57.715</v>
      </c>
      <c r="E37" s="321" t="s">
        <v>1570</v>
      </c>
      <c r="F37" s="321" t="s">
        <v>1154</v>
      </c>
      <c r="G37" s="431"/>
    </row>
    <row r="38" spans="1:7" s="323" customFormat="1" ht="15">
      <c r="A38" s="320">
        <v>101134</v>
      </c>
      <c r="B38" s="321" t="s">
        <v>2990</v>
      </c>
      <c r="C38" s="324" t="s">
        <v>2959</v>
      </c>
      <c r="D38" s="322">
        <v>107.18499999999999</v>
      </c>
      <c r="E38" s="321" t="s">
        <v>1570</v>
      </c>
      <c r="F38" s="321" t="s">
        <v>1154</v>
      </c>
      <c r="G38" s="431"/>
    </row>
    <row r="39" spans="1:7" s="323" customFormat="1" ht="15">
      <c r="A39" s="320">
        <v>101135</v>
      </c>
      <c r="B39" s="321" t="s">
        <v>2991</v>
      </c>
      <c r="C39" s="324" t="s">
        <v>2959</v>
      </c>
      <c r="D39" s="322">
        <v>26.099999999999998</v>
      </c>
      <c r="E39" s="321" t="s">
        <v>1570</v>
      </c>
      <c r="F39" s="321" t="s">
        <v>1154</v>
      </c>
      <c r="G39" s="431"/>
    </row>
    <row r="40" spans="1:7" s="323" customFormat="1" ht="15">
      <c r="A40" s="320">
        <v>101136</v>
      </c>
      <c r="B40" s="321" t="s">
        <v>2992</v>
      </c>
      <c r="C40" s="324" t="s">
        <v>2959</v>
      </c>
      <c r="D40" s="322">
        <v>26.099999999999998</v>
      </c>
      <c r="E40" s="321" t="s">
        <v>1570</v>
      </c>
      <c r="F40" s="321" t="s">
        <v>1154</v>
      </c>
      <c r="G40" s="431"/>
    </row>
    <row r="41" spans="1:7" s="323" customFormat="1" ht="15">
      <c r="A41" s="320">
        <v>101137</v>
      </c>
      <c r="B41" s="321" t="s">
        <v>2993</v>
      </c>
      <c r="C41" s="324" t="s">
        <v>2982</v>
      </c>
      <c r="D41" s="322">
        <v>52.74</v>
      </c>
      <c r="E41" s="321" t="s">
        <v>1570</v>
      </c>
      <c r="F41" s="321" t="s">
        <v>1154</v>
      </c>
      <c r="G41" s="431"/>
    </row>
    <row r="42" spans="1:7" s="323" customFormat="1" ht="15">
      <c r="A42" s="320">
        <v>101138</v>
      </c>
      <c r="B42" s="321" t="s">
        <v>2994</v>
      </c>
      <c r="C42" s="324" t="s">
        <v>2982</v>
      </c>
      <c r="D42" s="322">
        <v>52.74</v>
      </c>
      <c r="E42" s="321" t="s">
        <v>1570</v>
      </c>
      <c r="F42" s="321" t="s">
        <v>1154</v>
      </c>
      <c r="G42" s="431"/>
    </row>
    <row r="43" spans="1:7" s="323" customFormat="1" ht="15">
      <c r="A43" s="320">
        <v>101139</v>
      </c>
      <c r="B43" s="321" t="s">
        <v>2995</v>
      </c>
      <c r="C43" s="324" t="s">
        <v>2982</v>
      </c>
      <c r="D43" s="322">
        <v>52.74</v>
      </c>
      <c r="E43" s="321" t="s">
        <v>1570</v>
      </c>
      <c r="F43" s="321" t="s">
        <v>1154</v>
      </c>
      <c r="G43" s="431"/>
    </row>
    <row r="44" spans="1:7" s="323" customFormat="1" ht="15">
      <c r="A44" s="320">
        <v>101140</v>
      </c>
      <c r="B44" s="321" t="s">
        <v>2996</v>
      </c>
      <c r="C44" s="324" t="s">
        <v>2982</v>
      </c>
      <c r="D44" s="322">
        <v>52.74</v>
      </c>
      <c r="E44" s="321" t="s">
        <v>1570</v>
      </c>
      <c r="F44" s="321" t="s">
        <v>1154</v>
      </c>
      <c r="G44" s="431"/>
    </row>
    <row r="45" spans="1:7" s="323" customFormat="1" ht="15">
      <c r="A45" s="320">
        <v>101141</v>
      </c>
      <c r="B45" s="321" t="s">
        <v>2997</v>
      </c>
      <c r="C45" s="324" t="s">
        <v>2982</v>
      </c>
      <c r="D45" s="322">
        <v>52.74</v>
      </c>
      <c r="E45" s="321" t="s">
        <v>1570</v>
      </c>
      <c r="F45" s="321" t="s">
        <v>1154</v>
      </c>
      <c r="G45" s="431"/>
    </row>
    <row r="46" spans="1:7" s="323" customFormat="1" ht="15">
      <c r="A46" s="320">
        <v>101142</v>
      </c>
      <c r="B46" s="321" t="s">
        <v>2998</v>
      </c>
      <c r="C46" s="324" t="s">
        <v>2982</v>
      </c>
      <c r="D46" s="322">
        <v>52.74</v>
      </c>
      <c r="E46" s="321" t="s">
        <v>1570</v>
      </c>
      <c r="F46" s="321" t="s">
        <v>1154</v>
      </c>
      <c r="G46" s="431"/>
    </row>
    <row r="47" spans="1:7" s="323" customFormat="1" ht="15">
      <c r="A47" s="320">
        <v>101143</v>
      </c>
      <c r="B47" s="321" t="s">
        <v>2999</v>
      </c>
      <c r="C47" s="324" t="s">
        <v>2982</v>
      </c>
      <c r="D47" s="322">
        <v>52.74</v>
      </c>
      <c r="E47" s="321" t="s">
        <v>1570</v>
      </c>
      <c r="F47" s="321" t="s">
        <v>1154</v>
      </c>
      <c r="G47" s="431"/>
    </row>
    <row r="48" spans="1:7" s="323" customFormat="1" ht="15">
      <c r="A48" s="320">
        <v>101144</v>
      </c>
      <c r="B48" s="321" t="s">
        <v>3000</v>
      </c>
      <c r="C48" s="324" t="s">
        <v>2982</v>
      </c>
      <c r="D48" s="322">
        <v>52.74</v>
      </c>
      <c r="E48" s="321" t="s">
        <v>1570</v>
      </c>
      <c r="F48" s="321" t="s">
        <v>1154</v>
      </c>
      <c r="G48" s="431"/>
    </row>
    <row r="49" spans="1:7" s="323" customFormat="1" ht="15">
      <c r="A49" s="320">
        <v>101145</v>
      </c>
      <c r="B49" s="321" t="s">
        <v>3001</v>
      </c>
      <c r="C49" s="324" t="s">
        <v>2982</v>
      </c>
      <c r="D49" s="322">
        <v>52.74</v>
      </c>
      <c r="E49" s="321" t="s">
        <v>1570</v>
      </c>
      <c r="F49" s="321" t="s">
        <v>1154</v>
      </c>
      <c r="G49" s="431"/>
    </row>
    <row r="50" spans="1:7" s="323" customFormat="1" ht="15">
      <c r="A50" s="320">
        <v>101146</v>
      </c>
      <c r="B50" s="321" t="s">
        <v>3002</v>
      </c>
      <c r="C50" s="324" t="s">
        <v>2982</v>
      </c>
      <c r="D50" s="322">
        <v>52.74</v>
      </c>
      <c r="E50" s="321" t="s">
        <v>1570</v>
      </c>
      <c r="F50" s="321" t="s">
        <v>1154</v>
      </c>
      <c r="G50" s="431"/>
    </row>
    <row r="51" spans="1:7" s="323" customFormat="1" ht="15">
      <c r="A51" s="320">
        <v>101147</v>
      </c>
      <c r="B51" s="325" t="s">
        <v>3003</v>
      </c>
      <c r="C51" s="324" t="s">
        <v>2982</v>
      </c>
      <c r="D51" s="322">
        <v>52.74</v>
      </c>
      <c r="E51" s="321" t="s">
        <v>1570</v>
      </c>
      <c r="F51" s="321" t="s">
        <v>1154</v>
      </c>
      <c r="G51" s="431"/>
    </row>
    <row r="52" spans="1:7" s="323" customFormat="1" ht="15">
      <c r="A52" s="320">
        <v>101148</v>
      </c>
      <c r="B52" s="321" t="s">
        <v>3004</v>
      </c>
      <c r="C52" s="324" t="s">
        <v>363</v>
      </c>
      <c r="D52" s="322">
        <v>65.96</v>
      </c>
      <c r="E52" s="321" t="s">
        <v>1570</v>
      </c>
      <c r="F52" s="321" t="s">
        <v>1154</v>
      </c>
      <c r="G52" s="431"/>
    </row>
    <row r="53" spans="1:7" s="323" customFormat="1" ht="15">
      <c r="A53" s="320">
        <v>101149</v>
      </c>
      <c r="B53" s="321" t="s">
        <v>3005</v>
      </c>
      <c r="C53" s="324" t="s">
        <v>363</v>
      </c>
      <c r="D53" s="322">
        <v>65.96</v>
      </c>
      <c r="E53" s="321" t="s">
        <v>1570</v>
      </c>
      <c r="F53" s="321" t="s">
        <v>1154</v>
      </c>
      <c r="G53" s="431"/>
    </row>
    <row r="54" spans="1:7" s="323" customFormat="1" ht="15">
      <c r="A54" s="320">
        <v>101150</v>
      </c>
      <c r="B54" s="321" t="s">
        <v>3006</v>
      </c>
      <c r="C54" s="324" t="s">
        <v>363</v>
      </c>
      <c r="D54" s="322">
        <v>65.96</v>
      </c>
      <c r="E54" s="321" t="s">
        <v>1570</v>
      </c>
      <c r="F54" s="321" t="s">
        <v>1154</v>
      </c>
      <c r="G54" s="431"/>
    </row>
    <row r="55" spans="1:7" s="323" customFormat="1" ht="15">
      <c r="A55" s="320">
        <v>101151</v>
      </c>
      <c r="B55" s="321" t="s">
        <v>3007</v>
      </c>
      <c r="C55" s="324" t="s">
        <v>363</v>
      </c>
      <c r="D55" s="322">
        <v>65.96</v>
      </c>
      <c r="E55" s="321" t="s">
        <v>1570</v>
      </c>
      <c r="F55" s="321" t="s">
        <v>1154</v>
      </c>
      <c r="G55" s="431"/>
    </row>
    <row r="56" spans="1:7" s="323" customFormat="1" ht="15">
      <c r="A56" s="320">
        <v>101152</v>
      </c>
      <c r="B56" s="321" t="s">
        <v>3008</v>
      </c>
      <c r="C56" s="324" t="s">
        <v>363</v>
      </c>
      <c r="D56" s="322">
        <v>65.96</v>
      </c>
      <c r="E56" s="321" t="s">
        <v>1570</v>
      </c>
      <c r="F56" s="321" t="s">
        <v>1154</v>
      </c>
      <c r="G56" s="431"/>
    </row>
    <row r="57" spans="1:7" s="323" customFormat="1" ht="15">
      <c r="A57" s="320">
        <v>101153</v>
      </c>
      <c r="B57" s="321" t="s">
        <v>3009</v>
      </c>
      <c r="C57" s="324" t="s">
        <v>363</v>
      </c>
      <c r="D57" s="322">
        <v>65.96</v>
      </c>
      <c r="E57" s="321" t="s">
        <v>1570</v>
      </c>
      <c r="F57" s="321" t="s">
        <v>1154</v>
      </c>
      <c r="G57" s="431"/>
    </row>
    <row r="58" spans="1:7" s="323" customFormat="1" ht="15">
      <c r="A58" s="320">
        <v>101154</v>
      </c>
      <c r="B58" s="321" t="s">
        <v>3010</v>
      </c>
      <c r="C58" s="324" t="s">
        <v>363</v>
      </c>
      <c r="D58" s="322">
        <v>65.96</v>
      </c>
      <c r="E58" s="321" t="s">
        <v>1570</v>
      </c>
      <c r="F58" s="321" t="s">
        <v>1154</v>
      </c>
      <c r="G58" s="431"/>
    </row>
    <row r="59" spans="1:7" s="323" customFormat="1" ht="15">
      <c r="A59" s="320">
        <v>101155</v>
      </c>
      <c r="B59" s="321" t="s">
        <v>3011</v>
      </c>
      <c r="C59" s="324" t="s">
        <v>363</v>
      </c>
      <c r="D59" s="322">
        <v>57.715</v>
      </c>
      <c r="E59" s="321" t="s">
        <v>1570</v>
      </c>
      <c r="F59" s="321" t="s">
        <v>1154</v>
      </c>
      <c r="G59" s="431"/>
    </row>
    <row r="60" spans="1:7" s="323" customFormat="1" ht="15">
      <c r="A60" s="320">
        <v>101156</v>
      </c>
      <c r="B60" s="321" t="s">
        <v>3012</v>
      </c>
      <c r="C60" s="324" t="s">
        <v>363</v>
      </c>
      <c r="D60" s="322">
        <v>57.715</v>
      </c>
      <c r="E60" s="321" t="s">
        <v>1570</v>
      </c>
      <c r="F60" s="321" t="s">
        <v>1154</v>
      </c>
      <c r="G60" s="431"/>
    </row>
    <row r="61" spans="1:7" s="323" customFormat="1" ht="15">
      <c r="A61" s="320">
        <v>101157</v>
      </c>
      <c r="B61" s="321" t="s">
        <v>3013</v>
      </c>
      <c r="C61" s="324" t="s">
        <v>363</v>
      </c>
      <c r="D61" s="322">
        <v>65.96</v>
      </c>
      <c r="E61" s="321" t="s">
        <v>1570</v>
      </c>
      <c r="F61" s="321" t="s">
        <v>1154</v>
      </c>
      <c r="G61" s="431"/>
    </row>
    <row r="62" spans="1:7" s="323" customFormat="1" ht="15">
      <c r="A62" s="320">
        <v>101158</v>
      </c>
      <c r="B62" s="321" t="s">
        <v>3014</v>
      </c>
      <c r="C62" s="324" t="s">
        <v>363</v>
      </c>
      <c r="D62" s="322">
        <v>65.96</v>
      </c>
      <c r="E62" s="321" t="s">
        <v>1570</v>
      </c>
      <c r="F62" s="321" t="s">
        <v>1154</v>
      </c>
      <c r="G62" s="431"/>
    </row>
    <row r="63" spans="1:7" s="323" customFormat="1" ht="15">
      <c r="A63" s="320">
        <v>101159</v>
      </c>
      <c r="B63" s="321" t="s">
        <v>3015</v>
      </c>
      <c r="C63" s="324" t="s">
        <v>363</v>
      </c>
      <c r="D63" s="322">
        <v>65.96</v>
      </c>
      <c r="E63" s="321" t="s">
        <v>1570</v>
      </c>
      <c r="F63" s="321" t="s">
        <v>1154</v>
      </c>
      <c r="G63" s="431"/>
    </row>
    <row r="64" spans="1:7" s="323" customFormat="1" ht="15">
      <c r="A64" s="320">
        <v>101160</v>
      </c>
      <c r="B64" s="321" t="s">
        <v>3016</v>
      </c>
      <c r="C64" s="324" t="s">
        <v>363</v>
      </c>
      <c r="D64" s="322">
        <v>65.96</v>
      </c>
      <c r="E64" s="321" t="s">
        <v>1570</v>
      </c>
      <c r="F64" s="321" t="s">
        <v>1154</v>
      </c>
      <c r="G64" s="431"/>
    </row>
    <row r="65" spans="1:7" s="323" customFormat="1" ht="15">
      <c r="A65" s="320">
        <v>101161</v>
      </c>
      <c r="B65" s="321" t="s">
        <v>3017</v>
      </c>
      <c r="C65" s="324" t="s">
        <v>363</v>
      </c>
      <c r="D65" s="322">
        <v>65.96</v>
      </c>
      <c r="E65" s="321" t="s">
        <v>1570</v>
      </c>
      <c r="F65" s="321" t="s">
        <v>1154</v>
      </c>
      <c r="G65" s="431"/>
    </row>
    <row r="66" spans="1:7" s="323" customFormat="1" ht="15">
      <c r="A66" s="320">
        <v>101162</v>
      </c>
      <c r="B66" s="321" t="s">
        <v>3018</v>
      </c>
      <c r="C66" s="324" t="s">
        <v>363</v>
      </c>
      <c r="D66" s="322">
        <v>57.715</v>
      </c>
      <c r="E66" s="321" t="s">
        <v>1570</v>
      </c>
      <c r="F66" s="321" t="s">
        <v>1154</v>
      </c>
      <c r="G66" s="431"/>
    </row>
    <row r="67" spans="1:7" s="323" customFormat="1" ht="15">
      <c r="A67" s="320">
        <v>101163</v>
      </c>
      <c r="B67" s="321" t="s">
        <v>3019</v>
      </c>
      <c r="C67" s="324" t="s">
        <v>363</v>
      </c>
      <c r="D67" s="322">
        <v>57.715</v>
      </c>
      <c r="E67" s="321" t="s">
        <v>1570</v>
      </c>
      <c r="F67" s="321" t="s">
        <v>1154</v>
      </c>
      <c r="G67" s="431"/>
    </row>
    <row r="68" spans="1:7" s="323" customFormat="1" ht="15">
      <c r="A68" s="320">
        <v>101164</v>
      </c>
      <c r="B68" s="321" t="s">
        <v>3020</v>
      </c>
      <c r="C68" s="324" t="s">
        <v>363</v>
      </c>
      <c r="D68" s="322">
        <v>57.715</v>
      </c>
      <c r="E68" s="321" t="s">
        <v>1570</v>
      </c>
      <c r="F68" s="321" t="s">
        <v>1154</v>
      </c>
      <c r="G68" s="431"/>
    </row>
    <row r="69" spans="1:7" s="323" customFormat="1" ht="15">
      <c r="A69" s="320">
        <v>101165</v>
      </c>
      <c r="B69" s="321" t="s">
        <v>3021</v>
      </c>
      <c r="C69" s="324" t="s">
        <v>363</v>
      </c>
      <c r="D69" s="322">
        <v>57.715</v>
      </c>
      <c r="E69" s="321" t="s">
        <v>1570</v>
      </c>
      <c r="F69" s="321" t="s">
        <v>1154</v>
      </c>
      <c r="G69" s="431"/>
    </row>
    <row r="70" spans="1:7" s="323" customFormat="1" ht="15">
      <c r="A70" s="320">
        <v>101166</v>
      </c>
      <c r="B70" s="321" t="s">
        <v>3022</v>
      </c>
      <c r="C70" s="324" t="s">
        <v>363</v>
      </c>
      <c r="D70" s="322">
        <v>57.715</v>
      </c>
      <c r="E70" s="321" t="s">
        <v>1570</v>
      </c>
      <c r="F70" s="321" t="s">
        <v>1154</v>
      </c>
      <c r="G70" s="431"/>
    </row>
    <row r="71" spans="1:7" s="323" customFormat="1" ht="15">
      <c r="A71" s="320">
        <v>101167</v>
      </c>
      <c r="B71" s="321" t="s">
        <v>3023</v>
      </c>
      <c r="C71" s="324" t="s">
        <v>363</v>
      </c>
      <c r="D71" s="322">
        <v>57.715</v>
      </c>
      <c r="E71" s="321" t="s">
        <v>1570</v>
      </c>
      <c r="F71" s="321" t="s">
        <v>1154</v>
      </c>
      <c r="G71" s="431"/>
    </row>
    <row r="72" spans="1:7" s="323" customFormat="1" ht="15">
      <c r="A72" s="320">
        <v>101168</v>
      </c>
      <c r="B72" s="321" t="s">
        <v>3024</v>
      </c>
      <c r="C72" s="324" t="s">
        <v>363</v>
      </c>
      <c r="D72" s="322">
        <v>57.715</v>
      </c>
      <c r="E72" s="321" t="s">
        <v>1570</v>
      </c>
      <c r="F72" s="321" t="s">
        <v>1154</v>
      </c>
      <c r="G72" s="431"/>
    </row>
    <row r="73" spans="1:7" s="323" customFormat="1" ht="15">
      <c r="A73" s="320">
        <v>101169</v>
      </c>
      <c r="B73" s="321" t="s">
        <v>3025</v>
      </c>
      <c r="C73" s="324" t="s">
        <v>363</v>
      </c>
      <c r="D73" s="322">
        <v>57.715</v>
      </c>
      <c r="E73" s="321" t="s">
        <v>1570</v>
      </c>
      <c r="F73" s="321" t="s">
        <v>1154</v>
      </c>
      <c r="G73" s="431"/>
    </row>
    <row r="74" spans="1:7" s="323" customFormat="1" ht="15">
      <c r="A74" s="320">
        <v>101170</v>
      </c>
      <c r="B74" s="321" t="s">
        <v>3026</v>
      </c>
      <c r="C74" s="324" t="s">
        <v>2959</v>
      </c>
      <c r="D74" s="322">
        <v>107.18499999999999</v>
      </c>
      <c r="E74" s="321" t="s">
        <v>1570</v>
      </c>
      <c r="F74" s="321" t="s">
        <v>1154</v>
      </c>
      <c r="G74" s="431"/>
    </row>
    <row r="75" spans="1:7" s="323" customFormat="1" ht="15">
      <c r="A75" s="320">
        <v>101171</v>
      </c>
      <c r="B75" s="321" t="s">
        <v>3027</v>
      </c>
      <c r="C75" s="324" t="s">
        <v>2959</v>
      </c>
      <c r="D75" s="322">
        <v>107.18499999999999</v>
      </c>
      <c r="E75" s="321" t="s">
        <v>1570</v>
      </c>
      <c r="F75" s="321" t="s">
        <v>1154</v>
      </c>
      <c r="G75" s="431"/>
    </row>
    <row r="76" spans="1:7" s="323" customFormat="1" ht="15">
      <c r="A76" s="320">
        <v>101172</v>
      </c>
      <c r="B76" s="321" t="s">
        <v>3028</v>
      </c>
      <c r="C76" s="324" t="s">
        <v>2959</v>
      </c>
      <c r="D76" s="322">
        <v>107.18499999999999</v>
      </c>
      <c r="E76" s="321" t="s">
        <v>1570</v>
      </c>
      <c r="F76" s="321" t="s">
        <v>1154</v>
      </c>
      <c r="G76" s="431"/>
    </row>
    <row r="77" spans="1:7" s="323" customFormat="1" ht="15">
      <c r="A77" s="320">
        <v>101173</v>
      </c>
      <c r="B77" s="321" t="s">
        <v>3029</v>
      </c>
      <c r="C77" s="324" t="s">
        <v>2982</v>
      </c>
      <c r="D77" s="322">
        <v>107.18499999999999</v>
      </c>
      <c r="E77" s="321" t="s">
        <v>1570</v>
      </c>
      <c r="F77" s="321" t="s">
        <v>1154</v>
      </c>
      <c r="G77" s="431"/>
    </row>
    <row r="78" spans="1:7" s="323" customFormat="1" ht="15">
      <c r="A78" s="320">
        <v>101174</v>
      </c>
      <c r="B78" s="321" t="s">
        <v>3030</v>
      </c>
      <c r="C78" s="324" t="s">
        <v>363</v>
      </c>
      <c r="D78" s="322">
        <v>107.18499999999999</v>
      </c>
      <c r="E78" s="321" t="s">
        <v>1570</v>
      </c>
      <c r="F78" s="321" t="s">
        <v>1154</v>
      </c>
      <c r="G78" s="431"/>
    </row>
    <row r="79" spans="1:7" s="323" customFormat="1" ht="15">
      <c r="A79" s="320">
        <v>101175</v>
      </c>
      <c r="B79" s="321" t="s">
        <v>3031</v>
      </c>
      <c r="C79" s="324" t="s">
        <v>363</v>
      </c>
      <c r="D79" s="322">
        <v>107.18499999999999</v>
      </c>
      <c r="E79" s="321" t="s">
        <v>1570</v>
      </c>
      <c r="F79" s="321" t="s">
        <v>1154</v>
      </c>
      <c r="G79" s="431"/>
    </row>
    <row r="80" spans="1:7" s="323" customFormat="1" ht="15">
      <c r="A80" s="320">
        <v>101176</v>
      </c>
      <c r="B80" s="321" t="s">
        <v>3032</v>
      </c>
      <c r="C80" s="324" t="s">
        <v>363</v>
      </c>
      <c r="D80" s="322">
        <v>107.18499999999999</v>
      </c>
      <c r="E80" s="321" t="s">
        <v>1570</v>
      </c>
      <c r="F80" s="321" t="s">
        <v>1154</v>
      </c>
      <c r="G80" s="431"/>
    </row>
    <row r="81" spans="1:7" s="323" customFormat="1" ht="12" customHeight="1">
      <c r="A81" s="320">
        <v>101177</v>
      </c>
      <c r="B81" s="321" t="s">
        <v>3033</v>
      </c>
      <c r="C81" s="324" t="s">
        <v>363</v>
      </c>
      <c r="D81" s="322">
        <v>107.18499999999999</v>
      </c>
      <c r="E81" s="321" t="s">
        <v>1570</v>
      </c>
      <c r="F81" s="321" t="s">
        <v>1154</v>
      </c>
      <c r="G81" s="431"/>
    </row>
    <row r="82" spans="1:7" s="323" customFormat="1" ht="15">
      <c r="A82" s="320">
        <v>101178</v>
      </c>
      <c r="B82" s="321" t="s">
        <v>3034</v>
      </c>
      <c r="C82" s="324" t="s">
        <v>363</v>
      </c>
      <c r="D82" s="322">
        <v>107.18499999999999</v>
      </c>
      <c r="E82" s="321" t="s">
        <v>1570</v>
      </c>
      <c r="F82" s="321" t="s">
        <v>1154</v>
      </c>
      <c r="G82" s="431"/>
    </row>
    <row r="83" spans="1:7" s="323" customFormat="1" ht="15">
      <c r="A83" s="320">
        <v>101179</v>
      </c>
      <c r="B83" s="321" t="s">
        <v>3035</v>
      </c>
      <c r="C83" s="324" t="s">
        <v>363</v>
      </c>
      <c r="D83" s="322">
        <v>107.18499999999999</v>
      </c>
      <c r="E83" s="321" t="s">
        <v>1570</v>
      </c>
      <c r="F83" s="321" t="s">
        <v>1154</v>
      </c>
      <c r="G83" s="431"/>
    </row>
    <row r="84" spans="1:7" s="323" customFormat="1" ht="15">
      <c r="A84" s="320">
        <v>101180</v>
      </c>
      <c r="B84" s="321" t="s">
        <v>3036</v>
      </c>
      <c r="C84" s="324" t="s">
        <v>363</v>
      </c>
      <c r="D84" s="322">
        <v>107.18499999999999</v>
      </c>
      <c r="E84" s="321" t="s">
        <v>1570</v>
      </c>
      <c r="F84" s="321" t="s">
        <v>1154</v>
      </c>
      <c r="G84" s="431"/>
    </row>
    <row r="85" spans="1:7" s="323" customFormat="1" ht="15">
      <c r="A85" s="320">
        <v>101181</v>
      </c>
      <c r="B85" s="321" t="s">
        <v>3037</v>
      </c>
      <c r="C85" s="324" t="s">
        <v>363</v>
      </c>
      <c r="D85" s="322">
        <v>57.715</v>
      </c>
      <c r="E85" s="321" t="s">
        <v>1570</v>
      </c>
      <c r="F85" s="321" t="s">
        <v>1154</v>
      </c>
      <c r="G85" s="431"/>
    </row>
    <row r="86" spans="1:7" s="323" customFormat="1" ht="15">
      <c r="A86" s="320">
        <v>101182</v>
      </c>
      <c r="B86" s="321" t="s">
        <v>3038</v>
      </c>
      <c r="C86" s="324" t="s">
        <v>363</v>
      </c>
      <c r="D86" s="322">
        <v>57.715</v>
      </c>
      <c r="E86" s="321" t="s">
        <v>1570</v>
      </c>
      <c r="F86" s="321" t="s">
        <v>1154</v>
      </c>
      <c r="G86" s="431"/>
    </row>
    <row r="87" spans="1:7" s="323" customFormat="1" ht="15">
      <c r="A87" s="320">
        <v>101183</v>
      </c>
      <c r="B87" s="321" t="s">
        <v>3039</v>
      </c>
      <c r="C87" s="324" t="s">
        <v>363</v>
      </c>
      <c r="D87" s="322">
        <v>57.715</v>
      </c>
      <c r="E87" s="321" t="s">
        <v>1570</v>
      </c>
      <c r="F87" s="321" t="s">
        <v>1154</v>
      </c>
      <c r="G87" s="431"/>
    </row>
    <row r="88" spans="1:7" s="323" customFormat="1" ht="15">
      <c r="A88" s="320">
        <v>101184</v>
      </c>
      <c r="B88" s="321" t="s">
        <v>3040</v>
      </c>
      <c r="C88" s="324" t="s">
        <v>363</v>
      </c>
      <c r="D88" s="322">
        <v>57.715</v>
      </c>
      <c r="E88" s="321" t="s">
        <v>1570</v>
      </c>
      <c r="F88" s="321" t="s">
        <v>1154</v>
      </c>
      <c r="G88" s="431"/>
    </row>
    <row r="89" spans="1:7" s="323" customFormat="1" ht="15">
      <c r="A89" s="320">
        <v>101185</v>
      </c>
      <c r="B89" s="321" t="s">
        <v>3041</v>
      </c>
      <c r="C89" s="324" t="s">
        <v>2959</v>
      </c>
      <c r="D89" s="322">
        <v>216.06749999999997</v>
      </c>
      <c r="E89" s="321" t="s">
        <v>1570</v>
      </c>
      <c r="F89" s="321" t="s">
        <v>1154</v>
      </c>
      <c r="G89" s="431"/>
    </row>
    <row r="90" spans="1:7" s="323" customFormat="1" ht="15">
      <c r="A90" s="320">
        <v>101186</v>
      </c>
      <c r="B90" s="321" t="s">
        <v>3042</v>
      </c>
      <c r="C90" s="324" t="s">
        <v>2959</v>
      </c>
      <c r="D90" s="322">
        <v>216.06749999999997</v>
      </c>
      <c r="E90" s="321" t="s">
        <v>1570</v>
      </c>
      <c r="F90" s="321" t="s">
        <v>1154</v>
      </c>
      <c r="G90" s="431"/>
    </row>
    <row r="91" spans="1:7" s="323" customFormat="1" ht="15">
      <c r="A91" s="320">
        <v>101187</v>
      </c>
      <c r="B91" s="321" t="s">
        <v>3043</v>
      </c>
      <c r="C91" s="324" t="s">
        <v>2959</v>
      </c>
      <c r="D91" s="322">
        <v>216.06749999999997</v>
      </c>
      <c r="E91" s="321" t="s">
        <v>1570</v>
      </c>
      <c r="F91" s="321" t="s">
        <v>1154</v>
      </c>
      <c r="G91" s="431"/>
    </row>
    <row r="92" spans="1:7" s="323" customFormat="1" ht="15">
      <c r="A92" s="320">
        <v>101188</v>
      </c>
      <c r="B92" s="321" t="s">
        <v>3044</v>
      </c>
      <c r="C92" s="326" t="s">
        <v>2959</v>
      </c>
      <c r="D92" s="322">
        <v>216.06749999999997</v>
      </c>
      <c r="E92" s="321" t="s">
        <v>1570</v>
      </c>
      <c r="F92" s="321" t="s">
        <v>1154</v>
      </c>
      <c r="G92" s="431"/>
    </row>
    <row r="93" spans="1:7" s="323" customFormat="1" ht="15">
      <c r="A93" s="460" t="s">
        <v>3094</v>
      </c>
      <c r="B93" s="461" t="s">
        <v>3095</v>
      </c>
      <c r="C93" s="360" t="s">
        <v>363</v>
      </c>
      <c r="D93" s="382" t="s">
        <v>3097</v>
      </c>
      <c r="E93" s="383" t="s">
        <v>1570</v>
      </c>
      <c r="F93" s="353" t="s">
        <v>1438</v>
      </c>
      <c r="G93" s="431"/>
    </row>
    <row r="94" spans="1:7" s="323" customFormat="1" ht="15">
      <c r="A94" s="381">
        <v>101190</v>
      </c>
      <c r="B94" s="461" t="s">
        <v>3096</v>
      </c>
      <c r="C94" s="360" t="s">
        <v>363</v>
      </c>
      <c r="D94" s="382">
        <v>83.98</v>
      </c>
      <c r="E94" s="383" t="s">
        <v>1570</v>
      </c>
      <c r="F94" s="353" t="s">
        <v>1438</v>
      </c>
      <c r="G94" s="431"/>
    </row>
    <row r="95" spans="1:7" s="4" customFormat="1" ht="15">
      <c r="A95" s="175" t="s">
        <v>364</v>
      </c>
      <c r="B95" s="54" t="s">
        <v>401</v>
      </c>
      <c r="C95" s="54" t="s">
        <v>399</v>
      </c>
      <c r="D95" s="55">
        <v>177.0995</v>
      </c>
      <c r="E95" s="57" t="s">
        <v>1580</v>
      </c>
      <c r="F95" s="217"/>
      <c r="G95" s="432"/>
    </row>
    <row r="96" spans="1:7" s="4" customFormat="1" ht="15">
      <c r="A96" s="175" t="s">
        <v>365</v>
      </c>
      <c r="B96" s="54" t="s">
        <v>400</v>
      </c>
      <c r="C96" s="54" t="s">
        <v>399</v>
      </c>
      <c r="D96" s="55">
        <v>169.87859999999998</v>
      </c>
      <c r="E96" s="57" t="s">
        <v>1580</v>
      </c>
      <c r="F96" s="217"/>
      <c r="G96" s="432"/>
    </row>
    <row r="97" spans="1:7" s="4" customFormat="1" ht="15">
      <c r="A97" s="175" t="s">
        <v>366</v>
      </c>
      <c r="B97" s="54" t="s">
        <v>402</v>
      </c>
      <c r="C97" s="54" t="s">
        <v>399</v>
      </c>
      <c r="D97" s="55">
        <v>169.87859999999998</v>
      </c>
      <c r="E97" s="57" t="s">
        <v>1580</v>
      </c>
      <c r="F97" s="217"/>
      <c r="G97" s="432"/>
    </row>
    <row r="98" spans="1:7" s="4" customFormat="1" ht="15">
      <c r="A98" s="175" t="s">
        <v>367</v>
      </c>
      <c r="B98" s="54" t="s">
        <v>403</v>
      </c>
      <c r="C98" s="54" t="s">
        <v>399</v>
      </c>
      <c r="D98" s="55">
        <v>169.87859999999998</v>
      </c>
      <c r="E98" s="57" t="s">
        <v>1580</v>
      </c>
      <c r="F98" s="217"/>
      <c r="G98" s="432"/>
    </row>
    <row r="99" spans="1:7" s="4" customFormat="1" ht="15">
      <c r="A99" s="175" t="s">
        <v>368</v>
      </c>
      <c r="B99" s="54" t="s">
        <v>404</v>
      </c>
      <c r="C99" s="54" t="s">
        <v>399</v>
      </c>
      <c r="D99" s="55">
        <v>169.87859999999998</v>
      </c>
      <c r="E99" s="57" t="s">
        <v>1580</v>
      </c>
      <c r="F99" s="217"/>
      <c r="G99" s="432"/>
    </row>
    <row r="100" spans="1:7" s="4" customFormat="1" ht="15">
      <c r="A100" s="175" t="s">
        <v>369</v>
      </c>
      <c r="B100" s="54" t="s">
        <v>405</v>
      </c>
      <c r="C100" s="54" t="s">
        <v>399</v>
      </c>
      <c r="D100" s="55">
        <v>169.87859999999998</v>
      </c>
      <c r="E100" s="57" t="s">
        <v>1580</v>
      </c>
      <c r="F100" s="217"/>
      <c r="G100" s="432"/>
    </row>
    <row r="101" spans="1:7" s="4" customFormat="1" ht="15">
      <c r="A101" s="175" t="s">
        <v>370</v>
      </c>
      <c r="B101" s="54" t="s">
        <v>406</v>
      </c>
      <c r="C101" s="54" t="s">
        <v>399</v>
      </c>
      <c r="D101" s="55">
        <v>169.87859999999998</v>
      </c>
      <c r="E101" s="57" t="s">
        <v>1580</v>
      </c>
      <c r="F101" s="217"/>
      <c r="G101" s="432"/>
    </row>
    <row r="102" spans="1:7" s="4" customFormat="1" ht="15">
      <c r="A102" s="175" t="s">
        <v>371</v>
      </c>
      <c r="B102" s="54" t="s">
        <v>407</v>
      </c>
      <c r="C102" s="54" t="s">
        <v>399</v>
      </c>
      <c r="D102" s="55">
        <v>169.87859999999998</v>
      </c>
      <c r="E102" s="57" t="s">
        <v>1580</v>
      </c>
      <c r="F102" s="217"/>
      <c r="G102" s="432"/>
    </row>
    <row r="103" spans="1:7" s="4" customFormat="1" ht="15">
      <c r="A103" s="175" t="s">
        <v>372</v>
      </c>
      <c r="B103" s="54" t="s">
        <v>408</v>
      </c>
      <c r="C103" s="54" t="s">
        <v>399</v>
      </c>
      <c r="D103" s="55">
        <v>180.7018</v>
      </c>
      <c r="E103" s="57" t="s">
        <v>1580</v>
      </c>
      <c r="F103" s="217"/>
      <c r="G103" s="432"/>
    </row>
    <row r="104" spans="1:7" s="4" customFormat="1" ht="15">
      <c r="A104" s="175" t="s">
        <v>373</v>
      </c>
      <c r="B104" s="54" t="s">
        <v>409</v>
      </c>
      <c r="C104" s="54" t="s">
        <v>399</v>
      </c>
      <c r="D104" s="55">
        <v>180.7018</v>
      </c>
      <c r="E104" s="57" t="s">
        <v>1580</v>
      </c>
      <c r="F104" s="262"/>
      <c r="G104" s="433"/>
    </row>
    <row r="105" spans="1:7" s="4" customFormat="1" ht="15">
      <c r="A105" s="175" t="s">
        <v>374</v>
      </c>
      <c r="B105" s="54" t="s">
        <v>410</v>
      </c>
      <c r="C105" s="54" t="s">
        <v>399</v>
      </c>
      <c r="D105" s="55">
        <v>180.7018</v>
      </c>
      <c r="E105" s="57" t="s">
        <v>1580</v>
      </c>
      <c r="F105" s="262"/>
      <c r="G105" s="433"/>
    </row>
    <row r="106" spans="1:7" s="4" customFormat="1" ht="15">
      <c r="A106" s="175" t="s">
        <v>375</v>
      </c>
      <c r="B106" s="54" t="s">
        <v>411</v>
      </c>
      <c r="C106" s="54" t="s">
        <v>399</v>
      </c>
      <c r="D106" s="55">
        <v>166.2763</v>
      </c>
      <c r="E106" s="57" t="s">
        <v>1580</v>
      </c>
      <c r="F106" s="262"/>
      <c r="G106" s="433"/>
    </row>
    <row r="107" spans="1:7" s="4" customFormat="1" ht="15">
      <c r="A107" s="175" t="s">
        <v>376</v>
      </c>
      <c r="B107" s="54" t="s">
        <v>412</v>
      </c>
      <c r="C107" s="54" t="s">
        <v>399</v>
      </c>
      <c r="D107" s="55">
        <v>173.4972</v>
      </c>
      <c r="E107" s="57" t="s">
        <v>1580</v>
      </c>
      <c r="F107" s="262"/>
      <c r="G107" s="433"/>
    </row>
    <row r="108" spans="1:7" s="4" customFormat="1" ht="15">
      <c r="A108" s="175" t="s">
        <v>377</v>
      </c>
      <c r="B108" s="54" t="s">
        <v>413</v>
      </c>
      <c r="C108" s="54" t="s">
        <v>399</v>
      </c>
      <c r="D108" s="55">
        <v>173.4972</v>
      </c>
      <c r="E108" s="57" t="s">
        <v>1580</v>
      </c>
      <c r="F108" s="262"/>
      <c r="G108" s="432"/>
    </row>
    <row r="109" spans="1:7" s="4" customFormat="1" ht="15">
      <c r="A109" s="175" t="s">
        <v>378</v>
      </c>
      <c r="B109" s="54" t="s">
        <v>414</v>
      </c>
      <c r="C109" s="54" t="s">
        <v>399</v>
      </c>
      <c r="D109" s="55">
        <v>173.4972</v>
      </c>
      <c r="E109" s="57" t="s">
        <v>1580</v>
      </c>
      <c r="F109" s="217"/>
      <c r="G109" s="432"/>
    </row>
    <row r="110" spans="1:7" s="4" customFormat="1" ht="15">
      <c r="A110" s="175" t="s">
        <v>379</v>
      </c>
      <c r="B110" s="54" t="s">
        <v>415</v>
      </c>
      <c r="C110" s="54" t="s">
        <v>399</v>
      </c>
      <c r="D110" s="55">
        <v>173.4972</v>
      </c>
      <c r="E110" s="57" t="s">
        <v>1580</v>
      </c>
      <c r="F110" s="217"/>
      <c r="G110" s="432"/>
    </row>
    <row r="111" spans="1:7" s="4" customFormat="1" ht="15">
      <c r="A111" s="175" t="s">
        <v>380</v>
      </c>
      <c r="B111" s="54" t="s">
        <v>416</v>
      </c>
      <c r="C111" s="54" t="s">
        <v>363</v>
      </c>
      <c r="D111" s="55">
        <v>153.38299999999998</v>
      </c>
      <c r="E111" s="57" t="s">
        <v>1580</v>
      </c>
      <c r="F111" s="217"/>
      <c r="G111" s="432"/>
    </row>
    <row r="112" spans="1:7" s="4" customFormat="1" ht="15">
      <c r="A112" s="175" t="s">
        <v>381</v>
      </c>
      <c r="B112" s="54" t="s">
        <v>417</v>
      </c>
      <c r="C112" s="54" t="s">
        <v>363</v>
      </c>
      <c r="D112" s="55">
        <v>153.38299999999998</v>
      </c>
      <c r="E112" s="57" t="s">
        <v>1580</v>
      </c>
      <c r="F112" s="217"/>
      <c r="G112" s="432"/>
    </row>
    <row r="113" spans="1:7" s="4" customFormat="1" ht="15">
      <c r="A113" s="175" t="s">
        <v>382</v>
      </c>
      <c r="B113" s="54" t="s">
        <v>418</v>
      </c>
      <c r="C113" s="54" t="s">
        <v>363</v>
      </c>
      <c r="D113" s="55">
        <v>153.38299999999998</v>
      </c>
      <c r="E113" s="57" t="s">
        <v>1580</v>
      </c>
      <c r="F113" s="217"/>
      <c r="G113" s="432"/>
    </row>
    <row r="114" spans="1:7" s="4" customFormat="1" ht="15">
      <c r="A114" s="175" t="s">
        <v>383</v>
      </c>
      <c r="B114" s="54" t="s">
        <v>419</v>
      </c>
      <c r="C114" s="54" t="s">
        <v>363</v>
      </c>
      <c r="D114" s="55">
        <v>153.38299999999998</v>
      </c>
      <c r="E114" s="57" t="s">
        <v>1580</v>
      </c>
      <c r="F114" s="217"/>
      <c r="G114" s="432"/>
    </row>
    <row r="115" spans="1:7" s="4" customFormat="1" ht="15">
      <c r="A115" s="175" t="s">
        <v>384</v>
      </c>
      <c r="B115" s="54" t="s">
        <v>420</v>
      </c>
      <c r="C115" s="54" t="s">
        <v>363</v>
      </c>
      <c r="D115" s="55">
        <v>153.38299999999998</v>
      </c>
      <c r="E115" s="57" t="s">
        <v>1580</v>
      </c>
      <c r="F115" s="217"/>
      <c r="G115" s="432"/>
    </row>
    <row r="116" spans="1:7" s="4" customFormat="1" ht="15">
      <c r="A116" s="274" t="s">
        <v>385</v>
      </c>
      <c r="B116" s="275" t="s">
        <v>682</v>
      </c>
      <c r="C116" s="150" t="s">
        <v>363</v>
      </c>
      <c r="D116" s="151">
        <v>153.38299999999998</v>
      </c>
      <c r="E116" s="148" t="s">
        <v>1580</v>
      </c>
      <c r="F116" s="31" t="s">
        <v>1154</v>
      </c>
      <c r="G116" s="432"/>
    </row>
    <row r="117" spans="1:7" s="4" customFormat="1" ht="15">
      <c r="A117" s="175" t="s">
        <v>683</v>
      </c>
      <c r="B117" s="54" t="s">
        <v>434</v>
      </c>
      <c r="C117" s="54" t="s">
        <v>363</v>
      </c>
      <c r="D117" s="55">
        <v>147.9551</v>
      </c>
      <c r="E117" s="57" t="s">
        <v>1580</v>
      </c>
      <c r="F117" s="217"/>
      <c r="G117" s="432"/>
    </row>
    <row r="118" spans="1:7" s="4" customFormat="1" ht="15">
      <c r="A118" s="175" t="s">
        <v>386</v>
      </c>
      <c r="B118" s="54" t="s">
        <v>421</v>
      </c>
      <c r="C118" s="54" t="s">
        <v>363</v>
      </c>
      <c r="D118" s="55">
        <v>147.9551</v>
      </c>
      <c r="E118" s="57" t="s">
        <v>1580</v>
      </c>
      <c r="F118" s="217"/>
      <c r="G118" s="432"/>
    </row>
    <row r="119" spans="1:7" s="4" customFormat="1" ht="15">
      <c r="A119" s="175" t="s">
        <v>387</v>
      </c>
      <c r="B119" s="54" t="s">
        <v>422</v>
      </c>
      <c r="C119" s="54" t="s">
        <v>363</v>
      </c>
      <c r="D119" s="55">
        <v>153.38299999999998</v>
      </c>
      <c r="E119" s="57" t="s">
        <v>1580</v>
      </c>
      <c r="F119" s="217"/>
      <c r="G119" s="432"/>
    </row>
    <row r="120" spans="1:7" s="4" customFormat="1" ht="15">
      <c r="A120" s="562" t="s">
        <v>3505</v>
      </c>
      <c r="B120" s="563" t="s">
        <v>3653</v>
      </c>
      <c r="C120" s="563" t="s">
        <v>363</v>
      </c>
      <c r="D120" s="564">
        <v>153.38299999999998</v>
      </c>
      <c r="E120" s="565" t="s">
        <v>1580</v>
      </c>
      <c r="F120" s="410" t="s">
        <v>1438</v>
      </c>
      <c r="G120" s="432"/>
    </row>
    <row r="121" spans="1:7" s="4" customFormat="1" ht="15">
      <c r="A121" s="562" t="s">
        <v>3506</v>
      </c>
      <c r="B121" s="563" t="s">
        <v>3654</v>
      </c>
      <c r="C121" s="563" t="s">
        <v>363</v>
      </c>
      <c r="D121" s="564">
        <v>153.38299999999998</v>
      </c>
      <c r="E121" s="565" t="s">
        <v>1580</v>
      </c>
      <c r="F121" s="410" t="s">
        <v>1438</v>
      </c>
      <c r="G121" s="432"/>
    </row>
    <row r="122" spans="1:7" s="4" customFormat="1" ht="15">
      <c r="A122" s="562" t="s">
        <v>3507</v>
      </c>
      <c r="B122" s="563" t="s">
        <v>3655</v>
      </c>
      <c r="C122" s="563" t="s">
        <v>363</v>
      </c>
      <c r="D122" s="564">
        <v>153.38299999999998</v>
      </c>
      <c r="E122" s="565" t="s">
        <v>1580</v>
      </c>
      <c r="F122" s="410" t="s">
        <v>1438</v>
      </c>
      <c r="G122" s="432"/>
    </row>
    <row r="123" spans="1:7" s="4" customFormat="1" ht="15">
      <c r="A123" s="562" t="s">
        <v>3508</v>
      </c>
      <c r="B123" s="563" t="s">
        <v>3656</v>
      </c>
      <c r="C123" s="563" t="s">
        <v>363</v>
      </c>
      <c r="D123" s="564">
        <v>153.38299999999998</v>
      </c>
      <c r="E123" s="565" t="s">
        <v>1580</v>
      </c>
      <c r="F123" s="410" t="s">
        <v>1438</v>
      </c>
      <c r="G123" s="432"/>
    </row>
    <row r="124" spans="1:7" s="4" customFormat="1" ht="15">
      <c r="A124" s="562" t="s">
        <v>3509</v>
      </c>
      <c r="B124" s="563" t="s">
        <v>3513</v>
      </c>
      <c r="C124" s="563" t="s">
        <v>363</v>
      </c>
      <c r="D124" s="564">
        <v>16</v>
      </c>
      <c r="E124" s="565" t="s">
        <v>1580</v>
      </c>
      <c r="F124" s="410" t="s">
        <v>1438</v>
      </c>
      <c r="G124" s="432"/>
    </row>
    <row r="125" spans="1:7" s="4" customFormat="1" ht="15">
      <c r="A125" s="562" t="s">
        <v>3510</v>
      </c>
      <c r="B125" s="563" t="s">
        <v>3514</v>
      </c>
      <c r="C125" s="563" t="s">
        <v>363</v>
      </c>
      <c r="D125" s="564">
        <v>16</v>
      </c>
      <c r="E125" s="565" t="s">
        <v>1580</v>
      </c>
      <c r="F125" s="410" t="s">
        <v>1438</v>
      </c>
      <c r="G125" s="432"/>
    </row>
    <row r="126" spans="1:7" s="4" customFormat="1" ht="15">
      <c r="A126" s="562" t="s">
        <v>3511</v>
      </c>
      <c r="B126" s="563" t="s">
        <v>3515</v>
      </c>
      <c r="C126" s="563" t="s">
        <v>363</v>
      </c>
      <c r="D126" s="564">
        <v>16</v>
      </c>
      <c r="E126" s="565" t="s">
        <v>1580</v>
      </c>
      <c r="F126" s="410" t="s">
        <v>1438</v>
      </c>
      <c r="G126" s="432"/>
    </row>
    <row r="127" spans="1:7" s="4" customFormat="1" ht="15">
      <c r="A127" s="562" t="s">
        <v>3512</v>
      </c>
      <c r="B127" s="563" t="s">
        <v>3516</v>
      </c>
      <c r="C127" s="563" t="s">
        <v>363</v>
      </c>
      <c r="D127" s="564">
        <v>16</v>
      </c>
      <c r="E127" s="565" t="s">
        <v>1580</v>
      </c>
      <c r="F127" s="410" t="s">
        <v>1438</v>
      </c>
      <c r="G127" s="432"/>
    </row>
    <row r="128" spans="1:7" s="4" customFormat="1" ht="15">
      <c r="A128" s="175" t="s">
        <v>388</v>
      </c>
      <c r="B128" s="54" t="s">
        <v>423</v>
      </c>
      <c r="C128" s="54" t="s">
        <v>399</v>
      </c>
      <c r="D128" s="55">
        <v>56</v>
      </c>
      <c r="E128" s="57" t="s">
        <v>1580</v>
      </c>
      <c r="F128" s="217"/>
      <c r="G128" s="432"/>
    </row>
    <row r="129" spans="1:7" s="4" customFormat="1" ht="15">
      <c r="A129" s="175" t="s">
        <v>389</v>
      </c>
      <c r="B129" s="54" t="s">
        <v>424</v>
      </c>
      <c r="C129" s="54" t="s">
        <v>399</v>
      </c>
      <c r="D129" s="55">
        <v>66</v>
      </c>
      <c r="E129" s="57" t="s">
        <v>1580</v>
      </c>
      <c r="F129" s="217"/>
      <c r="G129" s="432"/>
    </row>
    <row r="130" spans="1:7" s="4" customFormat="1" ht="15">
      <c r="A130" s="175" t="s">
        <v>390</v>
      </c>
      <c r="B130" s="54" t="s">
        <v>425</v>
      </c>
      <c r="C130" s="54" t="s">
        <v>399</v>
      </c>
      <c r="D130" s="55">
        <v>56</v>
      </c>
      <c r="E130" s="57" t="s">
        <v>1580</v>
      </c>
      <c r="F130" s="217"/>
      <c r="G130" s="432"/>
    </row>
    <row r="131" spans="1:7" s="4" customFormat="1" ht="15">
      <c r="A131" s="175" t="s">
        <v>391</v>
      </c>
      <c r="B131" s="54" t="s">
        <v>426</v>
      </c>
      <c r="C131" s="54" t="s">
        <v>399</v>
      </c>
      <c r="D131" s="55">
        <v>56</v>
      </c>
      <c r="E131" s="57" t="s">
        <v>1580</v>
      </c>
      <c r="F131" s="217"/>
      <c r="G131" s="432"/>
    </row>
    <row r="132" spans="1:7" s="4" customFormat="1" ht="15">
      <c r="A132" s="175" t="s">
        <v>392</v>
      </c>
      <c r="B132" s="54" t="s">
        <v>427</v>
      </c>
      <c r="C132" s="54" t="s">
        <v>399</v>
      </c>
      <c r="D132" s="55">
        <v>56</v>
      </c>
      <c r="E132" s="57" t="s">
        <v>1580</v>
      </c>
      <c r="F132" s="217"/>
      <c r="G132" s="432"/>
    </row>
    <row r="133" spans="1:7" s="4" customFormat="1" ht="15">
      <c r="A133" s="175" t="s">
        <v>393</v>
      </c>
      <c r="B133" s="54" t="s">
        <v>428</v>
      </c>
      <c r="C133" s="54" t="s">
        <v>399</v>
      </c>
      <c r="D133" s="55">
        <v>56</v>
      </c>
      <c r="E133" s="57" t="s">
        <v>1580</v>
      </c>
      <c r="F133" s="217"/>
      <c r="G133" s="432"/>
    </row>
    <row r="134" spans="1:7" s="4" customFormat="1" ht="15">
      <c r="A134" s="175" t="s">
        <v>394</v>
      </c>
      <c r="B134" s="54" t="s">
        <v>429</v>
      </c>
      <c r="C134" s="54" t="s">
        <v>399</v>
      </c>
      <c r="D134" s="55">
        <v>56</v>
      </c>
      <c r="E134" s="57" t="s">
        <v>1580</v>
      </c>
      <c r="F134" s="217"/>
      <c r="G134" s="432"/>
    </row>
    <row r="135" spans="1:7" s="4" customFormat="1" ht="15">
      <c r="A135" s="175" t="s">
        <v>395</v>
      </c>
      <c r="B135" s="54" t="s">
        <v>430</v>
      </c>
      <c r="C135" s="54" t="s">
        <v>399</v>
      </c>
      <c r="D135" s="55">
        <v>56</v>
      </c>
      <c r="E135" s="57" t="s">
        <v>1580</v>
      </c>
      <c r="F135" s="217"/>
      <c r="G135" s="432"/>
    </row>
    <row r="136" spans="1:7" s="4" customFormat="1" ht="15">
      <c r="A136" s="175" t="s">
        <v>396</v>
      </c>
      <c r="B136" s="54" t="s">
        <v>431</v>
      </c>
      <c r="C136" s="54" t="s">
        <v>399</v>
      </c>
      <c r="D136" s="55">
        <v>56</v>
      </c>
      <c r="E136" s="57" t="s">
        <v>1580</v>
      </c>
      <c r="F136" s="217"/>
      <c r="G136" s="432"/>
    </row>
    <row r="137" spans="1:7" s="4" customFormat="1" ht="15">
      <c r="A137" s="175" t="s">
        <v>397</v>
      </c>
      <c r="B137" s="54" t="s">
        <v>432</v>
      </c>
      <c r="C137" s="54" t="s">
        <v>399</v>
      </c>
      <c r="D137" s="55">
        <v>56</v>
      </c>
      <c r="E137" s="57" t="s">
        <v>1580</v>
      </c>
      <c r="F137" s="217"/>
      <c r="G137" s="432"/>
    </row>
    <row r="138" spans="1:7" s="4" customFormat="1" ht="15">
      <c r="A138" s="263" t="s">
        <v>398</v>
      </c>
      <c r="B138" s="264" t="s">
        <v>433</v>
      </c>
      <c r="C138" s="264" t="s">
        <v>399</v>
      </c>
      <c r="D138" s="265">
        <v>56</v>
      </c>
      <c r="E138" s="266" t="s">
        <v>1580</v>
      </c>
      <c r="F138" s="217"/>
      <c r="G138" s="432"/>
    </row>
    <row r="139" spans="1:7" s="4" customFormat="1" ht="15">
      <c r="A139" s="273" t="s">
        <v>704</v>
      </c>
      <c r="B139" s="283" t="s">
        <v>705</v>
      </c>
      <c r="C139" s="150" t="s">
        <v>399</v>
      </c>
      <c r="D139" s="284">
        <v>173.1</v>
      </c>
      <c r="E139" s="285" t="s">
        <v>1580</v>
      </c>
      <c r="F139" s="31" t="s">
        <v>1154</v>
      </c>
      <c r="G139" s="432"/>
    </row>
    <row r="140" spans="1:7" s="4" customFormat="1" ht="15">
      <c r="A140" s="273" t="s">
        <v>706</v>
      </c>
      <c r="B140" s="283" t="s">
        <v>707</v>
      </c>
      <c r="C140" s="150" t="s">
        <v>399</v>
      </c>
      <c r="D140" s="284">
        <v>166.1</v>
      </c>
      <c r="E140" s="285" t="s">
        <v>1580</v>
      </c>
      <c r="F140" s="31" t="s">
        <v>1154</v>
      </c>
      <c r="G140" s="432"/>
    </row>
    <row r="141" spans="1:7" s="4" customFormat="1" ht="15">
      <c r="A141" s="273" t="s">
        <v>670</v>
      </c>
      <c r="B141" s="272" t="s">
        <v>3657</v>
      </c>
      <c r="C141" s="204" t="s">
        <v>399</v>
      </c>
      <c r="D141" s="269">
        <v>174.784</v>
      </c>
      <c r="E141" s="285" t="s">
        <v>1580</v>
      </c>
      <c r="F141" s="31" t="s">
        <v>1154</v>
      </c>
      <c r="G141" s="432"/>
    </row>
    <row r="142" spans="1:7" s="4" customFormat="1" ht="15">
      <c r="A142" s="273" t="s">
        <v>708</v>
      </c>
      <c r="B142" s="283" t="s">
        <v>709</v>
      </c>
      <c r="C142" s="150" t="s">
        <v>399</v>
      </c>
      <c r="D142" s="269">
        <v>166.1</v>
      </c>
      <c r="E142" s="285" t="s">
        <v>1580</v>
      </c>
      <c r="F142" s="31" t="s">
        <v>1154</v>
      </c>
      <c r="G142" s="432"/>
    </row>
    <row r="143" spans="1:7" s="4" customFormat="1" ht="15">
      <c r="A143" s="273" t="s">
        <v>671</v>
      </c>
      <c r="B143" s="272" t="s">
        <v>3658</v>
      </c>
      <c r="C143" s="204" t="s">
        <v>399</v>
      </c>
      <c r="D143" s="269">
        <v>174.784</v>
      </c>
      <c r="E143" s="285" t="s">
        <v>1580</v>
      </c>
      <c r="F143" s="31" t="s">
        <v>1154</v>
      </c>
      <c r="G143" s="432"/>
    </row>
    <row r="144" spans="1:7" s="4" customFormat="1" ht="15">
      <c r="A144" s="273" t="s">
        <v>685</v>
      </c>
      <c r="B144" s="283" t="s">
        <v>710</v>
      </c>
      <c r="C144" s="150" t="s">
        <v>399</v>
      </c>
      <c r="D144" s="269">
        <v>166.1</v>
      </c>
      <c r="E144" s="285" t="s">
        <v>1580</v>
      </c>
      <c r="F144" s="31" t="s">
        <v>1154</v>
      </c>
      <c r="G144" s="432"/>
    </row>
    <row r="145" spans="1:7" s="4" customFormat="1" ht="15">
      <c r="A145" s="273" t="s">
        <v>686</v>
      </c>
      <c r="B145" s="283" t="s">
        <v>711</v>
      </c>
      <c r="C145" s="150" t="s">
        <v>399</v>
      </c>
      <c r="D145" s="269">
        <v>166.1</v>
      </c>
      <c r="E145" s="285" t="s">
        <v>1580</v>
      </c>
      <c r="F145" s="31" t="s">
        <v>1154</v>
      </c>
      <c r="G145" s="432"/>
    </row>
    <row r="146" spans="1:7" s="4" customFormat="1" ht="15">
      <c r="A146" s="273" t="s">
        <v>672</v>
      </c>
      <c r="B146" s="272" t="s">
        <v>3659</v>
      </c>
      <c r="C146" s="204" t="s">
        <v>399</v>
      </c>
      <c r="D146" s="269">
        <v>167.872</v>
      </c>
      <c r="E146" s="285" t="s">
        <v>1580</v>
      </c>
      <c r="F146" s="31" t="s">
        <v>1154</v>
      </c>
      <c r="G146" s="432"/>
    </row>
    <row r="147" spans="1:7" s="4" customFormat="1" ht="15">
      <c r="A147" s="273" t="s">
        <v>684</v>
      </c>
      <c r="B147" s="283" t="s">
        <v>712</v>
      </c>
      <c r="C147" s="204" t="s">
        <v>399</v>
      </c>
      <c r="D147" s="269">
        <v>166.1</v>
      </c>
      <c r="E147" s="285" t="s">
        <v>1580</v>
      </c>
      <c r="F147" s="31" t="s">
        <v>1154</v>
      </c>
      <c r="G147" s="432"/>
    </row>
    <row r="148" spans="1:7" s="4" customFormat="1" ht="15">
      <c r="A148" s="273" t="s">
        <v>673</v>
      </c>
      <c r="B148" s="283" t="s">
        <v>713</v>
      </c>
      <c r="C148" s="150" t="s">
        <v>399</v>
      </c>
      <c r="D148" s="269">
        <v>166.1</v>
      </c>
      <c r="E148" s="285" t="s">
        <v>1580</v>
      </c>
      <c r="F148" s="31" t="s">
        <v>1154</v>
      </c>
      <c r="G148" s="432"/>
    </row>
    <row r="149" spans="1:7" s="4" customFormat="1" ht="15" customHeight="1">
      <c r="A149" s="273" t="s">
        <v>673</v>
      </c>
      <c r="B149" s="272" t="s">
        <v>3660</v>
      </c>
      <c r="C149" s="204" t="s">
        <v>399</v>
      </c>
      <c r="D149" s="269">
        <v>174.784</v>
      </c>
      <c r="E149" s="205" t="s">
        <v>1580</v>
      </c>
      <c r="F149" s="31" t="s">
        <v>1154</v>
      </c>
      <c r="G149" s="433"/>
    </row>
    <row r="150" spans="1:7" s="4" customFormat="1" ht="15">
      <c r="A150" s="273" t="s">
        <v>674</v>
      </c>
      <c r="B150" s="272" t="s">
        <v>3661</v>
      </c>
      <c r="C150" s="204" t="s">
        <v>399</v>
      </c>
      <c r="D150" s="269">
        <v>167.872</v>
      </c>
      <c r="E150" s="205" t="s">
        <v>1580</v>
      </c>
      <c r="F150" s="31" t="s">
        <v>1154</v>
      </c>
      <c r="G150" s="433"/>
    </row>
    <row r="151" spans="1:7" s="4" customFormat="1" ht="15">
      <c r="A151" s="273" t="s">
        <v>675</v>
      </c>
      <c r="B151" s="272" t="s">
        <v>3662</v>
      </c>
      <c r="C151" s="204" t="s">
        <v>399</v>
      </c>
      <c r="D151" s="269">
        <v>167.872</v>
      </c>
      <c r="E151" s="205" t="s">
        <v>1580</v>
      </c>
      <c r="F151" s="31" t="s">
        <v>1154</v>
      </c>
      <c r="G151" s="433"/>
    </row>
    <row r="152" spans="1:7" s="4" customFormat="1" ht="15">
      <c r="A152" s="273" t="s">
        <v>676</v>
      </c>
      <c r="B152" s="272" t="s">
        <v>3663</v>
      </c>
      <c r="C152" s="204" t="s">
        <v>399</v>
      </c>
      <c r="D152" s="269">
        <v>174.784</v>
      </c>
      <c r="E152" s="205" t="s">
        <v>1580</v>
      </c>
      <c r="F152" s="31" t="s">
        <v>1154</v>
      </c>
      <c r="G152" s="433"/>
    </row>
    <row r="153" spans="1:7" s="4" customFormat="1" ht="15">
      <c r="A153" s="273" t="s">
        <v>677</v>
      </c>
      <c r="B153" s="272" t="s">
        <v>3664</v>
      </c>
      <c r="C153" s="204" t="s">
        <v>399</v>
      </c>
      <c r="D153" s="269">
        <v>181.69600000000003</v>
      </c>
      <c r="E153" s="205" t="s">
        <v>1580</v>
      </c>
      <c r="F153" s="31" t="s">
        <v>1154</v>
      </c>
      <c r="G153" s="432"/>
    </row>
    <row r="154" spans="1:7" s="4" customFormat="1" ht="15">
      <c r="A154" s="273" t="s">
        <v>678</v>
      </c>
      <c r="B154" s="268" t="s">
        <v>3665</v>
      </c>
      <c r="C154" s="204" t="s">
        <v>399</v>
      </c>
      <c r="D154" s="269">
        <v>167.872</v>
      </c>
      <c r="E154" s="205" t="s">
        <v>1580</v>
      </c>
      <c r="F154" s="31" t="s">
        <v>1154</v>
      </c>
      <c r="G154" s="432"/>
    </row>
    <row r="155" spans="1:7" s="4" customFormat="1" ht="15">
      <c r="A155" s="273" t="s">
        <v>679</v>
      </c>
      <c r="B155" s="268" t="s">
        <v>3666</v>
      </c>
      <c r="C155" s="204" t="s">
        <v>399</v>
      </c>
      <c r="D155" s="269">
        <v>167.872</v>
      </c>
      <c r="E155" s="205" t="s">
        <v>1580</v>
      </c>
      <c r="F155" s="31" t="s">
        <v>1154</v>
      </c>
      <c r="G155" s="432"/>
    </row>
    <row r="156" spans="1:7" s="4" customFormat="1" ht="15">
      <c r="A156" s="273" t="s">
        <v>680</v>
      </c>
      <c r="B156" s="268" t="s">
        <v>3667</v>
      </c>
      <c r="C156" s="204" t="s">
        <v>399</v>
      </c>
      <c r="D156" s="269">
        <v>167.872</v>
      </c>
      <c r="E156" s="205" t="s">
        <v>1580</v>
      </c>
      <c r="F156" s="31" t="s">
        <v>1154</v>
      </c>
      <c r="G156" s="432"/>
    </row>
    <row r="157" spans="1:7" s="4" customFormat="1" ht="15">
      <c r="A157" s="273" t="s">
        <v>681</v>
      </c>
      <c r="B157" s="268" t="s">
        <v>3668</v>
      </c>
      <c r="C157" s="204" t="s">
        <v>399</v>
      </c>
      <c r="D157" s="269">
        <v>167.872</v>
      </c>
      <c r="E157" s="205" t="s">
        <v>1580</v>
      </c>
      <c r="F157" s="31" t="s">
        <v>1154</v>
      </c>
      <c r="G157" s="432"/>
    </row>
    <row r="158" spans="1:8" s="11" customFormat="1" ht="15.75" hidden="1">
      <c r="A158" s="174" t="s">
        <v>2358</v>
      </c>
      <c r="B158" s="50"/>
      <c r="C158" s="51"/>
      <c r="D158" s="267"/>
      <c r="E158" s="53"/>
      <c r="F158" s="15"/>
      <c r="G158" s="430"/>
      <c r="H158" s="34"/>
    </row>
    <row r="159" spans="1:7" s="4" customFormat="1" ht="15" hidden="1">
      <c r="A159" s="175" t="s">
        <v>961</v>
      </c>
      <c r="B159" s="54" t="s">
        <v>952</v>
      </c>
      <c r="C159" s="54" t="s">
        <v>1259</v>
      </c>
      <c r="D159" s="55">
        <v>4193</v>
      </c>
      <c r="E159" s="57" t="s">
        <v>1580</v>
      </c>
      <c r="F159" s="217" t="s">
        <v>1126</v>
      </c>
      <c r="G159" s="432"/>
    </row>
    <row r="160" spans="1:7" s="4" customFormat="1" ht="15" hidden="1">
      <c r="A160" s="175" t="s">
        <v>962</v>
      </c>
      <c r="B160" s="54" t="s">
        <v>957</v>
      </c>
      <c r="C160" s="54" t="s">
        <v>1259</v>
      </c>
      <c r="D160" s="55">
        <v>4193</v>
      </c>
      <c r="E160" s="57" t="s">
        <v>1580</v>
      </c>
      <c r="F160" s="217" t="s">
        <v>1126</v>
      </c>
      <c r="G160" s="432"/>
    </row>
    <row r="161" spans="1:7" s="4" customFormat="1" ht="15" hidden="1">
      <c r="A161" s="175" t="s">
        <v>963</v>
      </c>
      <c r="B161" s="54" t="s">
        <v>959</v>
      </c>
      <c r="C161" s="54" t="s">
        <v>1259</v>
      </c>
      <c r="D161" s="55">
        <v>4193</v>
      </c>
      <c r="E161" s="57" t="s">
        <v>1580</v>
      </c>
      <c r="F161" s="217" t="s">
        <v>1126</v>
      </c>
      <c r="G161" s="432"/>
    </row>
    <row r="162" spans="1:7" s="4" customFormat="1" ht="15" hidden="1">
      <c r="A162" s="175" t="s">
        <v>964</v>
      </c>
      <c r="B162" s="54" t="s">
        <v>956</v>
      </c>
      <c r="C162" s="54" t="s">
        <v>1259</v>
      </c>
      <c r="D162" s="55">
        <v>6282</v>
      </c>
      <c r="E162" s="57" t="s">
        <v>1580</v>
      </c>
      <c r="F162" s="217" t="s">
        <v>1127</v>
      </c>
      <c r="G162" s="432"/>
    </row>
    <row r="163" spans="1:7" s="4" customFormat="1" ht="15" hidden="1">
      <c r="A163" s="175" t="s">
        <v>965</v>
      </c>
      <c r="B163" s="54" t="s">
        <v>958</v>
      </c>
      <c r="C163" s="54" t="s">
        <v>1259</v>
      </c>
      <c r="D163" s="55">
        <v>6282</v>
      </c>
      <c r="E163" s="57" t="s">
        <v>1580</v>
      </c>
      <c r="F163" s="217" t="s">
        <v>1127</v>
      </c>
      <c r="G163" s="432"/>
    </row>
    <row r="164" spans="1:7" s="4" customFormat="1" ht="15" hidden="1">
      <c r="A164" s="175" t="s">
        <v>966</v>
      </c>
      <c r="B164" s="54" t="s">
        <v>2312</v>
      </c>
      <c r="C164" s="54" t="s">
        <v>1259</v>
      </c>
      <c r="D164" s="55">
        <v>2096</v>
      </c>
      <c r="E164" s="57" t="s">
        <v>1580</v>
      </c>
      <c r="F164" s="217" t="s">
        <v>2333</v>
      </c>
      <c r="G164" s="432"/>
    </row>
    <row r="165" spans="1:7" s="4" customFormat="1" ht="15" hidden="1">
      <c r="A165" s="175" t="s">
        <v>967</v>
      </c>
      <c r="B165" s="54" t="s">
        <v>2313</v>
      </c>
      <c r="C165" s="54" t="s">
        <v>1259</v>
      </c>
      <c r="D165" s="55">
        <v>2096</v>
      </c>
      <c r="E165" s="57" t="s">
        <v>1580</v>
      </c>
      <c r="F165" s="217" t="s">
        <v>2333</v>
      </c>
      <c r="G165" s="432"/>
    </row>
    <row r="166" spans="1:7" s="4" customFormat="1" ht="15" hidden="1">
      <c r="A166" s="175" t="s">
        <v>968</v>
      </c>
      <c r="B166" s="54" t="s">
        <v>2314</v>
      </c>
      <c r="C166" s="54" t="s">
        <v>1259</v>
      </c>
      <c r="D166" s="55">
        <v>4193</v>
      </c>
      <c r="E166" s="57" t="s">
        <v>1580</v>
      </c>
      <c r="F166" s="217" t="s">
        <v>2334</v>
      </c>
      <c r="G166" s="432"/>
    </row>
    <row r="167" spans="1:7" s="4" customFormat="1" ht="15" hidden="1">
      <c r="A167" s="175" t="s">
        <v>969</v>
      </c>
      <c r="B167" s="54" t="s">
        <v>2315</v>
      </c>
      <c r="C167" s="54" t="s">
        <v>1259</v>
      </c>
      <c r="D167" s="55">
        <v>4193</v>
      </c>
      <c r="E167" s="57" t="s">
        <v>1580</v>
      </c>
      <c r="F167" s="217" t="s">
        <v>2334</v>
      </c>
      <c r="G167" s="432"/>
    </row>
    <row r="168" spans="1:7" s="4" customFormat="1" ht="15" hidden="1">
      <c r="A168" s="175" t="s">
        <v>970</v>
      </c>
      <c r="B168" s="54" t="s">
        <v>2316</v>
      </c>
      <c r="C168" s="54" t="s">
        <v>1259</v>
      </c>
      <c r="D168" s="55">
        <v>4193</v>
      </c>
      <c r="E168" s="57" t="s">
        <v>1580</v>
      </c>
      <c r="F168" s="217" t="s">
        <v>2334</v>
      </c>
      <c r="G168" s="432"/>
    </row>
    <row r="169" spans="1:7" s="4" customFormat="1" ht="15" hidden="1">
      <c r="A169" s="175" t="s">
        <v>971</v>
      </c>
      <c r="B169" s="54" t="s">
        <v>2317</v>
      </c>
      <c r="C169" s="54" t="s">
        <v>1259</v>
      </c>
      <c r="D169" s="55">
        <v>4193</v>
      </c>
      <c r="E169" s="57" t="s">
        <v>1580</v>
      </c>
      <c r="F169" s="217" t="s">
        <v>2334</v>
      </c>
      <c r="G169" s="432"/>
    </row>
    <row r="170" spans="1:7" s="4" customFormat="1" ht="15" hidden="1">
      <c r="A170" s="175" t="s">
        <v>972</v>
      </c>
      <c r="B170" s="54" t="s">
        <v>2318</v>
      </c>
      <c r="C170" s="54" t="s">
        <v>1259</v>
      </c>
      <c r="D170" s="55">
        <v>3922</v>
      </c>
      <c r="E170" s="57" t="s">
        <v>1580</v>
      </c>
      <c r="F170" s="217" t="s">
        <v>2335</v>
      </c>
      <c r="G170" s="432"/>
    </row>
    <row r="171" spans="1:7" s="4" customFormat="1" ht="15" hidden="1">
      <c r="A171" s="175" t="s">
        <v>973</v>
      </c>
      <c r="B171" s="54" t="s">
        <v>2319</v>
      </c>
      <c r="C171" s="54" t="s">
        <v>1259</v>
      </c>
      <c r="D171" s="55">
        <v>3922</v>
      </c>
      <c r="E171" s="57" t="s">
        <v>1580</v>
      </c>
      <c r="F171" s="217" t="s">
        <v>2335</v>
      </c>
      <c r="G171" s="432"/>
    </row>
    <row r="172" spans="1:7" s="4" customFormat="1" ht="15" hidden="1">
      <c r="A172" s="175" t="s">
        <v>974</v>
      </c>
      <c r="B172" s="54" t="s">
        <v>2320</v>
      </c>
      <c r="C172" s="54" t="s">
        <v>1259</v>
      </c>
      <c r="D172" s="55">
        <v>6282</v>
      </c>
      <c r="E172" s="57" t="s">
        <v>1580</v>
      </c>
      <c r="F172" s="217" t="s">
        <v>2336</v>
      </c>
      <c r="G172" s="432"/>
    </row>
    <row r="173" spans="1:7" s="4" customFormat="1" ht="15" hidden="1">
      <c r="A173" s="175" t="s">
        <v>975</v>
      </c>
      <c r="B173" s="54" t="s">
        <v>2321</v>
      </c>
      <c r="C173" s="54" t="s">
        <v>1259</v>
      </c>
      <c r="D173" s="55">
        <v>6282</v>
      </c>
      <c r="E173" s="57" t="s">
        <v>1580</v>
      </c>
      <c r="F173" s="217" t="s">
        <v>2336</v>
      </c>
      <c r="G173" s="432"/>
    </row>
    <row r="174" spans="1:7" s="4" customFormat="1" ht="15" hidden="1">
      <c r="A174" s="175" t="s">
        <v>976</v>
      </c>
      <c r="B174" s="54" t="s">
        <v>2322</v>
      </c>
      <c r="C174" s="54" t="s">
        <v>1259</v>
      </c>
      <c r="D174" s="55">
        <v>6282</v>
      </c>
      <c r="E174" s="57" t="s">
        <v>1580</v>
      </c>
      <c r="F174" s="217" t="s">
        <v>2336</v>
      </c>
      <c r="G174" s="432"/>
    </row>
    <row r="175" spans="1:7" s="4" customFormat="1" ht="15" hidden="1">
      <c r="A175" s="175" t="s">
        <v>977</v>
      </c>
      <c r="B175" s="54" t="s">
        <v>2323</v>
      </c>
      <c r="C175" s="54" t="s">
        <v>1259</v>
      </c>
      <c r="D175" s="55">
        <v>6282</v>
      </c>
      <c r="E175" s="57" t="s">
        <v>1580</v>
      </c>
      <c r="F175" s="217" t="s">
        <v>2336</v>
      </c>
      <c r="G175" s="432"/>
    </row>
    <row r="176" spans="1:7" s="4" customFormat="1" ht="15" hidden="1">
      <c r="A176" s="175" t="s">
        <v>978</v>
      </c>
      <c r="B176" s="54" t="s">
        <v>2324</v>
      </c>
      <c r="C176" s="54" t="s">
        <v>1259</v>
      </c>
      <c r="D176" s="55">
        <v>6282</v>
      </c>
      <c r="E176" s="57" t="s">
        <v>1580</v>
      </c>
      <c r="F176" s="217" t="s">
        <v>2336</v>
      </c>
      <c r="G176" s="432"/>
    </row>
    <row r="177" spans="1:7" s="4" customFormat="1" ht="15" hidden="1">
      <c r="A177" s="175" t="s">
        <v>979</v>
      </c>
      <c r="B177" s="54" t="s">
        <v>2325</v>
      </c>
      <c r="C177" s="54" t="s">
        <v>1259</v>
      </c>
      <c r="D177" s="55">
        <v>6282</v>
      </c>
      <c r="E177" s="57" t="s">
        <v>1580</v>
      </c>
      <c r="F177" s="217" t="s">
        <v>2336</v>
      </c>
      <c r="G177" s="432"/>
    </row>
    <row r="178" spans="1:7" s="4" customFormat="1" ht="15" hidden="1">
      <c r="A178" s="175" t="s">
        <v>980</v>
      </c>
      <c r="B178" s="54" t="s">
        <v>2326</v>
      </c>
      <c r="C178" s="54" t="s">
        <v>1259</v>
      </c>
      <c r="D178" s="55">
        <v>6282</v>
      </c>
      <c r="E178" s="57" t="s">
        <v>1580</v>
      </c>
      <c r="F178" s="217" t="s">
        <v>2336</v>
      </c>
      <c r="G178" s="432"/>
    </row>
    <row r="179" spans="1:7" s="4" customFormat="1" ht="15" hidden="1">
      <c r="A179" s="175" t="s">
        <v>981</v>
      </c>
      <c r="B179" s="54" t="s">
        <v>2327</v>
      </c>
      <c r="C179" s="54" t="s">
        <v>1259</v>
      </c>
      <c r="D179" s="55">
        <v>6282</v>
      </c>
      <c r="E179" s="57" t="s">
        <v>1580</v>
      </c>
      <c r="F179" s="217" t="s">
        <v>2336</v>
      </c>
      <c r="G179" s="432"/>
    </row>
    <row r="180" spans="1:7" s="4" customFormat="1" ht="15" hidden="1">
      <c r="A180" s="175" t="s">
        <v>982</v>
      </c>
      <c r="B180" s="54" t="s">
        <v>2328</v>
      </c>
      <c r="C180" s="54" t="s">
        <v>1259</v>
      </c>
      <c r="D180" s="55">
        <v>6282</v>
      </c>
      <c r="E180" s="57" t="s">
        <v>1580</v>
      </c>
      <c r="F180" s="217" t="s">
        <v>2336</v>
      </c>
      <c r="G180" s="432"/>
    </row>
    <row r="181" spans="1:7" s="4" customFormat="1" ht="15" hidden="1">
      <c r="A181" s="175" t="s">
        <v>983</v>
      </c>
      <c r="B181" s="54" t="s">
        <v>2329</v>
      </c>
      <c r="C181" s="54" t="s">
        <v>1259</v>
      </c>
      <c r="D181" s="55">
        <v>6282</v>
      </c>
      <c r="E181" s="57" t="s">
        <v>1580</v>
      </c>
      <c r="F181" s="217" t="s">
        <v>2336</v>
      </c>
      <c r="G181" s="432"/>
    </row>
    <row r="182" spans="1:7" s="4" customFormat="1" ht="15" hidden="1">
      <c r="A182" s="175" t="s">
        <v>984</v>
      </c>
      <c r="B182" s="54" t="s">
        <v>2330</v>
      </c>
      <c r="C182" s="54" t="s">
        <v>1259</v>
      </c>
      <c r="D182" s="55">
        <v>4850</v>
      </c>
      <c r="E182" s="57" t="s">
        <v>1580</v>
      </c>
      <c r="F182" s="217" t="s">
        <v>2337</v>
      </c>
      <c r="G182" s="432"/>
    </row>
    <row r="183" spans="1:7" s="4" customFormat="1" ht="15" hidden="1">
      <c r="A183" s="175" t="s">
        <v>985</v>
      </c>
      <c r="B183" s="54" t="s">
        <v>2331</v>
      </c>
      <c r="C183" s="54" t="s">
        <v>1259</v>
      </c>
      <c r="D183" s="55">
        <v>4193</v>
      </c>
      <c r="E183" s="57" t="s">
        <v>1580</v>
      </c>
      <c r="F183" s="217" t="s">
        <v>2334</v>
      </c>
      <c r="G183" s="432"/>
    </row>
    <row r="184" spans="1:7" s="4" customFormat="1" ht="15" hidden="1">
      <c r="A184" s="175" t="s">
        <v>986</v>
      </c>
      <c r="B184" s="54" t="s">
        <v>2332</v>
      </c>
      <c r="C184" s="54" t="s">
        <v>1259</v>
      </c>
      <c r="D184" s="55">
        <v>3922</v>
      </c>
      <c r="E184" s="57" t="s">
        <v>1580</v>
      </c>
      <c r="F184" s="217" t="s">
        <v>2335</v>
      </c>
      <c r="G184" s="432"/>
    </row>
    <row r="185" spans="1:7" s="4" customFormat="1" ht="15" hidden="1">
      <c r="A185" s="175" t="s">
        <v>1152</v>
      </c>
      <c r="B185" s="54" t="s">
        <v>1153</v>
      </c>
      <c r="C185" s="54" t="s">
        <v>1259</v>
      </c>
      <c r="D185" s="55">
        <v>4193</v>
      </c>
      <c r="E185" s="57" t="s">
        <v>1580</v>
      </c>
      <c r="F185" s="217" t="s">
        <v>1126</v>
      </c>
      <c r="G185" s="434"/>
    </row>
    <row r="186" spans="1:7" s="4" customFormat="1" ht="15" hidden="1">
      <c r="A186" s="175" t="s">
        <v>1155</v>
      </c>
      <c r="B186" s="54" t="s">
        <v>1158</v>
      </c>
      <c r="C186" s="54" t="s">
        <v>1259</v>
      </c>
      <c r="D186" s="55">
        <v>4193</v>
      </c>
      <c r="E186" s="57" t="s">
        <v>1580</v>
      </c>
      <c r="F186" s="217" t="s">
        <v>1126</v>
      </c>
      <c r="G186" s="434"/>
    </row>
    <row r="187" spans="1:7" s="4" customFormat="1" ht="15" hidden="1">
      <c r="A187" s="175" t="s">
        <v>1156</v>
      </c>
      <c r="B187" s="54" t="s">
        <v>1159</v>
      </c>
      <c r="C187" s="54" t="s">
        <v>1259</v>
      </c>
      <c r="D187" s="55">
        <v>4193</v>
      </c>
      <c r="E187" s="57" t="s">
        <v>1580</v>
      </c>
      <c r="F187" s="217" t="s">
        <v>1126</v>
      </c>
      <c r="G187" s="434"/>
    </row>
    <row r="188" spans="1:7" s="4" customFormat="1" ht="15" hidden="1">
      <c r="A188" s="175" t="s">
        <v>1157</v>
      </c>
      <c r="B188" s="54" t="s">
        <v>1160</v>
      </c>
      <c r="C188" s="54" t="s">
        <v>1259</v>
      </c>
      <c r="D188" s="55">
        <v>6282</v>
      </c>
      <c r="E188" s="57" t="s">
        <v>1580</v>
      </c>
      <c r="F188" s="217" t="s">
        <v>1127</v>
      </c>
      <c r="G188" s="434"/>
    </row>
    <row r="189" spans="1:7" s="4" customFormat="1" ht="15" hidden="1">
      <c r="A189" s="175" t="s">
        <v>1391</v>
      </c>
      <c r="B189" s="271" t="s">
        <v>1393</v>
      </c>
      <c r="C189" s="54" t="s">
        <v>1259</v>
      </c>
      <c r="D189" s="55">
        <v>2096</v>
      </c>
      <c r="E189" s="56" t="s">
        <v>1580</v>
      </c>
      <c r="F189" s="57" t="s">
        <v>647</v>
      </c>
      <c r="G189" s="434"/>
    </row>
    <row r="190" spans="1:7" s="4" customFormat="1" ht="15" hidden="1">
      <c r="A190" s="175" t="s">
        <v>1392</v>
      </c>
      <c r="B190" s="271" t="s">
        <v>1394</v>
      </c>
      <c r="C190" s="54" t="s">
        <v>1259</v>
      </c>
      <c r="D190" s="55">
        <v>6282</v>
      </c>
      <c r="E190" s="57" t="s">
        <v>1580</v>
      </c>
      <c r="F190" s="270" t="s">
        <v>1127</v>
      </c>
      <c r="G190" s="434"/>
    </row>
    <row r="191" spans="1:7" s="4" customFormat="1" ht="15" hidden="1">
      <c r="A191" s="175" t="s">
        <v>1526</v>
      </c>
      <c r="B191" s="271" t="s">
        <v>1532</v>
      </c>
      <c r="C191" s="54" t="s">
        <v>1259</v>
      </c>
      <c r="D191" s="55">
        <v>4193</v>
      </c>
      <c r="E191" s="57" t="s">
        <v>1580</v>
      </c>
      <c r="F191" s="270" t="s">
        <v>1126</v>
      </c>
      <c r="G191" s="434"/>
    </row>
    <row r="192" spans="1:7" s="4" customFormat="1" ht="15" hidden="1">
      <c r="A192" s="175" t="s">
        <v>1527</v>
      </c>
      <c r="B192" s="271" t="s">
        <v>1529</v>
      </c>
      <c r="C192" s="54" t="s">
        <v>1259</v>
      </c>
      <c r="D192" s="55">
        <v>2751.173059022068</v>
      </c>
      <c r="E192" s="57" t="s">
        <v>1580</v>
      </c>
      <c r="F192" s="270" t="s">
        <v>648</v>
      </c>
      <c r="G192" s="434"/>
    </row>
    <row r="193" spans="1:7" s="4" customFormat="1" ht="15" hidden="1">
      <c r="A193" s="175" t="s">
        <v>1528</v>
      </c>
      <c r="B193" s="271" t="s">
        <v>1530</v>
      </c>
      <c r="C193" s="54" t="s">
        <v>1259</v>
      </c>
      <c r="D193" s="55">
        <v>3641.074139616906</v>
      </c>
      <c r="E193" s="57" t="s">
        <v>1580</v>
      </c>
      <c r="F193" s="270" t="s">
        <v>649</v>
      </c>
      <c r="G193" s="434"/>
    </row>
    <row r="194" spans="1:7" s="4" customFormat="1" ht="15" hidden="1">
      <c r="A194" s="175" t="s">
        <v>640</v>
      </c>
      <c r="B194" s="149" t="s">
        <v>633</v>
      </c>
      <c r="C194" s="150" t="s">
        <v>1259</v>
      </c>
      <c r="D194" s="151">
        <v>2096</v>
      </c>
      <c r="E194" s="148" t="s">
        <v>1580</v>
      </c>
      <c r="F194" s="31" t="s">
        <v>634</v>
      </c>
      <c r="G194" s="434"/>
    </row>
    <row r="195" spans="1:7" s="4" customFormat="1" ht="15" hidden="1">
      <c r="A195" s="175" t="s">
        <v>641</v>
      </c>
      <c r="B195" s="149" t="s">
        <v>669</v>
      </c>
      <c r="C195" s="150" t="s">
        <v>1259</v>
      </c>
      <c r="D195" s="151">
        <v>2096</v>
      </c>
      <c r="E195" s="148" t="s">
        <v>1580</v>
      </c>
      <c r="F195" s="31" t="s">
        <v>634</v>
      </c>
      <c r="G195" s="434"/>
    </row>
    <row r="196" spans="1:7" s="4" customFormat="1" ht="15" hidden="1">
      <c r="A196" s="175" t="s">
        <v>642</v>
      </c>
      <c r="B196" s="149" t="s">
        <v>635</v>
      </c>
      <c r="C196" s="150" t="s">
        <v>1259</v>
      </c>
      <c r="D196" s="151">
        <v>4193</v>
      </c>
      <c r="E196" s="148" t="s">
        <v>1580</v>
      </c>
      <c r="F196" s="31" t="s">
        <v>1531</v>
      </c>
      <c r="G196" s="434"/>
    </row>
    <row r="197" spans="1:7" s="4" customFormat="1" ht="15" hidden="1">
      <c r="A197" s="175" t="s">
        <v>643</v>
      </c>
      <c r="B197" s="149" t="s">
        <v>636</v>
      </c>
      <c r="C197" s="150" t="s">
        <v>1259</v>
      </c>
      <c r="D197" s="151">
        <v>4193</v>
      </c>
      <c r="E197" s="148" t="s">
        <v>1580</v>
      </c>
      <c r="F197" s="31" t="s">
        <v>639</v>
      </c>
      <c r="G197" s="434"/>
    </row>
    <row r="198" spans="1:7" s="4" customFormat="1" ht="15" hidden="1">
      <c r="A198" s="175" t="s">
        <v>644</v>
      </c>
      <c r="B198" s="149" t="s">
        <v>637</v>
      </c>
      <c r="C198" s="150" t="s">
        <v>1259</v>
      </c>
      <c r="D198" s="151">
        <v>4193</v>
      </c>
      <c r="E198" s="148" t="s">
        <v>1580</v>
      </c>
      <c r="F198" s="31" t="s">
        <v>1531</v>
      </c>
      <c r="G198" s="434"/>
    </row>
    <row r="199" spans="1:7" s="4" customFormat="1" ht="15" hidden="1">
      <c r="A199" s="175" t="s">
        <v>645</v>
      </c>
      <c r="B199" s="149" t="s">
        <v>638</v>
      </c>
      <c r="C199" s="150" t="s">
        <v>1259</v>
      </c>
      <c r="D199" s="151">
        <v>4193</v>
      </c>
      <c r="E199" s="148" t="s">
        <v>1580</v>
      </c>
      <c r="F199" s="31" t="s">
        <v>1531</v>
      </c>
      <c r="G199" s="434"/>
    </row>
    <row r="200" spans="1:7" s="4" customFormat="1" ht="15" hidden="1">
      <c r="A200" s="175" t="s">
        <v>668</v>
      </c>
      <c r="B200" s="149" t="s">
        <v>646</v>
      </c>
      <c r="C200" s="150" t="s">
        <v>1259</v>
      </c>
      <c r="D200" s="151">
        <v>6282</v>
      </c>
      <c r="E200" s="148" t="s">
        <v>1580</v>
      </c>
      <c r="F200" s="31" t="s">
        <v>1267</v>
      </c>
      <c r="G200" s="434"/>
    </row>
    <row r="201" spans="1:8" s="11" customFormat="1" ht="15.75" hidden="1" collapsed="1">
      <c r="A201" s="607" t="s">
        <v>1210</v>
      </c>
      <c r="B201" s="608"/>
      <c r="C201" s="51"/>
      <c r="D201" s="52"/>
      <c r="E201" s="53"/>
      <c r="F201" s="15"/>
      <c r="G201" s="430"/>
      <c r="H201" s="34"/>
    </row>
    <row r="202" spans="1:7" s="4" customFormat="1" ht="15" hidden="1">
      <c r="A202" s="175" t="s">
        <v>987</v>
      </c>
      <c r="B202" s="54" t="s">
        <v>953</v>
      </c>
      <c r="C202" s="54" t="s">
        <v>1259</v>
      </c>
      <c r="D202" s="539">
        <v>174</v>
      </c>
      <c r="E202" s="57" t="s">
        <v>1580</v>
      </c>
      <c r="F202" s="218"/>
      <c r="G202" s="432"/>
    </row>
    <row r="203" spans="1:7" s="4" customFormat="1" ht="15" hidden="1">
      <c r="A203" s="175" t="s">
        <v>988</v>
      </c>
      <c r="B203" s="54" t="s">
        <v>954</v>
      </c>
      <c r="C203" s="54" t="s">
        <v>1259</v>
      </c>
      <c r="D203" s="539">
        <v>230.6</v>
      </c>
      <c r="E203" s="57" t="s">
        <v>1580</v>
      </c>
      <c r="F203" s="218"/>
      <c r="G203" s="432"/>
    </row>
    <row r="204" spans="1:7" s="4" customFormat="1" ht="15" hidden="1">
      <c r="A204" s="175" t="s">
        <v>989</v>
      </c>
      <c r="B204" s="54" t="s">
        <v>955</v>
      </c>
      <c r="C204" s="54" t="s">
        <v>1259</v>
      </c>
      <c r="D204" s="539">
        <v>230.6</v>
      </c>
      <c r="E204" s="57" t="s">
        <v>1580</v>
      </c>
      <c r="F204" s="218"/>
      <c r="G204" s="432"/>
    </row>
    <row r="205" spans="1:7" s="4" customFormat="1" ht="15" hidden="1">
      <c r="A205" s="175" t="s">
        <v>990</v>
      </c>
      <c r="B205" s="54" t="s">
        <v>2182</v>
      </c>
      <c r="C205" s="54" t="s">
        <v>1259</v>
      </c>
      <c r="D205" s="539">
        <v>447.3</v>
      </c>
      <c r="E205" s="57" t="s">
        <v>1580</v>
      </c>
      <c r="F205" s="218"/>
      <c r="G205" s="432"/>
    </row>
    <row r="206" spans="1:7" s="4" customFormat="1" ht="15" hidden="1">
      <c r="A206" s="175" t="s">
        <v>991</v>
      </c>
      <c r="B206" s="54" t="s">
        <v>2183</v>
      </c>
      <c r="C206" s="54" t="s">
        <v>1259</v>
      </c>
      <c r="D206" s="539">
        <v>447.3</v>
      </c>
      <c r="E206" s="57" t="s">
        <v>1580</v>
      </c>
      <c r="F206" s="218"/>
      <c r="G206" s="432"/>
    </row>
    <row r="207" spans="1:7" s="4" customFormat="1" ht="15" hidden="1">
      <c r="A207" s="175" t="s">
        <v>992</v>
      </c>
      <c r="B207" s="54" t="s">
        <v>2184</v>
      </c>
      <c r="C207" s="54" t="s">
        <v>1259</v>
      </c>
      <c r="D207" s="539">
        <v>447.3</v>
      </c>
      <c r="E207" s="57" t="s">
        <v>1580</v>
      </c>
      <c r="F207" s="218"/>
      <c r="G207" s="432"/>
    </row>
    <row r="208" spans="1:7" s="4" customFormat="1" ht="15" hidden="1">
      <c r="A208" s="175" t="s">
        <v>993</v>
      </c>
      <c r="B208" s="54" t="s">
        <v>2185</v>
      </c>
      <c r="C208" s="54" t="s">
        <v>1259</v>
      </c>
      <c r="D208" s="539">
        <v>447.3</v>
      </c>
      <c r="E208" s="57" t="s">
        <v>1580</v>
      </c>
      <c r="F208" s="218"/>
      <c r="G208" s="432"/>
    </row>
    <row r="209" spans="1:7" s="4" customFormat="1" ht="15" hidden="1">
      <c r="A209" s="175" t="s">
        <v>994</v>
      </c>
      <c r="B209" s="54" t="s">
        <v>2347</v>
      </c>
      <c r="C209" s="54" t="s">
        <v>1259</v>
      </c>
      <c r="D209" s="539">
        <v>447.3</v>
      </c>
      <c r="E209" s="57" t="s">
        <v>1580</v>
      </c>
      <c r="F209" s="218"/>
      <c r="G209" s="432"/>
    </row>
    <row r="210" spans="1:7" s="4" customFormat="1" ht="15" hidden="1">
      <c r="A210" s="175" t="s">
        <v>995</v>
      </c>
      <c r="B210" s="54" t="s">
        <v>2186</v>
      </c>
      <c r="C210" s="54" t="s">
        <v>1259</v>
      </c>
      <c r="D210" s="539">
        <v>145.5</v>
      </c>
      <c r="E210" s="57" t="s">
        <v>1580</v>
      </c>
      <c r="F210" s="218"/>
      <c r="G210" s="432"/>
    </row>
    <row r="211" spans="1:7" s="4" customFormat="1" ht="15" hidden="1">
      <c r="A211" s="175" t="s">
        <v>996</v>
      </c>
      <c r="B211" s="54" t="s">
        <v>2187</v>
      </c>
      <c r="C211" s="54" t="s">
        <v>1259</v>
      </c>
      <c r="D211" s="539">
        <v>145.5</v>
      </c>
      <c r="E211" s="57" t="s">
        <v>1580</v>
      </c>
      <c r="F211" s="218"/>
      <c r="G211" s="432"/>
    </row>
    <row r="212" spans="1:7" s="4" customFormat="1" ht="15" hidden="1">
      <c r="A212" s="175" t="s">
        <v>997</v>
      </c>
      <c r="B212" s="54" t="s">
        <v>2350</v>
      </c>
      <c r="C212" s="54" t="s">
        <v>1259</v>
      </c>
      <c r="D212" s="539">
        <v>145.5</v>
      </c>
      <c r="E212" s="57" t="s">
        <v>1580</v>
      </c>
      <c r="F212" s="218"/>
      <c r="G212" s="432"/>
    </row>
    <row r="213" spans="1:7" s="4" customFormat="1" ht="15" hidden="1">
      <c r="A213" s="175" t="s">
        <v>998</v>
      </c>
      <c r="B213" s="54" t="s">
        <v>2188</v>
      </c>
      <c r="C213" s="54" t="s">
        <v>1259</v>
      </c>
      <c r="D213" s="539">
        <v>145.5</v>
      </c>
      <c r="E213" s="57" t="s">
        <v>1580</v>
      </c>
      <c r="F213" s="218"/>
      <c r="G213" s="432"/>
    </row>
    <row r="214" spans="1:7" s="4" customFormat="1" ht="15" hidden="1">
      <c r="A214" s="175" t="s">
        <v>999</v>
      </c>
      <c r="B214" s="54" t="s">
        <v>2189</v>
      </c>
      <c r="C214" s="54" t="s">
        <v>1259</v>
      </c>
      <c r="D214" s="539">
        <v>145.5</v>
      </c>
      <c r="E214" s="57" t="s">
        <v>1580</v>
      </c>
      <c r="F214" s="218"/>
      <c r="G214" s="432"/>
    </row>
    <row r="215" spans="1:7" s="4" customFormat="1" ht="15" hidden="1">
      <c r="A215" s="175" t="s">
        <v>1000</v>
      </c>
      <c r="B215" s="54" t="s">
        <v>2190</v>
      </c>
      <c r="C215" s="54" t="s">
        <v>1259</v>
      </c>
      <c r="D215" s="539">
        <v>145.5</v>
      </c>
      <c r="E215" s="57" t="s">
        <v>1580</v>
      </c>
      <c r="F215" s="218"/>
      <c r="G215" s="432"/>
    </row>
    <row r="216" spans="1:7" s="4" customFormat="1" ht="15" hidden="1">
      <c r="A216" s="175" t="s">
        <v>1001</v>
      </c>
      <c r="B216" s="54" t="s">
        <v>2191</v>
      </c>
      <c r="C216" s="54" t="s">
        <v>1259</v>
      </c>
      <c r="D216" s="539">
        <v>145.5</v>
      </c>
      <c r="E216" s="57" t="s">
        <v>1580</v>
      </c>
      <c r="F216" s="218"/>
      <c r="G216" s="432"/>
    </row>
    <row r="217" spans="1:7" s="4" customFormat="1" ht="15" hidden="1">
      <c r="A217" s="175" t="s">
        <v>1002</v>
      </c>
      <c r="B217" s="54" t="s">
        <v>2192</v>
      </c>
      <c r="C217" s="54" t="s">
        <v>1259</v>
      </c>
      <c r="D217" s="539">
        <v>323.5</v>
      </c>
      <c r="E217" s="57" t="s">
        <v>1580</v>
      </c>
      <c r="F217" s="218"/>
      <c r="G217" s="432"/>
    </row>
    <row r="218" spans="1:7" s="4" customFormat="1" ht="15" hidden="1">
      <c r="A218" s="175" t="s">
        <v>1003</v>
      </c>
      <c r="B218" s="54" t="s">
        <v>2193</v>
      </c>
      <c r="C218" s="54" t="s">
        <v>1259</v>
      </c>
      <c r="D218" s="539">
        <v>323.5</v>
      </c>
      <c r="E218" s="57" t="s">
        <v>1580</v>
      </c>
      <c r="F218" s="218"/>
      <c r="G218" s="432"/>
    </row>
    <row r="219" spans="1:7" s="4" customFormat="1" ht="15" hidden="1">
      <c r="A219" s="175" t="s">
        <v>1004</v>
      </c>
      <c r="B219" s="54" t="s">
        <v>2194</v>
      </c>
      <c r="C219" s="54" t="s">
        <v>1259</v>
      </c>
      <c r="D219" s="539">
        <v>323.5</v>
      </c>
      <c r="E219" s="57" t="s">
        <v>1580</v>
      </c>
      <c r="F219" s="218"/>
      <c r="G219" s="432"/>
    </row>
    <row r="220" spans="1:7" s="4" customFormat="1" ht="15" hidden="1">
      <c r="A220" s="175" t="s">
        <v>1005</v>
      </c>
      <c r="B220" s="54" t="s">
        <v>2195</v>
      </c>
      <c r="C220" s="54" t="s">
        <v>1259</v>
      </c>
      <c r="D220" s="539">
        <v>323.5</v>
      </c>
      <c r="E220" s="57" t="s">
        <v>1580</v>
      </c>
      <c r="F220" s="218"/>
      <c r="G220" s="432"/>
    </row>
    <row r="221" spans="1:7" s="4" customFormat="1" ht="15" hidden="1">
      <c r="A221" s="175" t="s">
        <v>1006</v>
      </c>
      <c r="B221" s="54" t="s">
        <v>2196</v>
      </c>
      <c r="C221" s="54" t="s">
        <v>1259</v>
      </c>
      <c r="D221" s="539">
        <v>323.5</v>
      </c>
      <c r="E221" s="57" t="s">
        <v>1580</v>
      </c>
      <c r="F221" s="218"/>
      <c r="G221" s="432"/>
    </row>
    <row r="222" spans="1:7" s="4" customFormat="1" ht="15" hidden="1">
      <c r="A222" s="175" t="s">
        <v>1007</v>
      </c>
      <c r="B222" s="54" t="s">
        <v>2197</v>
      </c>
      <c r="C222" s="54" t="s">
        <v>1259</v>
      </c>
      <c r="D222" s="539">
        <v>323.5</v>
      </c>
      <c r="E222" s="57" t="s">
        <v>1580</v>
      </c>
      <c r="F222" s="218"/>
      <c r="G222" s="432"/>
    </row>
    <row r="223" spans="1:7" s="4" customFormat="1" ht="15" hidden="1">
      <c r="A223" s="175" t="s">
        <v>1008</v>
      </c>
      <c r="B223" s="54" t="s">
        <v>2198</v>
      </c>
      <c r="C223" s="54" t="s">
        <v>1259</v>
      </c>
      <c r="D223" s="539">
        <v>323.5</v>
      </c>
      <c r="E223" s="57" t="s">
        <v>1580</v>
      </c>
      <c r="F223" s="218"/>
      <c r="G223" s="432"/>
    </row>
    <row r="224" spans="1:7" s="4" customFormat="1" ht="15" hidden="1">
      <c r="A224" s="175" t="s">
        <v>1009</v>
      </c>
      <c r="B224" s="54" t="s">
        <v>2199</v>
      </c>
      <c r="C224" s="54" t="s">
        <v>1259</v>
      </c>
      <c r="D224" s="539">
        <v>323.5</v>
      </c>
      <c r="E224" s="57" t="s">
        <v>1580</v>
      </c>
      <c r="F224" s="218"/>
      <c r="G224" s="432"/>
    </row>
    <row r="225" spans="1:7" s="4" customFormat="1" ht="15" hidden="1">
      <c r="A225" s="175" t="s">
        <v>1010</v>
      </c>
      <c r="B225" s="54" t="s">
        <v>2200</v>
      </c>
      <c r="C225" s="54" t="s">
        <v>1259</v>
      </c>
      <c r="D225" s="539">
        <v>323.5</v>
      </c>
      <c r="E225" s="57" t="s">
        <v>1580</v>
      </c>
      <c r="F225" s="218"/>
      <c r="G225" s="432"/>
    </row>
    <row r="226" spans="1:7" s="4" customFormat="1" ht="15" hidden="1">
      <c r="A226" s="175" t="s">
        <v>1011</v>
      </c>
      <c r="B226" s="54" t="s">
        <v>2353</v>
      </c>
      <c r="C226" s="54" t="s">
        <v>1259</v>
      </c>
      <c r="D226" s="121">
        <v>174</v>
      </c>
      <c r="E226" s="57" t="s">
        <v>1580</v>
      </c>
      <c r="F226" s="218"/>
      <c r="G226" s="432"/>
    </row>
    <row r="227" spans="1:7" s="4" customFormat="1" ht="15" hidden="1">
      <c r="A227" s="175" t="s">
        <v>1012</v>
      </c>
      <c r="B227" s="54" t="s">
        <v>2354</v>
      </c>
      <c r="C227" s="54" t="s">
        <v>1259</v>
      </c>
      <c r="D227" s="121">
        <v>174</v>
      </c>
      <c r="E227" s="57" t="s">
        <v>1580</v>
      </c>
      <c r="F227" s="218"/>
      <c r="G227" s="432"/>
    </row>
    <row r="228" spans="1:7" s="4" customFormat="1" ht="15" hidden="1">
      <c r="A228" s="175" t="s">
        <v>1013</v>
      </c>
      <c r="B228" s="54" t="s">
        <v>2355</v>
      </c>
      <c r="C228" s="54" t="s">
        <v>1259</v>
      </c>
      <c r="D228" s="121">
        <v>174</v>
      </c>
      <c r="E228" s="57" t="s">
        <v>1580</v>
      </c>
      <c r="F228" s="218"/>
      <c r="G228" s="432"/>
    </row>
    <row r="229" spans="1:7" s="4" customFormat="1" ht="15" hidden="1">
      <c r="A229" s="175" t="s">
        <v>1014</v>
      </c>
      <c r="B229" s="54" t="s">
        <v>2201</v>
      </c>
      <c r="C229" s="54" t="s">
        <v>1259</v>
      </c>
      <c r="D229" s="121">
        <v>174</v>
      </c>
      <c r="E229" s="57" t="s">
        <v>1580</v>
      </c>
      <c r="F229" s="218"/>
      <c r="G229" s="432"/>
    </row>
    <row r="230" spans="1:7" s="4" customFormat="1" ht="15" hidden="1">
      <c r="A230" s="175" t="s">
        <v>1015</v>
      </c>
      <c r="B230" s="54" t="s">
        <v>2202</v>
      </c>
      <c r="C230" s="54" t="s">
        <v>1259</v>
      </c>
      <c r="D230" s="121">
        <v>174</v>
      </c>
      <c r="E230" s="57" t="s">
        <v>1580</v>
      </c>
      <c r="F230" s="218"/>
      <c r="G230" s="432"/>
    </row>
    <row r="231" spans="1:7" s="4" customFormat="1" ht="15" hidden="1">
      <c r="A231" s="175" t="s">
        <v>1016</v>
      </c>
      <c r="B231" s="54" t="s">
        <v>2203</v>
      </c>
      <c r="C231" s="54" t="s">
        <v>1259</v>
      </c>
      <c r="D231" s="121">
        <v>174</v>
      </c>
      <c r="E231" s="57" t="s">
        <v>1580</v>
      </c>
      <c r="F231" s="218"/>
      <c r="G231" s="432"/>
    </row>
    <row r="232" spans="1:7" s="4" customFormat="1" ht="15" hidden="1">
      <c r="A232" s="175" t="s">
        <v>1017</v>
      </c>
      <c r="B232" s="54" t="s">
        <v>2204</v>
      </c>
      <c r="C232" s="54" t="s">
        <v>1259</v>
      </c>
      <c r="D232" s="121">
        <v>174</v>
      </c>
      <c r="E232" s="57" t="s">
        <v>1580</v>
      </c>
      <c r="F232" s="218"/>
      <c r="G232" s="432"/>
    </row>
    <row r="233" spans="1:7" s="4" customFormat="1" ht="15" hidden="1">
      <c r="A233" s="175" t="s">
        <v>1018</v>
      </c>
      <c r="B233" s="54" t="s">
        <v>2205</v>
      </c>
      <c r="C233" s="54" t="s">
        <v>1259</v>
      </c>
      <c r="D233" s="121">
        <v>174</v>
      </c>
      <c r="E233" s="57" t="s">
        <v>1580</v>
      </c>
      <c r="F233" s="218"/>
      <c r="G233" s="432"/>
    </row>
    <row r="234" spans="1:7" s="4" customFormat="1" ht="15" hidden="1">
      <c r="A234" s="175" t="s">
        <v>1019</v>
      </c>
      <c r="B234" s="54" t="s">
        <v>2206</v>
      </c>
      <c r="C234" s="54" t="s">
        <v>1259</v>
      </c>
      <c r="D234" s="121">
        <v>174</v>
      </c>
      <c r="E234" s="57" t="s">
        <v>1580</v>
      </c>
      <c r="F234" s="218"/>
      <c r="G234" s="432"/>
    </row>
    <row r="235" spans="1:7" s="4" customFormat="1" ht="15" hidden="1">
      <c r="A235" s="175" t="s">
        <v>1020</v>
      </c>
      <c r="B235" s="54" t="s">
        <v>2207</v>
      </c>
      <c r="C235" s="54" t="s">
        <v>1259</v>
      </c>
      <c r="D235" s="121">
        <v>174</v>
      </c>
      <c r="E235" s="57" t="s">
        <v>1580</v>
      </c>
      <c r="F235" s="218"/>
      <c r="G235" s="432"/>
    </row>
    <row r="236" spans="1:7" s="4" customFormat="1" ht="15" hidden="1">
      <c r="A236" s="175" t="s">
        <v>1021</v>
      </c>
      <c r="B236" s="54" t="s">
        <v>2208</v>
      </c>
      <c r="C236" s="54" t="s">
        <v>1259</v>
      </c>
      <c r="D236" s="121">
        <v>174</v>
      </c>
      <c r="E236" s="57" t="s">
        <v>1580</v>
      </c>
      <c r="F236" s="218"/>
      <c r="G236" s="432"/>
    </row>
    <row r="237" spans="1:7" s="4" customFormat="1" ht="15" hidden="1">
      <c r="A237" s="175" t="s">
        <v>1022</v>
      </c>
      <c r="B237" s="54" t="s">
        <v>2209</v>
      </c>
      <c r="C237" s="54" t="s">
        <v>1259</v>
      </c>
      <c r="D237" s="121">
        <v>174</v>
      </c>
      <c r="E237" s="57" t="s">
        <v>1580</v>
      </c>
      <c r="F237" s="218"/>
      <c r="G237" s="432"/>
    </row>
    <row r="238" spans="1:7" s="4" customFormat="1" ht="15" hidden="1">
      <c r="A238" s="175" t="s">
        <v>1023</v>
      </c>
      <c r="B238" s="54" t="s">
        <v>2210</v>
      </c>
      <c r="C238" s="54" t="s">
        <v>1259</v>
      </c>
      <c r="D238" s="121">
        <v>174</v>
      </c>
      <c r="E238" s="57" t="s">
        <v>1580</v>
      </c>
      <c r="F238" s="218"/>
      <c r="G238" s="432"/>
    </row>
    <row r="239" spans="1:7" s="4" customFormat="1" ht="15" hidden="1">
      <c r="A239" s="175" t="s">
        <v>1024</v>
      </c>
      <c r="B239" s="54" t="s">
        <v>2211</v>
      </c>
      <c r="C239" s="54" t="s">
        <v>1259</v>
      </c>
      <c r="D239" s="121">
        <v>174</v>
      </c>
      <c r="E239" s="57" t="s">
        <v>1580</v>
      </c>
      <c r="F239" s="218"/>
      <c r="G239" s="432"/>
    </row>
    <row r="240" spans="1:7" s="4" customFormat="1" ht="15" hidden="1">
      <c r="A240" s="175" t="s">
        <v>1025</v>
      </c>
      <c r="B240" s="54" t="s">
        <v>2212</v>
      </c>
      <c r="C240" s="54" t="s">
        <v>1259</v>
      </c>
      <c r="D240" s="121">
        <v>174</v>
      </c>
      <c r="E240" s="57" t="s">
        <v>1580</v>
      </c>
      <c r="F240" s="218"/>
      <c r="G240" s="432"/>
    </row>
    <row r="241" spans="1:7" s="4" customFormat="1" ht="15" hidden="1">
      <c r="A241" s="175" t="s">
        <v>1026</v>
      </c>
      <c r="B241" s="54" t="s">
        <v>2213</v>
      </c>
      <c r="C241" s="54" t="s">
        <v>1259</v>
      </c>
      <c r="D241" s="121">
        <v>174</v>
      </c>
      <c r="E241" s="57" t="s">
        <v>1580</v>
      </c>
      <c r="F241" s="218"/>
      <c r="G241" s="432"/>
    </row>
    <row r="242" spans="1:7" s="4" customFormat="1" ht="15" hidden="1">
      <c r="A242" s="175" t="s">
        <v>1027</v>
      </c>
      <c r="B242" s="54" t="s">
        <v>2214</v>
      </c>
      <c r="C242" s="54" t="s">
        <v>1259</v>
      </c>
      <c r="D242" s="121">
        <v>174</v>
      </c>
      <c r="E242" s="57" t="s">
        <v>1580</v>
      </c>
      <c r="F242" s="218"/>
      <c r="G242" s="432"/>
    </row>
    <row r="243" spans="1:7" s="4" customFormat="1" ht="15" hidden="1">
      <c r="A243" s="175" t="s">
        <v>1028</v>
      </c>
      <c r="B243" s="54" t="s">
        <v>2215</v>
      </c>
      <c r="C243" s="54" t="s">
        <v>1259</v>
      </c>
      <c r="D243" s="121">
        <v>174</v>
      </c>
      <c r="E243" s="57" t="s">
        <v>1580</v>
      </c>
      <c r="F243" s="218"/>
      <c r="G243" s="432"/>
    </row>
    <row r="244" spans="1:7" s="4" customFormat="1" ht="15" hidden="1">
      <c r="A244" s="175" t="s">
        <v>1029</v>
      </c>
      <c r="B244" s="54" t="s">
        <v>2216</v>
      </c>
      <c r="C244" s="54" t="s">
        <v>1259</v>
      </c>
      <c r="D244" s="121">
        <v>174</v>
      </c>
      <c r="E244" s="57" t="s">
        <v>1580</v>
      </c>
      <c r="F244" s="218"/>
      <c r="G244" s="432"/>
    </row>
    <row r="245" spans="1:7" s="4" customFormat="1" ht="15" hidden="1">
      <c r="A245" s="175" t="s">
        <v>1030</v>
      </c>
      <c r="B245" s="54" t="s">
        <v>2217</v>
      </c>
      <c r="C245" s="54" t="s">
        <v>1259</v>
      </c>
      <c r="D245" s="121">
        <v>174</v>
      </c>
      <c r="E245" s="57" t="s">
        <v>1580</v>
      </c>
      <c r="F245" s="218"/>
      <c r="G245" s="432"/>
    </row>
    <row r="246" spans="1:7" s="4" customFormat="1" ht="15" hidden="1">
      <c r="A246" s="175" t="s">
        <v>1031</v>
      </c>
      <c r="B246" s="54" t="s">
        <v>2218</v>
      </c>
      <c r="C246" s="54" t="s">
        <v>1259</v>
      </c>
      <c r="D246" s="121">
        <v>174</v>
      </c>
      <c r="E246" s="57" t="s">
        <v>1580</v>
      </c>
      <c r="F246" s="218"/>
      <c r="G246" s="432"/>
    </row>
    <row r="247" spans="1:7" s="4" customFormat="1" ht="15" hidden="1">
      <c r="A247" s="175" t="s">
        <v>1032</v>
      </c>
      <c r="B247" s="54" t="s">
        <v>2219</v>
      </c>
      <c r="C247" s="54" t="s">
        <v>1259</v>
      </c>
      <c r="D247" s="121">
        <v>174</v>
      </c>
      <c r="E247" s="57" t="s">
        <v>1580</v>
      </c>
      <c r="F247" s="218"/>
      <c r="G247" s="432"/>
    </row>
    <row r="248" spans="1:7" s="4" customFormat="1" ht="15" hidden="1">
      <c r="A248" s="175" t="s">
        <v>1033</v>
      </c>
      <c r="B248" s="54" t="s">
        <v>2220</v>
      </c>
      <c r="C248" s="54" t="s">
        <v>1259</v>
      </c>
      <c r="D248" s="121">
        <v>174</v>
      </c>
      <c r="E248" s="57" t="s">
        <v>1580</v>
      </c>
      <c r="F248" s="218"/>
      <c r="G248" s="432"/>
    </row>
    <row r="249" spans="1:7" s="4" customFormat="1" ht="15" hidden="1">
      <c r="A249" s="175" t="s">
        <v>1034</v>
      </c>
      <c r="B249" s="54" t="s">
        <v>2221</v>
      </c>
      <c r="C249" s="54" t="s">
        <v>1259</v>
      </c>
      <c r="D249" s="121">
        <v>174</v>
      </c>
      <c r="E249" s="57" t="s">
        <v>1580</v>
      </c>
      <c r="F249" s="218"/>
      <c r="G249" s="432"/>
    </row>
    <row r="250" spans="1:7" s="4" customFormat="1" ht="15" hidden="1">
      <c r="A250" s="175" t="s">
        <v>1035</v>
      </c>
      <c r="B250" s="54" t="s">
        <v>2351</v>
      </c>
      <c r="C250" s="54" t="s">
        <v>1259</v>
      </c>
      <c r="D250" s="121">
        <v>174</v>
      </c>
      <c r="E250" s="57" t="s">
        <v>1580</v>
      </c>
      <c r="F250" s="218"/>
      <c r="G250" s="432"/>
    </row>
    <row r="251" spans="1:7" s="4" customFormat="1" ht="15" hidden="1">
      <c r="A251" s="175" t="s">
        <v>1036</v>
      </c>
      <c r="B251" s="54" t="s">
        <v>2222</v>
      </c>
      <c r="C251" s="54" t="s">
        <v>1259</v>
      </c>
      <c r="D251" s="121">
        <v>174</v>
      </c>
      <c r="E251" s="57" t="s">
        <v>1580</v>
      </c>
      <c r="F251" s="218"/>
      <c r="G251" s="432"/>
    </row>
    <row r="252" spans="1:7" s="4" customFormat="1" ht="15" hidden="1">
      <c r="A252" s="175" t="s">
        <v>1037</v>
      </c>
      <c r="B252" s="54" t="s">
        <v>2223</v>
      </c>
      <c r="C252" s="54" t="s">
        <v>1259</v>
      </c>
      <c r="D252" s="121">
        <v>174</v>
      </c>
      <c r="E252" s="57" t="s">
        <v>1580</v>
      </c>
      <c r="F252" s="218"/>
      <c r="G252" s="432"/>
    </row>
    <row r="253" spans="1:7" s="4" customFormat="1" ht="15" hidden="1">
      <c r="A253" s="175" t="s">
        <v>1038</v>
      </c>
      <c r="B253" s="54" t="s">
        <v>2224</v>
      </c>
      <c r="C253" s="54" t="s">
        <v>1259</v>
      </c>
      <c r="D253" s="121">
        <v>174</v>
      </c>
      <c r="E253" s="57" t="s">
        <v>1580</v>
      </c>
      <c r="F253" s="218"/>
      <c r="G253" s="432"/>
    </row>
    <row r="254" spans="1:7" s="4" customFormat="1" ht="15" hidden="1">
      <c r="A254" s="175" t="s">
        <v>1039</v>
      </c>
      <c r="B254" s="54" t="s">
        <v>2225</v>
      </c>
      <c r="C254" s="54" t="s">
        <v>1259</v>
      </c>
      <c r="D254" s="121">
        <v>174</v>
      </c>
      <c r="E254" s="57" t="s">
        <v>1580</v>
      </c>
      <c r="F254" s="218"/>
      <c r="G254" s="432"/>
    </row>
    <row r="255" spans="1:7" s="4" customFormat="1" ht="15" hidden="1">
      <c r="A255" s="175" t="s">
        <v>1040</v>
      </c>
      <c r="B255" s="54" t="s">
        <v>2344</v>
      </c>
      <c r="C255" s="54" t="s">
        <v>1259</v>
      </c>
      <c r="D255" s="121">
        <v>174</v>
      </c>
      <c r="E255" s="57" t="s">
        <v>1580</v>
      </c>
      <c r="F255" s="218"/>
      <c r="G255" s="432"/>
    </row>
    <row r="256" spans="1:7" s="4" customFormat="1" ht="15" hidden="1">
      <c r="A256" s="175" t="s">
        <v>1041</v>
      </c>
      <c r="B256" s="54" t="s">
        <v>2345</v>
      </c>
      <c r="C256" s="54" t="s">
        <v>1259</v>
      </c>
      <c r="D256" s="121">
        <v>174</v>
      </c>
      <c r="E256" s="57" t="s">
        <v>1580</v>
      </c>
      <c r="F256" s="218"/>
      <c r="G256" s="432"/>
    </row>
    <row r="257" spans="1:7" s="4" customFormat="1" ht="15" hidden="1">
      <c r="A257" s="175" t="s">
        <v>1042</v>
      </c>
      <c r="B257" s="54" t="s">
        <v>2346</v>
      </c>
      <c r="C257" s="54" t="s">
        <v>1259</v>
      </c>
      <c r="D257" s="121">
        <v>174</v>
      </c>
      <c r="E257" s="57" t="s">
        <v>1580</v>
      </c>
      <c r="F257" s="218"/>
      <c r="G257" s="432"/>
    </row>
    <row r="258" spans="1:7" s="4" customFormat="1" ht="15" hidden="1">
      <c r="A258" s="175" t="s">
        <v>1043</v>
      </c>
      <c r="B258" s="54" t="s">
        <v>2348</v>
      </c>
      <c r="C258" s="54" t="s">
        <v>1259</v>
      </c>
      <c r="D258" s="121">
        <v>230.6</v>
      </c>
      <c r="E258" s="57" t="s">
        <v>1580</v>
      </c>
      <c r="F258" s="218"/>
      <c r="G258" s="432"/>
    </row>
    <row r="259" spans="1:7" s="4" customFormat="1" ht="15" hidden="1">
      <c r="A259" s="175" t="s">
        <v>1044</v>
      </c>
      <c r="B259" s="54" t="s">
        <v>2226</v>
      </c>
      <c r="C259" s="54" t="s">
        <v>1259</v>
      </c>
      <c r="D259" s="121">
        <v>230.6</v>
      </c>
      <c r="E259" s="57" t="s">
        <v>1580</v>
      </c>
      <c r="F259" s="218"/>
      <c r="G259" s="432"/>
    </row>
    <row r="260" spans="1:7" s="4" customFormat="1" ht="15" hidden="1">
      <c r="A260" s="175" t="s">
        <v>1045</v>
      </c>
      <c r="B260" s="54" t="s">
        <v>2227</v>
      </c>
      <c r="C260" s="54" t="s">
        <v>1259</v>
      </c>
      <c r="D260" s="121">
        <v>230.6</v>
      </c>
      <c r="E260" s="57" t="s">
        <v>1580</v>
      </c>
      <c r="F260" s="218"/>
      <c r="G260" s="432"/>
    </row>
    <row r="261" spans="1:7" s="4" customFormat="1" ht="15" hidden="1">
      <c r="A261" s="175" t="s">
        <v>1046</v>
      </c>
      <c r="B261" s="54" t="s">
        <v>2228</v>
      </c>
      <c r="C261" s="54" t="s">
        <v>1259</v>
      </c>
      <c r="D261" s="121">
        <v>230.6</v>
      </c>
      <c r="E261" s="57" t="s">
        <v>1580</v>
      </c>
      <c r="F261" s="218"/>
      <c r="G261" s="432"/>
    </row>
    <row r="262" spans="1:7" s="4" customFormat="1" ht="15" hidden="1">
      <c r="A262" s="175" t="s">
        <v>1047</v>
      </c>
      <c r="B262" s="54" t="s">
        <v>2229</v>
      </c>
      <c r="C262" s="54" t="s">
        <v>1259</v>
      </c>
      <c r="D262" s="121">
        <v>230.6</v>
      </c>
      <c r="E262" s="57" t="s">
        <v>1580</v>
      </c>
      <c r="F262" s="218"/>
      <c r="G262" s="432"/>
    </row>
    <row r="263" spans="1:7" s="4" customFormat="1" ht="15" hidden="1">
      <c r="A263" s="175" t="s">
        <v>1048</v>
      </c>
      <c r="B263" s="54" t="s">
        <v>2230</v>
      </c>
      <c r="C263" s="54" t="s">
        <v>1259</v>
      </c>
      <c r="D263" s="121">
        <v>230.6</v>
      </c>
      <c r="E263" s="57" t="s">
        <v>1580</v>
      </c>
      <c r="F263" s="218"/>
      <c r="G263" s="432"/>
    </row>
    <row r="264" spans="1:7" s="4" customFormat="1" ht="15" hidden="1">
      <c r="A264" s="175" t="s">
        <v>1049</v>
      </c>
      <c r="B264" s="54" t="s">
        <v>2231</v>
      </c>
      <c r="C264" s="54" t="s">
        <v>1259</v>
      </c>
      <c r="D264" s="121">
        <v>230.6</v>
      </c>
      <c r="E264" s="57" t="s">
        <v>1580</v>
      </c>
      <c r="F264" s="218"/>
      <c r="G264" s="432"/>
    </row>
    <row r="265" spans="1:7" s="4" customFormat="1" ht="15" hidden="1">
      <c r="A265" s="175" t="s">
        <v>1050</v>
      </c>
      <c r="B265" s="54" t="s">
        <v>2232</v>
      </c>
      <c r="C265" s="54" t="s">
        <v>1259</v>
      </c>
      <c r="D265" s="121">
        <v>230.6</v>
      </c>
      <c r="E265" s="57" t="s">
        <v>1580</v>
      </c>
      <c r="F265" s="218"/>
      <c r="G265" s="432"/>
    </row>
    <row r="266" spans="1:7" s="4" customFormat="1" ht="15" hidden="1">
      <c r="A266" s="175" t="s">
        <v>1051</v>
      </c>
      <c r="B266" s="54" t="s">
        <v>2233</v>
      </c>
      <c r="C266" s="54" t="s">
        <v>1259</v>
      </c>
      <c r="D266" s="121">
        <v>230.6</v>
      </c>
      <c r="E266" s="57" t="s">
        <v>1580</v>
      </c>
      <c r="F266" s="218"/>
      <c r="G266" s="432"/>
    </row>
    <row r="267" spans="1:7" s="4" customFormat="1" ht="15" hidden="1">
      <c r="A267" s="175" t="s">
        <v>1052</v>
      </c>
      <c r="B267" s="54" t="s">
        <v>2234</v>
      </c>
      <c r="C267" s="54" t="s">
        <v>1259</v>
      </c>
      <c r="D267" s="121">
        <v>230.6</v>
      </c>
      <c r="E267" s="57" t="s">
        <v>1580</v>
      </c>
      <c r="F267" s="218"/>
      <c r="G267" s="432"/>
    </row>
    <row r="268" spans="1:7" s="4" customFormat="1" ht="15" hidden="1">
      <c r="A268" s="175" t="s">
        <v>1053</v>
      </c>
      <c r="B268" s="54" t="s">
        <v>2235</v>
      </c>
      <c r="C268" s="54" t="s">
        <v>1259</v>
      </c>
      <c r="D268" s="121">
        <v>230.6</v>
      </c>
      <c r="E268" s="57" t="s">
        <v>1580</v>
      </c>
      <c r="F268" s="218"/>
      <c r="G268" s="432"/>
    </row>
    <row r="269" spans="1:7" s="4" customFormat="1" ht="15" hidden="1">
      <c r="A269" s="175" t="s">
        <v>1054</v>
      </c>
      <c r="B269" s="54" t="s">
        <v>2343</v>
      </c>
      <c r="C269" s="54" t="s">
        <v>1259</v>
      </c>
      <c r="D269" s="121">
        <v>230.6</v>
      </c>
      <c r="E269" s="57" t="s">
        <v>1580</v>
      </c>
      <c r="F269" s="218"/>
      <c r="G269" s="432"/>
    </row>
    <row r="270" spans="1:7" s="4" customFormat="1" ht="15" hidden="1">
      <c r="A270" s="175" t="s">
        <v>1055</v>
      </c>
      <c r="B270" s="54" t="s">
        <v>2236</v>
      </c>
      <c r="C270" s="54" t="s">
        <v>1259</v>
      </c>
      <c r="D270" s="539">
        <v>302.5</v>
      </c>
      <c r="E270" s="57" t="s">
        <v>1580</v>
      </c>
      <c r="F270" s="218"/>
      <c r="G270" s="432"/>
    </row>
    <row r="271" spans="1:7" s="4" customFormat="1" ht="15" hidden="1">
      <c r="A271" s="175" t="s">
        <v>1056</v>
      </c>
      <c r="B271" s="54" t="s">
        <v>2237</v>
      </c>
      <c r="C271" s="54" t="s">
        <v>1259</v>
      </c>
      <c r="D271" s="539">
        <v>302.5</v>
      </c>
      <c r="E271" s="57" t="s">
        <v>1580</v>
      </c>
      <c r="F271" s="218"/>
      <c r="G271" s="432"/>
    </row>
    <row r="272" spans="1:7" s="4" customFormat="1" ht="15" hidden="1">
      <c r="A272" s="175" t="s">
        <v>1057</v>
      </c>
      <c r="B272" s="54" t="s">
        <v>2238</v>
      </c>
      <c r="C272" s="54" t="s">
        <v>1259</v>
      </c>
      <c r="D272" s="539">
        <v>302.5</v>
      </c>
      <c r="E272" s="57" t="s">
        <v>1580</v>
      </c>
      <c r="F272" s="218"/>
      <c r="G272" s="432"/>
    </row>
    <row r="273" spans="1:7" s="4" customFormat="1" ht="15" hidden="1">
      <c r="A273" s="175" t="s">
        <v>1058</v>
      </c>
      <c r="B273" s="54" t="s">
        <v>2239</v>
      </c>
      <c r="C273" s="54" t="s">
        <v>1259</v>
      </c>
      <c r="D273" s="539">
        <v>302.5</v>
      </c>
      <c r="E273" s="57" t="s">
        <v>1580</v>
      </c>
      <c r="F273" s="218"/>
      <c r="G273" s="432"/>
    </row>
    <row r="274" spans="1:7" s="4" customFormat="1" ht="15" hidden="1">
      <c r="A274" s="175" t="s">
        <v>1059</v>
      </c>
      <c r="B274" s="54" t="s">
        <v>2240</v>
      </c>
      <c r="C274" s="54" t="s">
        <v>1259</v>
      </c>
      <c r="D274" s="539">
        <v>302.5</v>
      </c>
      <c r="E274" s="57" t="s">
        <v>1580</v>
      </c>
      <c r="F274" s="218"/>
      <c r="G274" s="432"/>
    </row>
    <row r="275" spans="1:7" s="4" customFormat="1" ht="15" hidden="1">
      <c r="A275" s="175" t="s">
        <v>1060</v>
      </c>
      <c r="B275" s="54" t="s">
        <v>2241</v>
      </c>
      <c r="C275" s="54" t="s">
        <v>1259</v>
      </c>
      <c r="D275" s="539">
        <v>302.5</v>
      </c>
      <c r="E275" s="57" t="s">
        <v>1580</v>
      </c>
      <c r="F275" s="218"/>
      <c r="G275" s="432"/>
    </row>
    <row r="276" spans="1:7" s="4" customFormat="1" ht="15" hidden="1">
      <c r="A276" s="175" t="s">
        <v>1061</v>
      </c>
      <c r="B276" s="54" t="s">
        <v>2242</v>
      </c>
      <c r="C276" s="54" t="s">
        <v>1259</v>
      </c>
      <c r="D276" s="539">
        <v>302.5</v>
      </c>
      <c r="E276" s="57" t="s">
        <v>1580</v>
      </c>
      <c r="F276" s="218"/>
      <c r="G276" s="432"/>
    </row>
    <row r="277" spans="1:7" s="4" customFormat="1" ht="15" hidden="1">
      <c r="A277" s="175" t="s">
        <v>1062</v>
      </c>
      <c r="B277" s="54" t="s">
        <v>2243</v>
      </c>
      <c r="C277" s="54" t="s">
        <v>1259</v>
      </c>
      <c r="D277" s="539">
        <v>302.5</v>
      </c>
      <c r="E277" s="57" t="s">
        <v>1580</v>
      </c>
      <c r="F277" s="218"/>
      <c r="G277" s="432"/>
    </row>
    <row r="278" spans="1:7" s="4" customFormat="1" ht="15" hidden="1">
      <c r="A278" s="175" t="s">
        <v>1063</v>
      </c>
      <c r="B278" s="54" t="s">
        <v>2244</v>
      </c>
      <c r="C278" s="54" t="s">
        <v>1259</v>
      </c>
      <c r="D278" s="539">
        <v>302.5</v>
      </c>
      <c r="E278" s="57" t="s">
        <v>1580</v>
      </c>
      <c r="F278" s="218"/>
      <c r="G278" s="432"/>
    </row>
    <row r="279" spans="1:7" s="4" customFormat="1" ht="15" hidden="1">
      <c r="A279" s="175" t="s">
        <v>1064</v>
      </c>
      <c r="B279" s="54" t="s">
        <v>2245</v>
      </c>
      <c r="C279" s="54" t="s">
        <v>1259</v>
      </c>
      <c r="D279" s="539">
        <v>302.5</v>
      </c>
      <c r="E279" s="57" t="s">
        <v>1580</v>
      </c>
      <c r="F279" s="218"/>
      <c r="G279" s="432"/>
    </row>
    <row r="280" spans="1:7" s="4" customFormat="1" ht="15" hidden="1">
      <c r="A280" s="175" t="s">
        <v>1065</v>
      </c>
      <c r="B280" s="54" t="s">
        <v>2246</v>
      </c>
      <c r="C280" s="54" t="s">
        <v>1259</v>
      </c>
      <c r="D280" s="539">
        <v>302.5</v>
      </c>
      <c r="E280" s="57" t="s">
        <v>1580</v>
      </c>
      <c r="F280" s="218"/>
      <c r="G280" s="432"/>
    </row>
    <row r="281" spans="1:7" s="4" customFormat="1" ht="15" hidden="1">
      <c r="A281" s="175" t="s">
        <v>1066</v>
      </c>
      <c r="B281" s="54" t="s">
        <v>2247</v>
      </c>
      <c r="C281" s="54" t="s">
        <v>1259</v>
      </c>
      <c r="D281" s="539">
        <v>302.5</v>
      </c>
      <c r="E281" s="57" t="s">
        <v>1580</v>
      </c>
      <c r="F281" s="218"/>
      <c r="G281" s="432"/>
    </row>
    <row r="282" spans="1:7" s="4" customFormat="1" ht="15" hidden="1">
      <c r="A282" s="175" t="s">
        <v>1067</v>
      </c>
      <c r="B282" s="54" t="s">
        <v>2248</v>
      </c>
      <c r="C282" s="54" t="s">
        <v>1259</v>
      </c>
      <c r="D282" s="539">
        <v>302.5</v>
      </c>
      <c r="E282" s="57" t="s">
        <v>1580</v>
      </c>
      <c r="F282" s="218"/>
      <c r="G282" s="432"/>
    </row>
    <row r="283" spans="1:7" s="4" customFormat="1" ht="15" hidden="1">
      <c r="A283" s="175" t="s">
        <v>1068</v>
      </c>
      <c r="B283" s="54" t="s">
        <v>2249</v>
      </c>
      <c r="C283" s="54" t="s">
        <v>1259</v>
      </c>
      <c r="D283" s="539">
        <v>302.5</v>
      </c>
      <c r="E283" s="57" t="s">
        <v>1580</v>
      </c>
      <c r="F283" s="218"/>
      <c r="G283" s="432"/>
    </row>
    <row r="284" spans="1:7" s="4" customFormat="1" ht="15" hidden="1">
      <c r="A284" s="175" t="s">
        <v>1069</v>
      </c>
      <c r="B284" s="54" t="s">
        <v>2250</v>
      </c>
      <c r="C284" s="54" t="s">
        <v>1259</v>
      </c>
      <c r="D284" s="539">
        <v>302.5</v>
      </c>
      <c r="E284" s="57" t="s">
        <v>1580</v>
      </c>
      <c r="F284" s="218"/>
      <c r="G284" s="432"/>
    </row>
    <row r="285" spans="1:7" s="4" customFormat="1" ht="15" hidden="1">
      <c r="A285" s="175" t="s">
        <v>1070</v>
      </c>
      <c r="B285" s="54" t="s">
        <v>2251</v>
      </c>
      <c r="C285" s="54" t="s">
        <v>1259</v>
      </c>
      <c r="D285" s="539">
        <v>302.5</v>
      </c>
      <c r="E285" s="57" t="s">
        <v>1580</v>
      </c>
      <c r="F285" s="218"/>
      <c r="G285" s="432"/>
    </row>
    <row r="286" spans="1:7" s="4" customFormat="1" ht="15" hidden="1">
      <c r="A286" s="175" t="s">
        <v>1071</v>
      </c>
      <c r="B286" s="54" t="s">
        <v>2252</v>
      </c>
      <c r="C286" s="54" t="s">
        <v>1259</v>
      </c>
      <c r="D286" s="539">
        <v>302.5</v>
      </c>
      <c r="E286" s="57" t="s">
        <v>1580</v>
      </c>
      <c r="F286" s="218"/>
      <c r="G286" s="432"/>
    </row>
    <row r="287" spans="1:7" s="4" customFormat="1" ht="15" hidden="1">
      <c r="A287" s="175" t="s">
        <v>1072</v>
      </c>
      <c r="B287" s="54" t="s">
        <v>2253</v>
      </c>
      <c r="C287" s="54" t="s">
        <v>1259</v>
      </c>
      <c r="D287" s="539">
        <v>302.5</v>
      </c>
      <c r="E287" s="57" t="s">
        <v>1580</v>
      </c>
      <c r="F287" s="218"/>
      <c r="G287" s="432"/>
    </row>
    <row r="288" spans="1:7" s="4" customFormat="1" ht="15" hidden="1">
      <c r="A288" s="175" t="s">
        <v>1073</v>
      </c>
      <c r="B288" s="54" t="s">
        <v>2254</v>
      </c>
      <c r="C288" s="54" t="s">
        <v>1259</v>
      </c>
      <c r="D288" s="539">
        <v>302.5</v>
      </c>
      <c r="E288" s="57" t="s">
        <v>1580</v>
      </c>
      <c r="F288" s="218"/>
      <c r="G288" s="432"/>
    </row>
    <row r="289" spans="1:7" s="4" customFormat="1" ht="15" hidden="1">
      <c r="A289" s="175" t="s">
        <v>1074</v>
      </c>
      <c r="B289" s="54" t="s">
        <v>2255</v>
      </c>
      <c r="C289" s="54" t="s">
        <v>1259</v>
      </c>
      <c r="D289" s="539">
        <v>302.5</v>
      </c>
      <c r="E289" s="57" t="s">
        <v>1580</v>
      </c>
      <c r="F289" s="218"/>
      <c r="G289" s="432"/>
    </row>
    <row r="290" spans="1:7" s="4" customFormat="1" ht="15" hidden="1">
      <c r="A290" s="175" t="s">
        <v>1075</v>
      </c>
      <c r="B290" s="54" t="s">
        <v>2256</v>
      </c>
      <c r="C290" s="54" t="s">
        <v>1259</v>
      </c>
      <c r="D290" s="539">
        <v>302.5</v>
      </c>
      <c r="E290" s="57" t="s">
        <v>1580</v>
      </c>
      <c r="F290" s="218"/>
      <c r="G290" s="432"/>
    </row>
    <row r="291" spans="1:7" s="4" customFormat="1" ht="15" hidden="1">
      <c r="A291" s="175" t="s">
        <v>1076</v>
      </c>
      <c r="B291" s="54" t="s">
        <v>2257</v>
      </c>
      <c r="C291" s="54" t="s">
        <v>1259</v>
      </c>
      <c r="D291" s="539">
        <v>302.5</v>
      </c>
      <c r="E291" s="57" t="s">
        <v>1580</v>
      </c>
      <c r="F291" s="218"/>
      <c r="G291" s="432"/>
    </row>
    <row r="292" spans="1:7" s="4" customFormat="1" ht="15" hidden="1">
      <c r="A292" s="175" t="s">
        <v>1077</v>
      </c>
      <c r="B292" s="54" t="s">
        <v>2258</v>
      </c>
      <c r="C292" s="54" t="s">
        <v>1259</v>
      </c>
      <c r="D292" s="539">
        <v>302.5</v>
      </c>
      <c r="E292" s="57" t="s">
        <v>1580</v>
      </c>
      <c r="F292" s="218"/>
      <c r="G292" s="432"/>
    </row>
    <row r="293" spans="1:7" s="4" customFormat="1" ht="15" hidden="1">
      <c r="A293" s="175" t="s">
        <v>1078</v>
      </c>
      <c r="B293" s="54" t="s">
        <v>2259</v>
      </c>
      <c r="C293" s="54" t="s">
        <v>1259</v>
      </c>
      <c r="D293" s="539">
        <v>302.5</v>
      </c>
      <c r="E293" s="57" t="s">
        <v>1580</v>
      </c>
      <c r="F293" s="218"/>
      <c r="G293" s="432"/>
    </row>
    <row r="294" spans="1:7" s="4" customFormat="1" ht="15" hidden="1">
      <c r="A294" s="175" t="s">
        <v>1079</v>
      </c>
      <c r="B294" s="54" t="s">
        <v>2349</v>
      </c>
      <c r="C294" s="54" t="s">
        <v>1259</v>
      </c>
      <c r="D294" s="539">
        <v>302.5</v>
      </c>
      <c r="E294" s="57" t="s">
        <v>1580</v>
      </c>
      <c r="F294" s="218"/>
      <c r="G294" s="432"/>
    </row>
    <row r="295" spans="1:7" s="4" customFormat="1" ht="15" hidden="1">
      <c r="A295" s="175" t="s">
        <v>1080</v>
      </c>
      <c r="B295" s="54" t="s">
        <v>2260</v>
      </c>
      <c r="C295" s="54" t="s">
        <v>1259</v>
      </c>
      <c r="D295" s="539">
        <v>302.5</v>
      </c>
      <c r="E295" s="57" t="s">
        <v>1580</v>
      </c>
      <c r="F295" s="218"/>
      <c r="G295" s="432"/>
    </row>
    <row r="296" spans="1:7" s="4" customFormat="1" ht="15" hidden="1">
      <c r="A296" s="175" t="s">
        <v>1081</v>
      </c>
      <c r="B296" s="54" t="s">
        <v>2352</v>
      </c>
      <c r="C296" s="54" t="s">
        <v>1259</v>
      </c>
      <c r="D296" s="539">
        <v>302.5</v>
      </c>
      <c r="E296" s="57" t="s">
        <v>1580</v>
      </c>
      <c r="F296" s="218"/>
      <c r="G296" s="432"/>
    </row>
    <row r="297" spans="1:7" s="4" customFormat="1" ht="15" hidden="1">
      <c r="A297" s="175" t="s">
        <v>1082</v>
      </c>
      <c r="B297" s="54" t="s">
        <v>2261</v>
      </c>
      <c r="C297" s="54" t="s">
        <v>1259</v>
      </c>
      <c r="D297" s="539">
        <v>302.5</v>
      </c>
      <c r="E297" s="57" t="s">
        <v>1580</v>
      </c>
      <c r="F297" s="218"/>
      <c r="G297" s="432"/>
    </row>
    <row r="298" spans="1:7" s="4" customFormat="1" ht="15" hidden="1">
      <c r="A298" s="175" t="s">
        <v>1083</v>
      </c>
      <c r="B298" s="54" t="s">
        <v>2262</v>
      </c>
      <c r="C298" s="54" t="s">
        <v>1259</v>
      </c>
      <c r="D298" s="539">
        <v>302.5</v>
      </c>
      <c r="E298" s="57" t="s">
        <v>1580</v>
      </c>
      <c r="F298" s="218"/>
      <c r="G298" s="432"/>
    </row>
    <row r="299" spans="1:7" s="4" customFormat="1" ht="15" hidden="1">
      <c r="A299" s="175" t="s">
        <v>1084</v>
      </c>
      <c r="B299" s="54" t="s">
        <v>2338</v>
      </c>
      <c r="C299" s="54" t="s">
        <v>1259</v>
      </c>
      <c r="D299" s="539">
        <v>302.5</v>
      </c>
      <c r="E299" s="57" t="s">
        <v>1580</v>
      </c>
      <c r="F299" s="218"/>
      <c r="G299" s="432"/>
    </row>
    <row r="300" spans="1:7" s="4" customFormat="1" ht="15" hidden="1">
      <c r="A300" s="175" t="s">
        <v>1085</v>
      </c>
      <c r="B300" s="54" t="s">
        <v>2339</v>
      </c>
      <c r="C300" s="54" t="s">
        <v>1259</v>
      </c>
      <c r="D300" s="539">
        <v>302.5</v>
      </c>
      <c r="E300" s="57" t="s">
        <v>1580</v>
      </c>
      <c r="F300" s="218"/>
      <c r="G300" s="432"/>
    </row>
    <row r="301" spans="1:7" s="4" customFormat="1" ht="15" hidden="1">
      <c r="A301" s="175" t="s">
        <v>1086</v>
      </c>
      <c r="B301" s="54" t="s">
        <v>2340</v>
      </c>
      <c r="C301" s="54" t="s">
        <v>1259</v>
      </c>
      <c r="D301" s="539">
        <v>302.5</v>
      </c>
      <c r="E301" s="57" t="s">
        <v>1580</v>
      </c>
      <c r="F301" s="218"/>
      <c r="G301" s="432"/>
    </row>
    <row r="302" spans="1:7" s="4" customFormat="1" ht="15" hidden="1">
      <c r="A302" s="175" t="s">
        <v>1087</v>
      </c>
      <c r="B302" s="54" t="s">
        <v>2341</v>
      </c>
      <c r="C302" s="54" t="s">
        <v>1259</v>
      </c>
      <c r="D302" s="539">
        <v>302.5</v>
      </c>
      <c r="E302" s="57" t="s">
        <v>1580</v>
      </c>
      <c r="F302" s="218"/>
      <c r="G302" s="432"/>
    </row>
    <row r="303" spans="1:7" s="4" customFormat="1" ht="15" hidden="1">
      <c r="A303" s="175" t="s">
        <v>1161</v>
      </c>
      <c r="B303" s="54" t="s">
        <v>1214</v>
      </c>
      <c r="C303" s="54" t="s">
        <v>1259</v>
      </c>
      <c r="D303" s="121">
        <v>323.5</v>
      </c>
      <c r="E303" s="57" t="s">
        <v>1580</v>
      </c>
      <c r="F303" s="218"/>
      <c r="G303" s="432"/>
    </row>
    <row r="304" spans="1:7" s="4" customFormat="1" ht="15" hidden="1">
      <c r="A304" s="175" t="s">
        <v>1162</v>
      </c>
      <c r="B304" s="54" t="s">
        <v>1165</v>
      </c>
      <c r="C304" s="54" t="s">
        <v>1259</v>
      </c>
      <c r="D304" s="121">
        <v>230.6</v>
      </c>
      <c r="E304" s="57" t="s">
        <v>1580</v>
      </c>
      <c r="F304" s="218"/>
      <c r="G304" s="432"/>
    </row>
    <row r="305" spans="1:7" s="4" customFormat="1" ht="15" hidden="1">
      <c r="A305" s="175" t="s">
        <v>1163</v>
      </c>
      <c r="B305" s="54" t="s">
        <v>1166</v>
      </c>
      <c r="C305" s="54" t="s">
        <v>1259</v>
      </c>
      <c r="D305" s="121">
        <v>302.5</v>
      </c>
      <c r="E305" s="57" t="s">
        <v>1580</v>
      </c>
      <c r="F305" s="218"/>
      <c r="G305" s="432"/>
    </row>
    <row r="306" spans="1:7" s="4" customFormat="1" ht="15" hidden="1">
      <c r="A306" s="175" t="s">
        <v>1164</v>
      </c>
      <c r="B306" s="54" t="s">
        <v>1167</v>
      </c>
      <c r="C306" s="54" t="s">
        <v>1259</v>
      </c>
      <c r="D306" s="121">
        <v>447.3</v>
      </c>
      <c r="E306" s="57" t="s">
        <v>1580</v>
      </c>
      <c r="F306" s="218"/>
      <c r="G306" s="432"/>
    </row>
    <row r="307" spans="1:7" s="4" customFormat="1" ht="15" hidden="1">
      <c r="A307" s="175" t="s">
        <v>1213</v>
      </c>
      <c r="B307" s="54" t="s">
        <v>1168</v>
      </c>
      <c r="C307" s="54" t="s">
        <v>1259</v>
      </c>
      <c r="D307" s="121">
        <v>174</v>
      </c>
      <c r="E307" s="57" t="s">
        <v>1580</v>
      </c>
      <c r="F307" s="218"/>
      <c r="G307" s="432"/>
    </row>
    <row r="308" spans="1:7" s="4" customFormat="1" ht="15" hidden="1">
      <c r="A308" s="175" t="s">
        <v>1395</v>
      </c>
      <c r="B308" s="271" t="s">
        <v>1400</v>
      </c>
      <c r="C308" s="54" t="s">
        <v>1259</v>
      </c>
      <c r="D308" s="121">
        <v>145.5</v>
      </c>
      <c r="E308" s="57" t="s">
        <v>1580</v>
      </c>
      <c r="F308" s="219"/>
      <c r="G308" s="432"/>
    </row>
    <row r="309" spans="1:7" s="4" customFormat="1" ht="15" hidden="1">
      <c r="A309" s="175" t="s">
        <v>1396</v>
      </c>
      <c r="B309" s="271" t="s">
        <v>1399</v>
      </c>
      <c r="C309" s="54" t="s">
        <v>1259</v>
      </c>
      <c r="D309" s="539">
        <v>302.5</v>
      </c>
      <c r="E309" s="57" t="s">
        <v>1580</v>
      </c>
      <c r="F309" s="219"/>
      <c r="G309" s="432"/>
    </row>
    <row r="310" spans="1:7" s="4" customFormat="1" ht="15" hidden="1">
      <c r="A310" s="175" t="s">
        <v>1397</v>
      </c>
      <c r="B310" s="271" t="s">
        <v>1398</v>
      </c>
      <c r="C310" s="54" t="s">
        <v>1259</v>
      </c>
      <c r="D310" s="539">
        <v>323.5</v>
      </c>
      <c r="E310" s="57" t="s">
        <v>1580</v>
      </c>
      <c r="F310" s="219"/>
      <c r="G310" s="432"/>
    </row>
    <row r="311" spans="1:7" s="4" customFormat="1" ht="15" hidden="1">
      <c r="A311" s="175" t="s">
        <v>661</v>
      </c>
      <c r="B311" s="149" t="s">
        <v>650</v>
      </c>
      <c r="C311" s="150" t="s">
        <v>1259</v>
      </c>
      <c r="D311" s="541">
        <v>302.5</v>
      </c>
      <c r="E311" s="148" t="s">
        <v>1580</v>
      </c>
      <c r="F311" s="219" t="s">
        <v>651</v>
      </c>
      <c r="G311" s="432"/>
    </row>
    <row r="312" spans="1:7" s="4" customFormat="1" ht="15" hidden="1">
      <c r="A312" s="175" t="s">
        <v>662</v>
      </c>
      <c r="B312" s="149" t="s">
        <v>652</v>
      </c>
      <c r="C312" s="150" t="s">
        <v>1259</v>
      </c>
      <c r="D312" s="361">
        <v>230.6</v>
      </c>
      <c r="E312" s="148" t="s">
        <v>1580</v>
      </c>
      <c r="F312" s="219" t="s">
        <v>653</v>
      </c>
      <c r="G312" s="432"/>
    </row>
    <row r="313" spans="1:7" s="4" customFormat="1" ht="15" hidden="1">
      <c r="A313" s="175" t="s">
        <v>663</v>
      </c>
      <c r="B313" s="149" t="s">
        <v>654</v>
      </c>
      <c r="C313" s="150" t="s">
        <v>1259</v>
      </c>
      <c r="D313" s="361">
        <v>230.6</v>
      </c>
      <c r="E313" s="148" t="s">
        <v>1580</v>
      </c>
      <c r="F313" s="219" t="s">
        <v>655</v>
      </c>
      <c r="G313" s="432"/>
    </row>
    <row r="314" spans="1:7" s="4" customFormat="1" ht="15" hidden="1">
      <c r="A314" s="175" t="s">
        <v>664</v>
      </c>
      <c r="B314" s="149" t="s">
        <v>2902</v>
      </c>
      <c r="C314" s="150" t="s">
        <v>1259</v>
      </c>
      <c r="D314" s="361">
        <v>145.5</v>
      </c>
      <c r="E314" s="148" t="s">
        <v>1580</v>
      </c>
      <c r="F314" s="219" t="s">
        <v>656</v>
      </c>
      <c r="G314" s="432"/>
    </row>
    <row r="315" spans="1:7" s="4" customFormat="1" ht="15" hidden="1">
      <c r="A315" s="175" t="s">
        <v>665</v>
      </c>
      <c r="B315" s="149" t="s">
        <v>657</v>
      </c>
      <c r="C315" s="150" t="s">
        <v>1259</v>
      </c>
      <c r="D315" s="361">
        <v>230.6</v>
      </c>
      <c r="E315" s="148" t="s">
        <v>1580</v>
      </c>
      <c r="F315" s="219" t="s">
        <v>658</v>
      </c>
      <c r="G315" s="432"/>
    </row>
    <row r="316" spans="1:7" s="4" customFormat="1" ht="15" hidden="1">
      <c r="A316" s="175" t="s">
        <v>666</v>
      </c>
      <c r="B316" s="149" t="s">
        <v>659</v>
      </c>
      <c r="C316" s="150" t="s">
        <v>1259</v>
      </c>
      <c r="D316" s="361">
        <v>230.6</v>
      </c>
      <c r="E316" s="148" t="s">
        <v>1580</v>
      </c>
      <c r="F316" s="219" t="s">
        <v>653</v>
      </c>
      <c r="G316" s="432"/>
    </row>
    <row r="317" spans="1:7" s="4" customFormat="1" ht="15" hidden="1">
      <c r="A317" s="175" t="s">
        <v>667</v>
      </c>
      <c r="B317" s="149" t="s">
        <v>660</v>
      </c>
      <c r="C317" s="150" t="s">
        <v>1259</v>
      </c>
      <c r="D317" s="361">
        <v>230.6</v>
      </c>
      <c r="E317" s="148" t="s">
        <v>1580</v>
      </c>
      <c r="F317" s="219" t="s">
        <v>658</v>
      </c>
      <c r="G317" s="432"/>
    </row>
    <row r="318" spans="1:7" s="4" customFormat="1" ht="15" hidden="1">
      <c r="A318" s="175" t="s">
        <v>737</v>
      </c>
      <c r="B318" s="149" t="s">
        <v>736</v>
      </c>
      <c r="C318" s="150" t="s">
        <v>1259</v>
      </c>
      <c r="D318" s="361">
        <v>230.6</v>
      </c>
      <c r="E318" s="148" t="s">
        <v>1580</v>
      </c>
      <c r="F318" s="219"/>
      <c r="G318" s="432"/>
    </row>
    <row r="319" spans="1:7" s="4" customFormat="1" ht="15" hidden="1">
      <c r="A319" s="175" t="s">
        <v>3135</v>
      </c>
      <c r="B319" s="149" t="s">
        <v>3131</v>
      </c>
      <c r="C319" s="150" t="s">
        <v>1259</v>
      </c>
      <c r="D319" s="361">
        <v>230.6</v>
      </c>
      <c r="E319" s="148" t="s">
        <v>1580</v>
      </c>
      <c r="F319" s="219" t="s">
        <v>3139</v>
      </c>
      <c r="G319" s="432"/>
    </row>
    <row r="320" spans="1:7" s="4" customFormat="1" ht="15" hidden="1">
      <c r="A320" s="175" t="s">
        <v>3136</v>
      </c>
      <c r="B320" s="149" t="s">
        <v>3132</v>
      </c>
      <c r="C320" s="150" t="s">
        <v>1259</v>
      </c>
      <c r="D320" s="361">
        <v>174</v>
      </c>
      <c r="E320" s="148" t="s">
        <v>1580</v>
      </c>
      <c r="F320" s="219" t="s">
        <v>3140</v>
      </c>
      <c r="G320" s="432"/>
    </row>
    <row r="321" spans="1:7" s="4" customFormat="1" ht="15" hidden="1">
      <c r="A321" s="175" t="s">
        <v>3137</v>
      </c>
      <c r="B321" s="149" t="s">
        <v>3133</v>
      </c>
      <c r="C321" s="150" t="s">
        <v>1259</v>
      </c>
      <c r="D321" s="361">
        <v>174</v>
      </c>
      <c r="E321" s="148" t="s">
        <v>1580</v>
      </c>
      <c r="F321" s="219" t="s">
        <v>3140</v>
      </c>
      <c r="G321" s="432"/>
    </row>
    <row r="322" spans="1:7" s="4" customFormat="1" ht="15" hidden="1">
      <c r="A322" s="175" t="s">
        <v>3138</v>
      </c>
      <c r="B322" s="149" t="s">
        <v>3134</v>
      </c>
      <c r="C322" s="150" t="s">
        <v>1259</v>
      </c>
      <c r="D322" s="361">
        <v>145.5</v>
      </c>
      <c r="E322" s="57" t="s">
        <v>1580</v>
      </c>
      <c r="F322" s="219" t="s">
        <v>656</v>
      </c>
      <c r="G322" s="432"/>
    </row>
    <row r="323" spans="1:8" s="10" customFormat="1" ht="15.75" customHeight="1" hidden="1">
      <c r="A323" s="615" t="s">
        <v>2359</v>
      </c>
      <c r="B323" s="622"/>
      <c r="C323" s="51"/>
      <c r="D323" s="52"/>
      <c r="E323" s="53"/>
      <c r="F323" s="15"/>
      <c r="G323" s="429"/>
      <c r="H323" s="35"/>
    </row>
    <row r="324" spans="1:7" s="4" customFormat="1" ht="15" hidden="1">
      <c r="A324" s="176" t="s">
        <v>2310</v>
      </c>
      <c r="B324" s="58" t="s">
        <v>2309</v>
      </c>
      <c r="C324" s="58" t="s">
        <v>1259</v>
      </c>
      <c r="D324" s="59">
        <v>290</v>
      </c>
      <c r="E324" s="60" t="s">
        <v>1570</v>
      </c>
      <c r="F324" s="217"/>
      <c r="G324" s="432"/>
    </row>
    <row r="325" spans="1:7" s="4" customFormat="1" ht="15" hidden="1">
      <c r="A325" s="176" t="s">
        <v>2311</v>
      </c>
      <c r="B325" s="58" t="s">
        <v>2342</v>
      </c>
      <c r="C325" s="58" t="s">
        <v>1259</v>
      </c>
      <c r="D325" s="59">
        <v>50</v>
      </c>
      <c r="E325" s="60" t="s">
        <v>1570</v>
      </c>
      <c r="F325" s="217"/>
      <c r="G325" s="432"/>
    </row>
    <row r="326" spans="1:7" s="4" customFormat="1" ht="15" hidden="1">
      <c r="A326" s="177" t="s">
        <v>2101</v>
      </c>
      <c r="B326" s="62" t="s">
        <v>2380</v>
      </c>
      <c r="C326" s="58" t="s">
        <v>1259</v>
      </c>
      <c r="D326" s="63">
        <v>206.08</v>
      </c>
      <c r="E326" s="60" t="s">
        <v>1570</v>
      </c>
      <c r="F326" s="220"/>
      <c r="G326" s="432"/>
    </row>
    <row r="327" spans="1:7" s="4" customFormat="1" ht="15" hidden="1">
      <c r="A327" s="177" t="s">
        <v>2041</v>
      </c>
      <c r="B327" s="62" t="s">
        <v>2151</v>
      </c>
      <c r="C327" s="58" t="s">
        <v>1259</v>
      </c>
      <c r="D327" s="63">
        <v>206.08</v>
      </c>
      <c r="E327" s="60" t="s">
        <v>1570</v>
      </c>
      <c r="F327" s="220"/>
      <c r="G327" s="432"/>
    </row>
    <row r="328" spans="1:7" s="4" customFormat="1" ht="15" hidden="1">
      <c r="A328" s="177" t="s">
        <v>2040</v>
      </c>
      <c r="B328" s="62" t="s">
        <v>2152</v>
      </c>
      <c r="C328" s="58" t="s">
        <v>1259</v>
      </c>
      <c r="D328" s="63">
        <v>206.08</v>
      </c>
      <c r="E328" s="60" t="s">
        <v>1570</v>
      </c>
      <c r="F328" s="220"/>
      <c r="G328" s="432"/>
    </row>
    <row r="329" spans="1:7" s="4" customFormat="1" ht="15" hidden="1">
      <c r="A329" s="177" t="s">
        <v>2042</v>
      </c>
      <c r="B329" s="62" t="s">
        <v>2381</v>
      </c>
      <c r="C329" s="58" t="s">
        <v>1259</v>
      </c>
      <c r="D329" s="63">
        <v>206.08</v>
      </c>
      <c r="E329" s="60" t="s">
        <v>1570</v>
      </c>
      <c r="F329" s="220"/>
      <c r="G329" s="432"/>
    </row>
    <row r="330" spans="1:7" s="4" customFormat="1" ht="15" hidden="1">
      <c r="A330" s="177" t="s">
        <v>2043</v>
      </c>
      <c r="B330" s="62" t="s">
        <v>2153</v>
      </c>
      <c r="C330" s="58" t="s">
        <v>1259</v>
      </c>
      <c r="D330" s="63">
        <v>206.08</v>
      </c>
      <c r="E330" s="60" t="s">
        <v>1570</v>
      </c>
      <c r="F330" s="220"/>
      <c r="G330" s="432"/>
    </row>
    <row r="331" spans="1:7" s="4" customFormat="1" ht="15" hidden="1">
      <c r="A331" s="177" t="s">
        <v>2044</v>
      </c>
      <c r="B331" s="62" t="s">
        <v>2154</v>
      </c>
      <c r="C331" s="58" t="s">
        <v>1259</v>
      </c>
      <c r="D331" s="63">
        <v>206.08</v>
      </c>
      <c r="E331" s="60" t="s">
        <v>1570</v>
      </c>
      <c r="F331" s="220"/>
      <c r="G331" s="432"/>
    </row>
    <row r="332" spans="1:7" s="4" customFormat="1" ht="15" hidden="1">
      <c r="A332" s="177" t="s">
        <v>2045</v>
      </c>
      <c r="B332" s="62" t="s">
        <v>2382</v>
      </c>
      <c r="C332" s="58" t="s">
        <v>1259</v>
      </c>
      <c r="D332" s="63">
        <v>206.08</v>
      </c>
      <c r="E332" s="60" t="s">
        <v>1570</v>
      </c>
      <c r="F332" s="220"/>
      <c r="G332" s="432"/>
    </row>
    <row r="333" spans="1:7" s="4" customFormat="1" ht="15" hidden="1">
      <c r="A333" s="177" t="s">
        <v>2102</v>
      </c>
      <c r="B333" s="62" t="s">
        <v>2383</v>
      </c>
      <c r="C333" s="58" t="s">
        <v>1259</v>
      </c>
      <c r="D333" s="63">
        <v>206.08</v>
      </c>
      <c r="E333" s="60" t="s">
        <v>1570</v>
      </c>
      <c r="F333" s="220"/>
      <c r="G333" s="432"/>
    </row>
    <row r="334" spans="1:7" s="4" customFormat="1" ht="15" hidden="1">
      <c r="A334" s="177" t="s">
        <v>2103</v>
      </c>
      <c r="B334" s="62" t="s">
        <v>2384</v>
      </c>
      <c r="C334" s="58" t="s">
        <v>1259</v>
      </c>
      <c r="D334" s="63">
        <v>325</v>
      </c>
      <c r="E334" s="60" t="s">
        <v>1570</v>
      </c>
      <c r="F334" s="221"/>
      <c r="G334" s="432"/>
    </row>
    <row r="335" spans="1:7" s="4" customFormat="1" ht="15" hidden="1">
      <c r="A335" s="177" t="s">
        <v>2104</v>
      </c>
      <c r="B335" s="62" t="s">
        <v>2385</v>
      </c>
      <c r="C335" s="58" t="s">
        <v>1259</v>
      </c>
      <c r="D335" s="63">
        <v>122.36000000000001</v>
      </c>
      <c r="E335" s="60" t="s">
        <v>1570</v>
      </c>
      <c r="F335" s="220"/>
      <c r="G335" s="432"/>
    </row>
    <row r="336" spans="1:7" s="4" customFormat="1" ht="15" hidden="1">
      <c r="A336" s="177" t="s">
        <v>2046</v>
      </c>
      <c r="B336" s="62" t="s">
        <v>2386</v>
      </c>
      <c r="C336" s="58" t="s">
        <v>1259</v>
      </c>
      <c r="D336" s="63">
        <v>122.36000000000001</v>
      </c>
      <c r="E336" s="60" t="s">
        <v>1570</v>
      </c>
      <c r="F336" s="220"/>
      <c r="G336" s="432"/>
    </row>
    <row r="337" spans="1:7" s="4" customFormat="1" ht="15" hidden="1">
      <c r="A337" s="177" t="s">
        <v>2047</v>
      </c>
      <c r="B337" s="62" t="s">
        <v>2387</v>
      </c>
      <c r="C337" s="58" t="s">
        <v>1259</v>
      </c>
      <c r="D337" s="63">
        <v>122.36000000000001</v>
      </c>
      <c r="E337" s="60" t="s">
        <v>1570</v>
      </c>
      <c r="F337" s="220"/>
      <c r="G337" s="432"/>
    </row>
    <row r="338" spans="1:7" s="4" customFormat="1" ht="15" hidden="1">
      <c r="A338" s="178" t="s">
        <v>256</v>
      </c>
      <c r="B338" s="158" t="s">
        <v>259</v>
      </c>
      <c r="C338" s="153" t="s">
        <v>1259</v>
      </c>
      <c r="D338" s="154">
        <v>106.26</v>
      </c>
      <c r="E338" s="159" t="s">
        <v>1570</v>
      </c>
      <c r="F338" s="222" t="s">
        <v>1154</v>
      </c>
      <c r="G338" s="432"/>
    </row>
    <row r="339" spans="1:7" s="4" customFormat="1" ht="15" hidden="1">
      <c r="A339" s="178" t="s">
        <v>257</v>
      </c>
      <c r="B339" s="158" t="s">
        <v>260</v>
      </c>
      <c r="C339" s="153" t="s">
        <v>1259</v>
      </c>
      <c r="D339" s="154">
        <v>106.26</v>
      </c>
      <c r="E339" s="159" t="s">
        <v>1570</v>
      </c>
      <c r="F339" s="222" t="s">
        <v>1154</v>
      </c>
      <c r="G339" s="432"/>
    </row>
    <row r="340" spans="1:7" s="4" customFormat="1" ht="15" hidden="1">
      <c r="A340" s="178" t="s">
        <v>258</v>
      </c>
      <c r="B340" s="158" t="s">
        <v>261</v>
      </c>
      <c r="C340" s="153" t="s">
        <v>1259</v>
      </c>
      <c r="D340" s="154">
        <v>106.26</v>
      </c>
      <c r="E340" s="159" t="s">
        <v>1570</v>
      </c>
      <c r="F340" s="222" t="s">
        <v>1154</v>
      </c>
      <c r="G340" s="432"/>
    </row>
    <row r="341" spans="1:7" s="4" customFormat="1" ht="15" hidden="1">
      <c r="A341" s="177" t="s">
        <v>2388</v>
      </c>
      <c r="B341" s="62" t="s">
        <v>2477</v>
      </c>
      <c r="C341" s="58" t="s">
        <v>1259</v>
      </c>
      <c r="D341" s="63">
        <v>206.08</v>
      </c>
      <c r="E341" s="60" t="s">
        <v>1570</v>
      </c>
      <c r="F341" s="220"/>
      <c r="G341" s="432"/>
    </row>
    <row r="342" spans="1:7" s="4" customFormat="1" ht="15" hidden="1">
      <c r="A342" s="177" t="s">
        <v>2389</v>
      </c>
      <c r="B342" s="62" t="s">
        <v>2478</v>
      </c>
      <c r="C342" s="58" t="s">
        <v>1259</v>
      </c>
      <c r="D342" s="63">
        <v>206.08</v>
      </c>
      <c r="E342" s="60" t="s">
        <v>1570</v>
      </c>
      <c r="F342" s="220"/>
      <c r="G342" s="432"/>
    </row>
    <row r="343" spans="1:7" s="4" customFormat="1" ht="15" hidden="1">
      <c r="A343" s="177" t="s">
        <v>2091</v>
      </c>
      <c r="B343" s="62" t="s">
        <v>2390</v>
      </c>
      <c r="C343" s="58" t="s">
        <v>1259</v>
      </c>
      <c r="D343" s="63">
        <v>106.26</v>
      </c>
      <c r="E343" s="60" t="s">
        <v>1570</v>
      </c>
      <c r="F343" s="220"/>
      <c r="G343" s="432"/>
    </row>
    <row r="344" spans="1:7" s="4" customFormat="1" ht="15" hidden="1">
      <c r="A344" s="177" t="s">
        <v>2092</v>
      </c>
      <c r="B344" s="62" t="s">
        <v>2155</v>
      </c>
      <c r="C344" s="58" t="s">
        <v>1259</v>
      </c>
      <c r="D344" s="63">
        <v>106.26</v>
      </c>
      <c r="E344" s="60" t="s">
        <v>1570</v>
      </c>
      <c r="F344" s="217"/>
      <c r="G344" s="432"/>
    </row>
    <row r="345" spans="1:7" s="4" customFormat="1" ht="15" hidden="1">
      <c r="A345" s="177" t="s">
        <v>2093</v>
      </c>
      <c r="B345" s="62" t="s">
        <v>2391</v>
      </c>
      <c r="C345" s="58" t="s">
        <v>1259</v>
      </c>
      <c r="D345" s="63">
        <v>170.66</v>
      </c>
      <c r="E345" s="60" t="s">
        <v>1570</v>
      </c>
      <c r="F345" s="217"/>
      <c r="G345" s="432"/>
    </row>
    <row r="346" spans="1:7" s="4" customFormat="1" ht="15" hidden="1">
      <c r="A346" s="177" t="s">
        <v>2094</v>
      </c>
      <c r="B346" s="62" t="s">
        <v>2392</v>
      </c>
      <c r="C346" s="58" t="s">
        <v>1259</v>
      </c>
      <c r="D346" s="63">
        <v>115.92</v>
      </c>
      <c r="E346" s="60" t="s">
        <v>1570</v>
      </c>
      <c r="F346" s="217"/>
      <c r="G346" s="432"/>
    </row>
    <row r="347" spans="1:7" s="4" customFormat="1" ht="15" hidden="1">
      <c r="A347" s="177" t="s">
        <v>2105</v>
      </c>
      <c r="B347" s="62" t="s">
        <v>2393</v>
      </c>
      <c r="C347" s="58" t="s">
        <v>1259</v>
      </c>
      <c r="D347" s="63">
        <v>106.26</v>
      </c>
      <c r="E347" s="60" t="s">
        <v>1570</v>
      </c>
      <c r="F347" s="217"/>
      <c r="G347" s="432"/>
    </row>
    <row r="348" spans="1:7" s="4" customFormat="1" ht="15" hidden="1">
      <c r="A348" s="177" t="s">
        <v>2095</v>
      </c>
      <c r="B348" s="62" t="s">
        <v>2156</v>
      </c>
      <c r="C348" s="58" t="s">
        <v>1259</v>
      </c>
      <c r="D348" s="63">
        <v>80.5</v>
      </c>
      <c r="E348" s="60" t="s">
        <v>1570</v>
      </c>
      <c r="F348" s="217"/>
      <c r="G348" s="432"/>
    </row>
    <row r="349" spans="1:7" s="4" customFormat="1" ht="15" hidden="1">
      <c r="A349" s="177" t="s">
        <v>2394</v>
      </c>
      <c r="B349" s="62" t="s">
        <v>2395</v>
      </c>
      <c r="C349" s="58" t="s">
        <v>1259</v>
      </c>
      <c r="D349" s="63">
        <v>146.51000000000002</v>
      </c>
      <c r="E349" s="60" t="s">
        <v>1570</v>
      </c>
      <c r="F349" s="217"/>
      <c r="G349" s="432"/>
    </row>
    <row r="350" spans="1:7" s="4" customFormat="1" ht="15" hidden="1">
      <c r="A350" s="177" t="s">
        <v>2396</v>
      </c>
      <c r="B350" s="62" t="s">
        <v>2397</v>
      </c>
      <c r="C350" s="58" t="s">
        <v>1259</v>
      </c>
      <c r="D350" s="63">
        <v>146.51000000000002</v>
      </c>
      <c r="E350" s="60" t="s">
        <v>1570</v>
      </c>
      <c r="F350" s="217"/>
      <c r="G350" s="432"/>
    </row>
    <row r="351" spans="1:7" s="4" customFormat="1" ht="15" hidden="1">
      <c r="A351" s="177" t="s">
        <v>2398</v>
      </c>
      <c r="B351" s="62" t="s">
        <v>2399</v>
      </c>
      <c r="C351" s="58" t="s">
        <v>1259</v>
      </c>
      <c r="D351" s="63">
        <v>146.51000000000002</v>
      </c>
      <c r="E351" s="60" t="s">
        <v>1570</v>
      </c>
      <c r="F351" s="217"/>
      <c r="G351" s="432"/>
    </row>
    <row r="352" spans="1:7" s="4" customFormat="1" ht="15" hidden="1">
      <c r="A352" s="177" t="s">
        <v>2048</v>
      </c>
      <c r="B352" s="62" t="s">
        <v>2400</v>
      </c>
      <c r="C352" s="58" t="s">
        <v>1259</v>
      </c>
      <c r="D352" s="63">
        <v>146.51000000000002</v>
      </c>
      <c r="E352" s="60" t="s">
        <v>1570</v>
      </c>
      <c r="F352" s="217"/>
      <c r="G352" s="432"/>
    </row>
    <row r="353" spans="1:7" s="4" customFormat="1" ht="15" hidden="1">
      <c r="A353" s="177" t="s">
        <v>2039</v>
      </c>
      <c r="B353" s="62" t="s">
        <v>2401</v>
      </c>
      <c r="C353" s="58" t="s">
        <v>1259</v>
      </c>
      <c r="D353" s="63">
        <v>146.51000000000002</v>
      </c>
      <c r="E353" s="60" t="s">
        <v>1570</v>
      </c>
      <c r="F353" s="217"/>
      <c r="G353" s="432"/>
    </row>
    <row r="354" spans="1:7" s="4" customFormat="1" ht="15" hidden="1">
      <c r="A354" s="177" t="s">
        <v>2106</v>
      </c>
      <c r="B354" s="62" t="s">
        <v>2402</v>
      </c>
      <c r="C354" s="58" t="s">
        <v>1259</v>
      </c>
      <c r="D354" s="63">
        <v>146.51000000000002</v>
      </c>
      <c r="E354" s="60" t="s">
        <v>1570</v>
      </c>
      <c r="F354" s="217"/>
      <c r="G354" s="432"/>
    </row>
    <row r="355" spans="1:7" s="4" customFormat="1" ht="15" hidden="1">
      <c r="A355" s="177" t="s">
        <v>2107</v>
      </c>
      <c r="B355" s="62" t="s">
        <v>2403</v>
      </c>
      <c r="C355" s="58" t="s">
        <v>1259</v>
      </c>
      <c r="D355" s="63">
        <v>146.51000000000002</v>
      </c>
      <c r="E355" s="60" t="s">
        <v>1570</v>
      </c>
      <c r="F355" s="217"/>
      <c r="G355" s="432"/>
    </row>
    <row r="356" spans="1:7" s="4" customFormat="1" ht="15" hidden="1">
      <c r="A356" s="177" t="s">
        <v>2049</v>
      </c>
      <c r="B356" s="62" t="s">
        <v>2404</v>
      </c>
      <c r="C356" s="58" t="s">
        <v>1259</v>
      </c>
      <c r="D356" s="63">
        <v>146.51000000000002</v>
      </c>
      <c r="E356" s="60" t="s">
        <v>1570</v>
      </c>
      <c r="F356" s="217"/>
      <c r="G356" s="432"/>
    </row>
    <row r="357" spans="1:7" s="4" customFormat="1" ht="15" hidden="1">
      <c r="A357" s="177" t="s">
        <v>2050</v>
      </c>
      <c r="B357" s="62" t="s">
        <v>2405</v>
      </c>
      <c r="C357" s="58" t="s">
        <v>1259</v>
      </c>
      <c r="D357" s="63">
        <v>146.51000000000002</v>
      </c>
      <c r="E357" s="60" t="s">
        <v>1570</v>
      </c>
      <c r="F357" s="217"/>
      <c r="G357" s="432"/>
    </row>
    <row r="358" spans="1:7" s="4" customFormat="1" ht="15" hidden="1">
      <c r="A358" s="177" t="s">
        <v>2406</v>
      </c>
      <c r="B358" s="62" t="s">
        <v>2407</v>
      </c>
      <c r="C358" s="58" t="s">
        <v>1259</v>
      </c>
      <c r="D358" s="63">
        <v>146.51000000000002</v>
      </c>
      <c r="E358" s="60" t="s">
        <v>1570</v>
      </c>
      <c r="F358" s="217"/>
      <c r="G358" s="432"/>
    </row>
    <row r="359" spans="1:7" s="4" customFormat="1" ht="15" hidden="1">
      <c r="A359" s="177" t="s">
        <v>2051</v>
      </c>
      <c r="B359" s="62" t="s">
        <v>2408</v>
      </c>
      <c r="C359" s="58" t="s">
        <v>1259</v>
      </c>
      <c r="D359" s="63">
        <v>146.51000000000002</v>
      </c>
      <c r="E359" s="60" t="s">
        <v>1570</v>
      </c>
      <c r="F359" s="217"/>
      <c r="G359" s="432"/>
    </row>
    <row r="360" spans="1:7" s="4" customFormat="1" ht="15" hidden="1">
      <c r="A360" s="177" t="s">
        <v>2052</v>
      </c>
      <c r="B360" s="62" t="s">
        <v>2409</v>
      </c>
      <c r="C360" s="58" t="s">
        <v>1259</v>
      </c>
      <c r="D360" s="63">
        <v>146.51000000000002</v>
      </c>
      <c r="E360" s="60" t="s">
        <v>1570</v>
      </c>
      <c r="F360" s="217"/>
      <c r="G360" s="432"/>
    </row>
    <row r="361" spans="1:7" s="4" customFormat="1" ht="15" hidden="1">
      <c r="A361" s="177" t="s">
        <v>2410</v>
      </c>
      <c r="B361" s="62" t="s">
        <v>2411</v>
      </c>
      <c r="C361" s="58" t="s">
        <v>1259</v>
      </c>
      <c r="D361" s="63">
        <v>146.51000000000002</v>
      </c>
      <c r="E361" s="60" t="s">
        <v>1570</v>
      </c>
      <c r="F361" s="217"/>
      <c r="G361" s="432"/>
    </row>
    <row r="362" spans="1:7" s="4" customFormat="1" ht="15" hidden="1">
      <c r="A362" s="177" t="s">
        <v>2053</v>
      </c>
      <c r="B362" s="62" t="s">
        <v>2157</v>
      </c>
      <c r="C362" s="58" t="s">
        <v>1259</v>
      </c>
      <c r="D362" s="63">
        <v>146.51000000000002</v>
      </c>
      <c r="E362" s="60" t="s">
        <v>1570</v>
      </c>
      <c r="F362" s="217"/>
      <c r="G362" s="432"/>
    </row>
    <row r="363" spans="1:7" s="4" customFormat="1" ht="15" hidden="1">
      <c r="A363" s="177" t="s">
        <v>2412</v>
      </c>
      <c r="B363" s="62" t="s">
        <v>2413</v>
      </c>
      <c r="C363" s="58" t="s">
        <v>1259</v>
      </c>
      <c r="D363" s="63">
        <v>146.51000000000002</v>
      </c>
      <c r="E363" s="60" t="s">
        <v>1570</v>
      </c>
      <c r="F363" s="217"/>
      <c r="G363" s="432"/>
    </row>
    <row r="364" spans="1:7" s="4" customFormat="1" ht="15" hidden="1">
      <c r="A364" s="177" t="s">
        <v>2414</v>
      </c>
      <c r="B364" s="62" t="s">
        <v>2415</v>
      </c>
      <c r="C364" s="58" t="s">
        <v>1259</v>
      </c>
      <c r="D364" s="63">
        <v>146.51000000000002</v>
      </c>
      <c r="E364" s="60" t="s">
        <v>1570</v>
      </c>
      <c r="F364" s="217"/>
      <c r="G364" s="432"/>
    </row>
    <row r="365" spans="1:7" s="4" customFormat="1" ht="15" hidden="1">
      <c r="A365" s="177" t="s">
        <v>2416</v>
      </c>
      <c r="B365" s="62" t="s">
        <v>2417</v>
      </c>
      <c r="C365" s="58" t="s">
        <v>1259</v>
      </c>
      <c r="D365" s="63">
        <v>146.51000000000002</v>
      </c>
      <c r="E365" s="60" t="s">
        <v>1570</v>
      </c>
      <c r="F365" s="217"/>
      <c r="G365" s="432"/>
    </row>
    <row r="366" spans="1:7" s="4" customFormat="1" ht="15" hidden="1">
      <c r="A366" s="177" t="s">
        <v>2054</v>
      </c>
      <c r="B366" s="62" t="s">
        <v>2158</v>
      </c>
      <c r="C366" s="58" t="s">
        <v>1259</v>
      </c>
      <c r="D366" s="63">
        <v>162.61</v>
      </c>
      <c r="E366" s="60" t="s">
        <v>1570</v>
      </c>
      <c r="F366" s="217"/>
      <c r="G366" s="432"/>
    </row>
    <row r="367" spans="1:7" s="4" customFormat="1" ht="15" hidden="1">
      <c r="A367" s="177" t="s">
        <v>2055</v>
      </c>
      <c r="B367" s="62" t="s">
        <v>2159</v>
      </c>
      <c r="C367" s="58" t="s">
        <v>1259</v>
      </c>
      <c r="D367" s="63">
        <v>188.5</v>
      </c>
      <c r="E367" s="60" t="s">
        <v>1570</v>
      </c>
      <c r="F367" s="217"/>
      <c r="G367" s="432"/>
    </row>
    <row r="368" spans="1:7" s="4" customFormat="1" ht="15" hidden="1">
      <c r="A368" s="177" t="s">
        <v>2108</v>
      </c>
      <c r="B368" s="62" t="s">
        <v>2160</v>
      </c>
      <c r="C368" s="58" t="s">
        <v>1259</v>
      </c>
      <c r="D368" s="63">
        <v>188.5</v>
      </c>
      <c r="E368" s="60" t="s">
        <v>1570</v>
      </c>
      <c r="F368" s="217"/>
      <c r="G368" s="432"/>
    </row>
    <row r="369" spans="1:7" s="4" customFormat="1" ht="15" hidden="1">
      <c r="A369" s="177" t="s">
        <v>2109</v>
      </c>
      <c r="B369" s="62" t="s">
        <v>2418</v>
      </c>
      <c r="C369" s="58" t="s">
        <v>1259</v>
      </c>
      <c r="D369" s="63">
        <v>188.5</v>
      </c>
      <c r="E369" s="60" t="s">
        <v>1570</v>
      </c>
      <c r="F369" s="217"/>
      <c r="G369" s="432"/>
    </row>
    <row r="370" spans="1:7" s="4" customFormat="1" ht="15" hidden="1">
      <c r="A370" s="177" t="s">
        <v>1170</v>
      </c>
      <c r="B370" s="62" t="s">
        <v>1169</v>
      </c>
      <c r="C370" s="58" t="s">
        <v>1259</v>
      </c>
      <c r="D370" s="63">
        <v>188.37</v>
      </c>
      <c r="E370" s="60" t="s">
        <v>1570</v>
      </c>
      <c r="F370" s="217"/>
      <c r="G370" s="432"/>
    </row>
    <row r="371" spans="1:7" s="4" customFormat="1" ht="15" hidden="1">
      <c r="A371" s="177" t="s">
        <v>2419</v>
      </c>
      <c r="B371" s="62" t="s">
        <v>2479</v>
      </c>
      <c r="C371" s="58" t="s">
        <v>1259</v>
      </c>
      <c r="D371" s="63">
        <v>188.37</v>
      </c>
      <c r="E371" s="60" t="s">
        <v>1570</v>
      </c>
      <c r="F371" s="217"/>
      <c r="G371" s="432"/>
    </row>
    <row r="372" spans="1:7" s="4" customFormat="1" ht="15" hidden="1">
      <c r="A372" s="178" t="s">
        <v>262</v>
      </c>
      <c r="B372" s="158" t="s">
        <v>275</v>
      </c>
      <c r="C372" s="153" t="s">
        <v>1259</v>
      </c>
      <c r="D372" s="154">
        <v>231.84</v>
      </c>
      <c r="E372" s="159" t="s">
        <v>1570</v>
      </c>
      <c r="F372" s="31" t="s">
        <v>1438</v>
      </c>
      <c r="G372" s="432"/>
    </row>
    <row r="373" spans="1:7" s="4" customFormat="1" ht="15" hidden="1">
      <c r="A373" s="178" t="s">
        <v>263</v>
      </c>
      <c r="B373" s="158" t="s">
        <v>265</v>
      </c>
      <c r="C373" s="153" t="s">
        <v>1259</v>
      </c>
      <c r="D373" s="154">
        <v>231.84</v>
      </c>
      <c r="E373" s="159" t="s">
        <v>1570</v>
      </c>
      <c r="F373" s="31" t="s">
        <v>1438</v>
      </c>
      <c r="G373" s="432"/>
    </row>
    <row r="374" spans="1:7" s="4" customFormat="1" ht="15" hidden="1">
      <c r="A374" s="178" t="s">
        <v>264</v>
      </c>
      <c r="B374" s="158" t="s">
        <v>266</v>
      </c>
      <c r="C374" s="153" t="s">
        <v>1259</v>
      </c>
      <c r="D374" s="154" t="e">
        <f>#REF!*1.1*1.1</f>
        <v>#REF!</v>
      </c>
      <c r="E374" s="159" t="s">
        <v>1570</v>
      </c>
      <c r="F374" s="31" t="s">
        <v>1438</v>
      </c>
      <c r="G374" s="432"/>
    </row>
    <row r="375" spans="1:7" s="4" customFormat="1" ht="15" hidden="1">
      <c r="A375" s="177" t="s">
        <v>2420</v>
      </c>
      <c r="B375" s="62" t="s">
        <v>2480</v>
      </c>
      <c r="C375" s="58" t="s">
        <v>1259</v>
      </c>
      <c r="D375" s="63">
        <v>217.35000000000002</v>
      </c>
      <c r="E375" s="60" t="s">
        <v>1570</v>
      </c>
      <c r="F375" s="217"/>
      <c r="G375" s="432"/>
    </row>
    <row r="376" spans="1:7" s="4" customFormat="1" ht="15" hidden="1">
      <c r="A376" s="178" t="s">
        <v>267</v>
      </c>
      <c r="B376" s="158" t="s">
        <v>270</v>
      </c>
      <c r="C376" s="153" t="s">
        <v>1259</v>
      </c>
      <c r="D376" s="154" t="e">
        <f>#REF!*1.1*1.1</f>
        <v>#REF!</v>
      </c>
      <c r="E376" s="159" t="s">
        <v>1570</v>
      </c>
      <c r="F376" s="31" t="s">
        <v>1438</v>
      </c>
      <c r="G376" s="432"/>
    </row>
    <row r="377" spans="1:7" s="4" customFormat="1" ht="15" hidden="1">
      <c r="A377" s="178" t="s">
        <v>268</v>
      </c>
      <c r="B377" s="158" t="s">
        <v>271</v>
      </c>
      <c r="C377" s="153" t="s">
        <v>1259</v>
      </c>
      <c r="D377" s="154" t="e">
        <f>#REF!*1.1*1.1</f>
        <v>#REF!</v>
      </c>
      <c r="E377" s="159" t="s">
        <v>1570</v>
      </c>
      <c r="F377" s="31" t="s">
        <v>1438</v>
      </c>
      <c r="G377" s="432"/>
    </row>
    <row r="378" spans="1:7" s="4" customFormat="1" ht="15" hidden="1">
      <c r="A378" s="178" t="s">
        <v>269</v>
      </c>
      <c r="B378" s="158" t="s">
        <v>272</v>
      </c>
      <c r="C378" s="153" t="s">
        <v>1259</v>
      </c>
      <c r="D378" s="154" t="e">
        <f>#REF!*1.1*1.1</f>
        <v>#REF!</v>
      </c>
      <c r="E378" s="159" t="s">
        <v>1570</v>
      </c>
      <c r="F378" s="31" t="s">
        <v>1438</v>
      </c>
      <c r="G378" s="432"/>
    </row>
    <row r="379" spans="1:7" s="4" customFormat="1" ht="15" hidden="1">
      <c r="A379" s="177" t="s">
        <v>2110</v>
      </c>
      <c r="B379" s="62" t="s">
        <v>2421</v>
      </c>
      <c r="C379" s="58" t="s">
        <v>1259</v>
      </c>
      <c r="D379" s="63">
        <v>206.08</v>
      </c>
      <c r="E379" s="60" t="s">
        <v>1570</v>
      </c>
      <c r="F379" s="217"/>
      <c r="G379" s="432"/>
    </row>
    <row r="380" spans="1:7" s="4" customFormat="1" ht="15" hidden="1">
      <c r="A380" s="177" t="s">
        <v>2111</v>
      </c>
      <c r="B380" s="62" t="s">
        <v>2161</v>
      </c>
      <c r="C380" s="58" t="s">
        <v>1259</v>
      </c>
      <c r="D380" s="63">
        <v>206.08</v>
      </c>
      <c r="E380" s="60" t="s">
        <v>1570</v>
      </c>
      <c r="F380" s="217"/>
      <c r="G380" s="432"/>
    </row>
    <row r="381" spans="1:7" s="4" customFormat="1" ht="15" hidden="1">
      <c r="A381" s="177" t="s">
        <v>2056</v>
      </c>
      <c r="B381" s="62" t="s">
        <v>2162</v>
      </c>
      <c r="C381" s="58" t="s">
        <v>1259</v>
      </c>
      <c r="D381" s="63">
        <v>206.08</v>
      </c>
      <c r="E381" s="60" t="s">
        <v>1570</v>
      </c>
      <c r="F381" s="217"/>
      <c r="G381" s="432"/>
    </row>
    <row r="382" spans="1:7" s="4" customFormat="1" ht="15" hidden="1">
      <c r="A382" s="177" t="s">
        <v>2057</v>
      </c>
      <c r="B382" s="62" t="s">
        <v>2422</v>
      </c>
      <c r="C382" s="58" t="s">
        <v>1259</v>
      </c>
      <c r="D382" s="63">
        <v>206.08</v>
      </c>
      <c r="E382" s="60" t="s">
        <v>1570</v>
      </c>
      <c r="F382" s="217"/>
      <c r="G382" s="432"/>
    </row>
    <row r="383" spans="1:7" s="4" customFormat="1" ht="15" hidden="1">
      <c r="A383" s="177" t="s">
        <v>2058</v>
      </c>
      <c r="B383" s="62" t="s">
        <v>2423</v>
      </c>
      <c r="C383" s="58" t="s">
        <v>1259</v>
      </c>
      <c r="D383" s="63">
        <v>206.08</v>
      </c>
      <c r="E383" s="60" t="s">
        <v>1570</v>
      </c>
      <c r="F383" s="217"/>
      <c r="G383" s="432"/>
    </row>
    <row r="384" spans="1:7" s="4" customFormat="1" ht="15" hidden="1">
      <c r="A384" s="177" t="s">
        <v>2112</v>
      </c>
      <c r="B384" s="62" t="s">
        <v>2163</v>
      </c>
      <c r="C384" s="58" t="s">
        <v>1259</v>
      </c>
      <c r="D384" s="63">
        <v>206.08</v>
      </c>
      <c r="E384" s="60" t="s">
        <v>1570</v>
      </c>
      <c r="F384" s="217"/>
      <c r="G384" s="432"/>
    </row>
    <row r="385" spans="1:7" s="4" customFormat="1" ht="15" hidden="1">
      <c r="A385" s="177" t="s">
        <v>2059</v>
      </c>
      <c r="B385" s="62" t="s">
        <v>2164</v>
      </c>
      <c r="C385" s="58" t="s">
        <v>1259</v>
      </c>
      <c r="D385" s="63">
        <v>206.08</v>
      </c>
      <c r="E385" s="60" t="s">
        <v>1570</v>
      </c>
      <c r="F385" s="217"/>
      <c r="G385" s="432"/>
    </row>
    <row r="386" spans="1:7" s="4" customFormat="1" ht="15" hidden="1">
      <c r="A386" s="177" t="s">
        <v>2113</v>
      </c>
      <c r="B386" s="62" t="s">
        <v>2424</v>
      </c>
      <c r="C386" s="58" t="s">
        <v>1259</v>
      </c>
      <c r="D386" s="63">
        <v>206.08</v>
      </c>
      <c r="E386" s="60" t="s">
        <v>1570</v>
      </c>
      <c r="F386" s="217"/>
      <c r="G386" s="432"/>
    </row>
    <row r="387" spans="1:7" s="4" customFormat="1" ht="15" hidden="1">
      <c r="A387" s="177" t="s">
        <v>2114</v>
      </c>
      <c r="B387" s="62" t="s">
        <v>2425</v>
      </c>
      <c r="C387" s="58" t="s">
        <v>1259</v>
      </c>
      <c r="D387" s="63">
        <v>206.08</v>
      </c>
      <c r="E387" s="60" t="s">
        <v>1570</v>
      </c>
      <c r="F387" s="217"/>
      <c r="G387" s="432"/>
    </row>
    <row r="388" spans="1:7" s="4" customFormat="1" ht="15" hidden="1">
      <c r="A388" s="177" t="s">
        <v>2115</v>
      </c>
      <c r="B388" s="62" t="s">
        <v>2426</v>
      </c>
      <c r="C388" s="58" t="s">
        <v>1259</v>
      </c>
      <c r="D388" s="63">
        <v>206.08</v>
      </c>
      <c r="E388" s="60" t="s">
        <v>1570</v>
      </c>
      <c r="F388" s="217"/>
      <c r="G388" s="432"/>
    </row>
    <row r="389" spans="1:8" s="3" customFormat="1" ht="15" hidden="1">
      <c r="A389" s="177" t="s">
        <v>2116</v>
      </c>
      <c r="B389" s="62" t="s">
        <v>2263</v>
      </c>
      <c r="C389" s="58" t="s">
        <v>1259</v>
      </c>
      <c r="D389" s="63">
        <v>206.08</v>
      </c>
      <c r="E389" s="60" t="s">
        <v>1570</v>
      </c>
      <c r="F389" s="17"/>
      <c r="G389" s="435"/>
      <c r="H389" s="4"/>
    </row>
    <row r="390" spans="1:8" s="3" customFormat="1" ht="15" hidden="1">
      <c r="A390" s="177" t="s">
        <v>2117</v>
      </c>
      <c r="B390" s="62" t="s">
        <v>2264</v>
      </c>
      <c r="C390" s="58" t="s">
        <v>1259</v>
      </c>
      <c r="D390" s="63">
        <v>206.08</v>
      </c>
      <c r="E390" s="60" t="s">
        <v>1570</v>
      </c>
      <c r="F390" s="17"/>
      <c r="G390" s="435"/>
      <c r="H390" s="4"/>
    </row>
    <row r="391" spans="1:8" s="9" customFormat="1" ht="15" hidden="1">
      <c r="A391" s="177" t="s">
        <v>1171</v>
      </c>
      <c r="B391" s="62" t="s">
        <v>1172</v>
      </c>
      <c r="C391" s="58" t="s">
        <v>1259</v>
      </c>
      <c r="D391" s="63">
        <v>206.08</v>
      </c>
      <c r="E391" s="60" t="s">
        <v>1570</v>
      </c>
      <c r="F391" s="31"/>
      <c r="G391" s="432"/>
      <c r="H391" s="8"/>
    </row>
    <row r="392" spans="1:8" s="3" customFormat="1" ht="15" hidden="1">
      <c r="A392" s="177" t="s">
        <v>2118</v>
      </c>
      <c r="B392" s="62" t="s">
        <v>2265</v>
      </c>
      <c r="C392" s="58" t="s">
        <v>1259</v>
      </c>
      <c r="D392" s="63">
        <v>169.05</v>
      </c>
      <c r="E392" s="60" t="s">
        <v>1570</v>
      </c>
      <c r="F392" s="17"/>
      <c r="G392" s="435"/>
      <c r="H392" s="4"/>
    </row>
    <row r="393" spans="1:8" s="3" customFormat="1" ht="15" hidden="1">
      <c r="A393" s="177" t="s">
        <v>2119</v>
      </c>
      <c r="B393" s="62" t="s">
        <v>2266</v>
      </c>
      <c r="C393" s="58" t="s">
        <v>1259</v>
      </c>
      <c r="D393" s="63">
        <v>169.05</v>
      </c>
      <c r="E393" s="60" t="s">
        <v>1570</v>
      </c>
      <c r="F393" s="17"/>
      <c r="G393" s="435"/>
      <c r="H393" s="4"/>
    </row>
    <row r="394" spans="1:8" s="3" customFormat="1" ht="15" hidden="1">
      <c r="A394" s="177" t="s">
        <v>2120</v>
      </c>
      <c r="B394" s="62" t="s">
        <v>2427</v>
      </c>
      <c r="C394" s="58" t="s">
        <v>1259</v>
      </c>
      <c r="D394" s="63">
        <v>169.05</v>
      </c>
      <c r="E394" s="60" t="s">
        <v>1570</v>
      </c>
      <c r="F394" s="17"/>
      <c r="G394" s="435"/>
      <c r="H394" s="4"/>
    </row>
    <row r="395" spans="1:8" s="3" customFormat="1" ht="15" hidden="1">
      <c r="A395" s="177" t="s">
        <v>2121</v>
      </c>
      <c r="B395" s="62" t="s">
        <v>2428</v>
      </c>
      <c r="C395" s="58" t="s">
        <v>1259</v>
      </c>
      <c r="D395" s="63">
        <v>169.05</v>
      </c>
      <c r="E395" s="60" t="s">
        <v>1570</v>
      </c>
      <c r="F395" s="17"/>
      <c r="G395" s="435"/>
      <c r="H395" s="4"/>
    </row>
    <row r="396" spans="1:8" s="3" customFormat="1" ht="15" hidden="1">
      <c r="A396" s="177" t="s">
        <v>2122</v>
      </c>
      <c r="B396" s="62" t="s">
        <v>2429</v>
      </c>
      <c r="C396" s="58" t="s">
        <v>1259</v>
      </c>
      <c r="D396" s="63">
        <v>201.25</v>
      </c>
      <c r="E396" s="60" t="s">
        <v>1570</v>
      </c>
      <c r="F396" s="17"/>
      <c r="G396" s="435"/>
      <c r="H396" s="4"/>
    </row>
    <row r="397" spans="1:8" s="3" customFormat="1" ht="15" hidden="1">
      <c r="A397" s="177" t="s">
        <v>2123</v>
      </c>
      <c r="B397" s="62" t="s">
        <v>2430</v>
      </c>
      <c r="C397" s="58" t="s">
        <v>1259</v>
      </c>
      <c r="D397" s="63">
        <v>201.25</v>
      </c>
      <c r="E397" s="60" t="s">
        <v>1570</v>
      </c>
      <c r="F397" s="17"/>
      <c r="G397" s="435"/>
      <c r="H397" s="4"/>
    </row>
    <row r="398" spans="1:8" s="3" customFormat="1" ht="15" hidden="1">
      <c r="A398" s="177" t="s">
        <v>2124</v>
      </c>
      <c r="B398" s="62" t="s">
        <v>2431</v>
      </c>
      <c r="C398" s="58" t="s">
        <v>1259</v>
      </c>
      <c r="D398" s="63">
        <v>201.25</v>
      </c>
      <c r="E398" s="60" t="s">
        <v>1570</v>
      </c>
      <c r="F398" s="17"/>
      <c r="G398" s="435"/>
      <c r="H398" s="4"/>
    </row>
    <row r="399" spans="1:8" s="3" customFormat="1" ht="15" hidden="1">
      <c r="A399" s="177" t="s">
        <v>2125</v>
      </c>
      <c r="B399" s="62" t="s">
        <v>2432</v>
      </c>
      <c r="C399" s="58" t="s">
        <v>1259</v>
      </c>
      <c r="D399" s="63">
        <v>201.25</v>
      </c>
      <c r="E399" s="60" t="s">
        <v>1570</v>
      </c>
      <c r="F399" s="17"/>
      <c r="G399" s="435"/>
      <c r="H399" s="4"/>
    </row>
    <row r="400" spans="1:8" s="3" customFormat="1" ht="15" hidden="1">
      <c r="A400" s="177" t="s">
        <v>2126</v>
      </c>
      <c r="B400" s="62" t="s">
        <v>2267</v>
      </c>
      <c r="C400" s="58" t="s">
        <v>1259</v>
      </c>
      <c r="D400" s="63">
        <v>201.25</v>
      </c>
      <c r="E400" s="60" t="s">
        <v>1570</v>
      </c>
      <c r="F400" s="17"/>
      <c r="G400" s="435"/>
      <c r="H400" s="4"/>
    </row>
    <row r="401" spans="1:8" s="3" customFormat="1" ht="15" hidden="1">
      <c r="A401" s="177" t="s">
        <v>2127</v>
      </c>
      <c r="B401" s="62" t="s">
        <v>2268</v>
      </c>
      <c r="C401" s="58" t="s">
        <v>1259</v>
      </c>
      <c r="D401" s="63">
        <v>169.05</v>
      </c>
      <c r="E401" s="60" t="s">
        <v>1570</v>
      </c>
      <c r="F401" s="17"/>
      <c r="G401" s="435"/>
      <c r="H401" s="4"/>
    </row>
    <row r="402" spans="1:8" s="3" customFormat="1" ht="15" hidden="1">
      <c r="A402" s="177" t="s">
        <v>2128</v>
      </c>
      <c r="B402" s="62" t="s">
        <v>2433</v>
      </c>
      <c r="C402" s="58" t="s">
        <v>1259</v>
      </c>
      <c r="D402" s="63">
        <v>169.05</v>
      </c>
      <c r="E402" s="60" t="s">
        <v>1570</v>
      </c>
      <c r="F402" s="17"/>
      <c r="G402" s="435"/>
      <c r="H402" s="4"/>
    </row>
    <row r="403" spans="1:8" s="3" customFormat="1" ht="15" hidden="1">
      <c r="A403" s="177" t="s">
        <v>2129</v>
      </c>
      <c r="B403" s="62" t="s">
        <v>2269</v>
      </c>
      <c r="C403" s="58" t="s">
        <v>1259</v>
      </c>
      <c r="D403" s="63">
        <v>169.05</v>
      </c>
      <c r="E403" s="60" t="s">
        <v>1570</v>
      </c>
      <c r="F403" s="17"/>
      <c r="G403" s="435"/>
      <c r="H403" s="4"/>
    </row>
    <row r="404" spans="1:8" s="3" customFormat="1" ht="15" hidden="1">
      <c r="A404" s="177" t="s">
        <v>2130</v>
      </c>
      <c r="B404" s="62" t="s">
        <v>2434</v>
      </c>
      <c r="C404" s="58" t="s">
        <v>1259</v>
      </c>
      <c r="D404" s="63">
        <v>188.37</v>
      </c>
      <c r="E404" s="60" t="s">
        <v>1570</v>
      </c>
      <c r="F404" s="17"/>
      <c r="G404" s="435"/>
      <c r="H404" s="4"/>
    </row>
    <row r="405" spans="1:8" s="3" customFormat="1" ht="15" hidden="1">
      <c r="A405" s="177" t="s">
        <v>2131</v>
      </c>
      <c r="B405" s="62" t="s">
        <v>2435</v>
      </c>
      <c r="C405" s="58" t="s">
        <v>1259</v>
      </c>
      <c r="D405" s="63">
        <v>188.37</v>
      </c>
      <c r="E405" s="60" t="s">
        <v>1570</v>
      </c>
      <c r="F405" s="17"/>
      <c r="G405" s="435"/>
      <c r="H405" s="4"/>
    </row>
    <row r="406" spans="1:8" s="3" customFormat="1" ht="15" hidden="1">
      <c r="A406" s="177" t="s">
        <v>2132</v>
      </c>
      <c r="B406" s="62" t="s">
        <v>2436</v>
      </c>
      <c r="C406" s="58" t="s">
        <v>1259</v>
      </c>
      <c r="D406" s="63">
        <v>188.37</v>
      </c>
      <c r="E406" s="60" t="s">
        <v>1570</v>
      </c>
      <c r="F406" s="17"/>
      <c r="G406" s="435"/>
      <c r="H406" s="4"/>
    </row>
    <row r="407" spans="1:8" s="3" customFormat="1" ht="15" hidden="1">
      <c r="A407" s="177" t="s">
        <v>2133</v>
      </c>
      <c r="B407" s="62" t="s">
        <v>2270</v>
      </c>
      <c r="C407" s="58" t="s">
        <v>1259</v>
      </c>
      <c r="D407" s="63">
        <v>144.9</v>
      </c>
      <c r="E407" s="60" t="s">
        <v>1570</v>
      </c>
      <c r="F407" s="17"/>
      <c r="G407" s="435"/>
      <c r="H407" s="4"/>
    </row>
    <row r="408" spans="1:8" s="9" customFormat="1" ht="15" hidden="1">
      <c r="A408" s="177" t="s">
        <v>1173</v>
      </c>
      <c r="B408" s="62" t="s">
        <v>1174</v>
      </c>
      <c r="C408" s="58" t="s">
        <v>1259</v>
      </c>
      <c r="D408" s="63">
        <v>144.9</v>
      </c>
      <c r="E408" s="60" t="s">
        <v>1570</v>
      </c>
      <c r="F408" s="31"/>
      <c r="G408" s="432"/>
      <c r="H408" s="8"/>
    </row>
    <row r="409" spans="1:8" s="3" customFormat="1" ht="15" hidden="1">
      <c r="A409" s="177" t="s">
        <v>2437</v>
      </c>
      <c r="B409" s="62" t="s">
        <v>2486</v>
      </c>
      <c r="C409" s="58" t="s">
        <v>1259</v>
      </c>
      <c r="D409" s="63">
        <v>173.88000000000002</v>
      </c>
      <c r="E409" s="60" t="s">
        <v>1570</v>
      </c>
      <c r="F409" s="17"/>
      <c r="G409" s="435"/>
      <c r="H409" s="4"/>
    </row>
    <row r="410" spans="1:8" s="9" customFormat="1" ht="15" hidden="1">
      <c r="A410" s="177" t="s">
        <v>1175</v>
      </c>
      <c r="B410" s="62" t="s">
        <v>2487</v>
      </c>
      <c r="C410" s="58" t="s">
        <v>1259</v>
      </c>
      <c r="D410" s="63">
        <v>173.88000000000002</v>
      </c>
      <c r="E410" s="60" t="s">
        <v>1570</v>
      </c>
      <c r="F410" s="31"/>
      <c r="G410" s="432"/>
      <c r="H410" s="8"/>
    </row>
    <row r="411" spans="1:8" s="3" customFormat="1" ht="15" hidden="1">
      <c r="A411" s="177" t="s">
        <v>2438</v>
      </c>
      <c r="B411" s="62" t="s">
        <v>2488</v>
      </c>
      <c r="C411" s="58" t="s">
        <v>1259</v>
      </c>
      <c r="D411" s="63">
        <v>173.88000000000002</v>
      </c>
      <c r="E411" s="60" t="s">
        <v>1570</v>
      </c>
      <c r="F411" s="17"/>
      <c r="G411" s="435"/>
      <c r="H411" s="4"/>
    </row>
    <row r="412" spans="1:8" s="9" customFormat="1" ht="15" hidden="1">
      <c r="A412" s="177" t="s">
        <v>1176</v>
      </c>
      <c r="B412" s="62" t="s">
        <v>1177</v>
      </c>
      <c r="C412" s="58" t="s">
        <v>1259</v>
      </c>
      <c r="D412" s="63">
        <v>188.4</v>
      </c>
      <c r="E412" s="60" t="s">
        <v>1570</v>
      </c>
      <c r="F412" s="31"/>
      <c r="G412" s="432"/>
      <c r="H412" s="8"/>
    </row>
    <row r="413" spans="1:8" s="9" customFormat="1" ht="15" hidden="1">
      <c r="A413" s="177" t="s">
        <v>1178</v>
      </c>
      <c r="B413" s="62" t="s">
        <v>1179</v>
      </c>
      <c r="C413" s="58" t="s">
        <v>1259</v>
      </c>
      <c r="D413" s="63">
        <v>188.4</v>
      </c>
      <c r="E413" s="60" t="s">
        <v>1570</v>
      </c>
      <c r="F413" s="31"/>
      <c r="G413" s="432"/>
      <c r="H413" s="8"/>
    </row>
    <row r="414" spans="1:8" s="3" customFormat="1" ht="15" hidden="1">
      <c r="A414" s="177" t="s">
        <v>2439</v>
      </c>
      <c r="B414" s="62" t="s">
        <v>2489</v>
      </c>
      <c r="C414" s="58" t="s">
        <v>1259</v>
      </c>
      <c r="D414" s="63">
        <v>146.51000000000002</v>
      </c>
      <c r="E414" s="60" t="s">
        <v>1570</v>
      </c>
      <c r="F414" s="17"/>
      <c r="G414" s="435"/>
      <c r="H414" s="4"/>
    </row>
    <row r="415" spans="1:8" s="3" customFormat="1" ht="15" hidden="1">
      <c r="A415" s="177" t="s">
        <v>2440</v>
      </c>
      <c r="B415" s="62" t="s">
        <v>2490</v>
      </c>
      <c r="C415" s="58" t="s">
        <v>1259</v>
      </c>
      <c r="D415" s="63">
        <v>146.51000000000002</v>
      </c>
      <c r="E415" s="60" t="s">
        <v>1570</v>
      </c>
      <c r="F415" s="17"/>
      <c r="G415" s="435"/>
      <c r="H415" s="4"/>
    </row>
    <row r="416" spans="1:8" s="3" customFormat="1" ht="15" hidden="1">
      <c r="A416" s="177" t="s">
        <v>2441</v>
      </c>
      <c r="B416" s="62" t="s">
        <v>2491</v>
      </c>
      <c r="C416" s="58" t="s">
        <v>1259</v>
      </c>
      <c r="D416" s="63">
        <v>146.51000000000002</v>
      </c>
      <c r="E416" s="60" t="s">
        <v>1570</v>
      </c>
      <c r="F416" s="17"/>
      <c r="G416" s="435"/>
      <c r="H416" s="4"/>
    </row>
    <row r="417" spans="1:8" s="3" customFormat="1" ht="15" hidden="1">
      <c r="A417" s="177" t="s">
        <v>2134</v>
      </c>
      <c r="B417" s="62" t="s">
        <v>2442</v>
      </c>
      <c r="C417" s="58" t="s">
        <v>1259</v>
      </c>
      <c r="D417" s="63">
        <v>146.51000000000002</v>
      </c>
      <c r="E417" s="60" t="s">
        <v>1570</v>
      </c>
      <c r="F417" s="17"/>
      <c r="G417" s="435"/>
      <c r="H417" s="4"/>
    </row>
    <row r="418" spans="1:8" s="3" customFormat="1" ht="15" hidden="1">
      <c r="A418" s="177" t="s">
        <v>2135</v>
      </c>
      <c r="B418" s="62" t="s">
        <v>2271</v>
      </c>
      <c r="C418" s="58" t="s">
        <v>1259</v>
      </c>
      <c r="D418" s="63">
        <v>188.37</v>
      </c>
      <c r="E418" s="60" t="s">
        <v>1570</v>
      </c>
      <c r="F418" s="17"/>
      <c r="G418" s="435"/>
      <c r="H418" s="4"/>
    </row>
    <row r="419" spans="1:8" s="3" customFormat="1" ht="15" hidden="1">
      <c r="A419" s="177" t="s">
        <v>2136</v>
      </c>
      <c r="B419" s="62" t="s">
        <v>2443</v>
      </c>
      <c r="C419" s="58" t="s">
        <v>1259</v>
      </c>
      <c r="D419" s="63">
        <v>188.37</v>
      </c>
      <c r="E419" s="60" t="s">
        <v>1570</v>
      </c>
      <c r="F419" s="17"/>
      <c r="G419" s="435"/>
      <c r="H419" s="4"/>
    </row>
    <row r="420" spans="1:8" s="3" customFormat="1" ht="15" hidden="1">
      <c r="A420" s="177" t="s">
        <v>2137</v>
      </c>
      <c r="B420" s="62" t="s">
        <v>2444</v>
      </c>
      <c r="C420" s="58" t="s">
        <v>1259</v>
      </c>
      <c r="D420" s="63">
        <v>188.37</v>
      </c>
      <c r="E420" s="60" t="s">
        <v>1570</v>
      </c>
      <c r="F420" s="17"/>
      <c r="G420" s="435"/>
      <c r="H420" s="4"/>
    </row>
    <row r="421" spans="1:8" s="3" customFormat="1" ht="15" hidden="1">
      <c r="A421" s="177" t="s">
        <v>2138</v>
      </c>
      <c r="B421" s="62" t="s">
        <v>2445</v>
      </c>
      <c r="C421" s="58" t="s">
        <v>1259</v>
      </c>
      <c r="D421" s="63">
        <v>188.37</v>
      </c>
      <c r="E421" s="60" t="s">
        <v>1570</v>
      </c>
      <c r="F421" s="17"/>
      <c r="G421" s="435"/>
      <c r="H421" s="4"/>
    </row>
    <row r="422" spans="1:8" s="3" customFormat="1" ht="15" hidden="1">
      <c r="A422" s="177" t="s">
        <v>2060</v>
      </c>
      <c r="B422" s="62" t="s">
        <v>2165</v>
      </c>
      <c r="C422" s="58" t="s">
        <v>1259</v>
      </c>
      <c r="D422" s="63">
        <v>362.25</v>
      </c>
      <c r="E422" s="60" t="s">
        <v>1570</v>
      </c>
      <c r="F422" s="17"/>
      <c r="G422" s="435"/>
      <c r="H422" s="4"/>
    </row>
    <row r="423" spans="1:8" s="3" customFormat="1" ht="15" hidden="1">
      <c r="A423" s="177" t="s">
        <v>2061</v>
      </c>
      <c r="B423" s="62" t="s">
        <v>2446</v>
      </c>
      <c r="C423" s="58" t="s">
        <v>1259</v>
      </c>
      <c r="D423" s="63">
        <v>177.10000000000002</v>
      </c>
      <c r="E423" s="60" t="s">
        <v>1570</v>
      </c>
      <c r="F423" s="17"/>
      <c r="G423" s="435"/>
      <c r="H423" s="4"/>
    </row>
    <row r="424" spans="1:8" s="3" customFormat="1" ht="15" hidden="1">
      <c r="A424" s="177" t="s">
        <v>2062</v>
      </c>
      <c r="B424" s="62" t="s">
        <v>2447</v>
      </c>
      <c r="C424" s="58" t="s">
        <v>1259</v>
      </c>
      <c r="D424" s="63">
        <v>144.9</v>
      </c>
      <c r="E424" s="60" t="s">
        <v>1570</v>
      </c>
      <c r="F424" s="17"/>
      <c r="G424" s="435"/>
      <c r="H424" s="4"/>
    </row>
    <row r="425" spans="1:8" s="3" customFormat="1" ht="15" hidden="1">
      <c r="A425" s="177" t="s">
        <v>2063</v>
      </c>
      <c r="B425" s="62" t="s">
        <v>2166</v>
      </c>
      <c r="C425" s="58" t="s">
        <v>1259</v>
      </c>
      <c r="D425" s="63">
        <v>144.9</v>
      </c>
      <c r="E425" s="60" t="s">
        <v>1570</v>
      </c>
      <c r="F425" s="17"/>
      <c r="G425" s="435"/>
      <c r="H425" s="4"/>
    </row>
    <row r="426" spans="1:8" s="3" customFormat="1" ht="15" hidden="1">
      <c r="A426" s="177" t="s">
        <v>2064</v>
      </c>
      <c r="B426" s="62" t="s">
        <v>2448</v>
      </c>
      <c r="C426" s="58" t="s">
        <v>1259</v>
      </c>
      <c r="D426" s="63">
        <v>144.9</v>
      </c>
      <c r="E426" s="60" t="s">
        <v>1570</v>
      </c>
      <c r="F426" s="17"/>
      <c r="G426" s="435"/>
      <c r="H426" s="4"/>
    </row>
    <row r="427" spans="1:8" s="3" customFormat="1" ht="15" hidden="1">
      <c r="A427" s="177" t="s">
        <v>2065</v>
      </c>
      <c r="B427" s="62" t="s">
        <v>2167</v>
      </c>
      <c r="C427" s="58" t="s">
        <v>1259</v>
      </c>
      <c r="D427" s="63">
        <v>144.9</v>
      </c>
      <c r="E427" s="60" t="s">
        <v>1570</v>
      </c>
      <c r="F427" s="17"/>
      <c r="G427" s="435"/>
      <c r="H427" s="4"/>
    </row>
    <row r="428" spans="1:8" s="3" customFormat="1" ht="15" hidden="1">
      <c r="A428" s="177" t="s">
        <v>2139</v>
      </c>
      <c r="B428" s="62" t="s">
        <v>2449</v>
      </c>
      <c r="C428" s="58" t="s">
        <v>1259</v>
      </c>
      <c r="D428" s="63">
        <v>144.9</v>
      </c>
      <c r="E428" s="60" t="s">
        <v>1570</v>
      </c>
      <c r="F428" s="17"/>
      <c r="G428" s="435"/>
      <c r="H428" s="4"/>
    </row>
    <row r="429" spans="1:8" s="3" customFormat="1" ht="15" hidden="1">
      <c r="A429" s="177" t="s">
        <v>2066</v>
      </c>
      <c r="B429" s="62" t="s">
        <v>2450</v>
      </c>
      <c r="C429" s="58" t="s">
        <v>1259</v>
      </c>
      <c r="D429" s="63">
        <v>144.9</v>
      </c>
      <c r="E429" s="60" t="s">
        <v>1570</v>
      </c>
      <c r="F429" s="17"/>
      <c r="G429" s="435"/>
      <c r="H429" s="4"/>
    </row>
    <row r="430" spans="1:8" s="3" customFormat="1" ht="15" hidden="1">
      <c r="A430" s="177" t="s">
        <v>2140</v>
      </c>
      <c r="B430" s="62" t="s">
        <v>2451</v>
      </c>
      <c r="C430" s="58" t="s">
        <v>1259</v>
      </c>
      <c r="D430" s="63">
        <v>144.9</v>
      </c>
      <c r="E430" s="60" t="s">
        <v>1570</v>
      </c>
      <c r="F430" s="17"/>
      <c r="G430" s="435"/>
      <c r="H430" s="4"/>
    </row>
    <row r="431" spans="1:8" s="3" customFormat="1" ht="15" hidden="1">
      <c r="A431" s="177" t="s">
        <v>2067</v>
      </c>
      <c r="B431" s="62" t="s">
        <v>2452</v>
      </c>
      <c r="C431" s="58" t="s">
        <v>1259</v>
      </c>
      <c r="D431" s="63">
        <v>144.9</v>
      </c>
      <c r="E431" s="60" t="s">
        <v>1570</v>
      </c>
      <c r="F431" s="17"/>
      <c r="G431" s="435"/>
      <c r="H431" s="4"/>
    </row>
    <row r="432" spans="1:8" s="3" customFormat="1" ht="15" hidden="1">
      <c r="A432" s="177" t="s">
        <v>2068</v>
      </c>
      <c r="B432" s="62" t="s">
        <v>2453</v>
      </c>
      <c r="C432" s="58" t="s">
        <v>1259</v>
      </c>
      <c r="D432" s="63">
        <v>144.9</v>
      </c>
      <c r="E432" s="60" t="s">
        <v>1570</v>
      </c>
      <c r="F432" s="17"/>
      <c r="G432" s="435"/>
      <c r="H432" s="4"/>
    </row>
    <row r="433" spans="1:8" s="3" customFormat="1" ht="15" hidden="1">
      <c r="A433" s="177" t="s">
        <v>2141</v>
      </c>
      <c r="B433" s="62" t="s">
        <v>2454</v>
      </c>
      <c r="C433" s="58" t="s">
        <v>1259</v>
      </c>
      <c r="D433" s="63">
        <v>144.9</v>
      </c>
      <c r="E433" s="60" t="s">
        <v>1570</v>
      </c>
      <c r="F433" s="17"/>
      <c r="G433" s="435"/>
      <c r="H433" s="4"/>
    </row>
    <row r="434" spans="1:8" s="3" customFormat="1" ht="15" hidden="1">
      <c r="A434" s="177" t="s">
        <v>2069</v>
      </c>
      <c r="B434" s="62" t="s">
        <v>2168</v>
      </c>
      <c r="C434" s="58" t="s">
        <v>1259</v>
      </c>
      <c r="D434" s="63">
        <v>231.84</v>
      </c>
      <c r="E434" s="60" t="s">
        <v>1570</v>
      </c>
      <c r="F434" s="17"/>
      <c r="G434" s="435"/>
      <c r="H434" s="4"/>
    </row>
    <row r="435" spans="1:8" s="3" customFormat="1" ht="15" hidden="1">
      <c r="A435" s="177" t="s">
        <v>2070</v>
      </c>
      <c r="B435" s="62" t="s">
        <v>2169</v>
      </c>
      <c r="C435" s="58" t="s">
        <v>1259</v>
      </c>
      <c r="D435" s="63">
        <v>231.84</v>
      </c>
      <c r="E435" s="60" t="s">
        <v>1570</v>
      </c>
      <c r="F435" s="17"/>
      <c r="G435" s="435"/>
      <c r="H435" s="4"/>
    </row>
    <row r="436" spans="1:8" s="3" customFormat="1" ht="15" hidden="1">
      <c r="A436" s="177" t="s">
        <v>2142</v>
      </c>
      <c r="B436" s="62" t="s">
        <v>2455</v>
      </c>
      <c r="C436" s="58" t="s">
        <v>1259</v>
      </c>
      <c r="D436" s="63">
        <v>162.61</v>
      </c>
      <c r="E436" s="60" t="s">
        <v>1570</v>
      </c>
      <c r="F436" s="17"/>
      <c r="G436" s="435"/>
      <c r="H436" s="4"/>
    </row>
    <row r="437" spans="1:8" s="3" customFormat="1" ht="15" hidden="1">
      <c r="A437" s="177" t="s">
        <v>2071</v>
      </c>
      <c r="B437" s="62" t="s">
        <v>2456</v>
      </c>
      <c r="C437" s="58" t="s">
        <v>1259</v>
      </c>
      <c r="D437" s="63">
        <v>162.61</v>
      </c>
      <c r="E437" s="60" t="s">
        <v>1570</v>
      </c>
      <c r="F437" s="17"/>
      <c r="G437" s="435"/>
      <c r="H437" s="4"/>
    </row>
    <row r="438" spans="1:8" s="3" customFormat="1" ht="15" hidden="1">
      <c r="A438" s="177" t="s">
        <v>2143</v>
      </c>
      <c r="B438" s="62" t="s">
        <v>2457</v>
      </c>
      <c r="C438" s="58" t="s">
        <v>1259</v>
      </c>
      <c r="D438" s="63">
        <v>162.61</v>
      </c>
      <c r="E438" s="60" t="s">
        <v>1570</v>
      </c>
      <c r="F438" s="17"/>
      <c r="G438" s="435"/>
      <c r="H438" s="4"/>
    </row>
    <row r="439" spans="1:8" s="3" customFormat="1" ht="15" hidden="1">
      <c r="A439" s="177" t="s">
        <v>2458</v>
      </c>
      <c r="B439" s="62" t="s">
        <v>2485</v>
      </c>
      <c r="C439" s="58" t="s">
        <v>1259</v>
      </c>
      <c r="D439" s="63">
        <v>162.61</v>
      </c>
      <c r="E439" s="60" t="s">
        <v>1570</v>
      </c>
      <c r="F439" s="17"/>
      <c r="G439" s="435"/>
      <c r="H439" s="4"/>
    </row>
    <row r="440" spans="1:8" s="3" customFormat="1" ht="15" hidden="1">
      <c r="A440" s="177" t="s">
        <v>2072</v>
      </c>
      <c r="B440" s="62" t="s">
        <v>2459</v>
      </c>
      <c r="C440" s="58" t="s">
        <v>1259</v>
      </c>
      <c r="D440" s="63">
        <v>391.23</v>
      </c>
      <c r="E440" s="60" t="s">
        <v>1570</v>
      </c>
      <c r="F440" s="17"/>
      <c r="G440" s="435"/>
      <c r="H440" s="4"/>
    </row>
    <row r="441" spans="1:8" s="3" customFormat="1" ht="15" hidden="1">
      <c r="A441" s="177" t="s">
        <v>2073</v>
      </c>
      <c r="B441" s="62" t="s">
        <v>2460</v>
      </c>
      <c r="C441" s="58" t="s">
        <v>1259</v>
      </c>
      <c r="D441" s="63">
        <v>391.23</v>
      </c>
      <c r="E441" s="60" t="s">
        <v>1570</v>
      </c>
      <c r="F441" s="17"/>
      <c r="G441" s="435"/>
      <c r="H441" s="4"/>
    </row>
    <row r="442" spans="1:8" s="3" customFormat="1" ht="15" hidden="1">
      <c r="A442" s="177" t="s">
        <v>2074</v>
      </c>
      <c r="B442" s="62" t="s">
        <v>2170</v>
      </c>
      <c r="C442" s="58" t="s">
        <v>1259</v>
      </c>
      <c r="D442" s="63">
        <v>391.23</v>
      </c>
      <c r="E442" s="60" t="s">
        <v>1570</v>
      </c>
      <c r="F442" s="17"/>
      <c r="G442" s="435"/>
      <c r="H442" s="4"/>
    </row>
    <row r="443" spans="1:8" s="3" customFormat="1" ht="15" hidden="1">
      <c r="A443" s="177" t="s">
        <v>2075</v>
      </c>
      <c r="B443" s="62" t="s">
        <v>2171</v>
      </c>
      <c r="C443" s="58" t="s">
        <v>1259</v>
      </c>
      <c r="D443" s="63">
        <v>330.05</v>
      </c>
      <c r="E443" s="60" t="s">
        <v>1570</v>
      </c>
      <c r="F443" s="17"/>
      <c r="G443" s="435"/>
      <c r="H443" s="4"/>
    </row>
    <row r="444" spans="1:8" s="3" customFormat="1" ht="15" hidden="1">
      <c r="A444" s="177" t="s">
        <v>2144</v>
      </c>
      <c r="B444" s="62" t="s">
        <v>2461</v>
      </c>
      <c r="C444" s="58" t="s">
        <v>1259</v>
      </c>
      <c r="D444" s="63">
        <v>330.05</v>
      </c>
      <c r="E444" s="60" t="s">
        <v>1570</v>
      </c>
      <c r="F444" s="17"/>
      <c r="G444" s="435"/>
      <c r="H444" s="4"/>
    </row>
    <row r="445" spans="1:8" s="3" customFormat="1" ht="15" hidden="1">
      <c r="A445" s="177" t="s">
        <v>2076</v>
      </c>
      <c r="B445" s="62" t="s">
        <v>2462</v>
      </c>
      <c r="C445" s="58" t="s">
        <v>1259</v>
      </c>
      <c r="D445" s="63">
        <v>330.05</v>
      </c>
      <c r="E445" s="60" t="s">
        <v>1570</v>
      </c>
      <c r="F445" s="17"/>
      <c r="G445" s="435"/>
      <c r="H445" s="4"/>
    </row>
    <row r="446" spans="1:8" s="3" customFormat="1" ht="15" hidden="1">
      <c r="A446" s="177" t="s">
        <v>2463</v>
      </c>
      <c r="B446" s="62" t="s">
        <v>2484</v>
      </c>
      <c r="C446" s="58" t="s">
        <v>1259</v>
      </c>
      <c r="D446" s="63">
        <v>201.25</v>
      </c>
      <c r="E446" s="60" t="s">
        <v>1570</v>
      </c>
      <c r="F446" s="17"/>
      <c r="G446" s="435"/>
      <c r="H446" s="4"/>
    </row>
    <row r="447" spans="1:8" s="3" customFormat="1" ht="15" hidden="1">
      <c r="A447" s="178" t="s">
        <v>1422</v>
      </c>
      <c r="B447" s="158" t="s">
        <v>1423</v>
      </c>
      <c r="C447" s="153" t="s">
        <v>1259</v>
      </c>
      <c r="D447" s="154">
        <v>201.25</v>
      </c>
      <c r="E447" s="159" t="s">
        <v>1570</v>
      </c>
      <c r="F447" s="156" t="s">
        <v>1154</v>
      </c>
      <c r="G447" s="435"/>
      <c r="H447" s="4"/>
    </row>
    <row r="448" spans="1:8" s="3" customFormat="1" ht="15" hidden="1">
      <c r="A448" s="177" t="s">
        <v>2145</v>
      </c>
      <c r="B448" s="62" t="s">
        <v>2172</v>
      </c>
      <c r="C448" s="58" t="s">
        <v>1259</v>
      </c>
      <c r="D448" s="63">
        <v>304.29</v>
      </c>
      <c r="E448" s="60" t="s">
        <v>1570</v>
      </c>
      <c r="F448" s="17"/>
      <c r="G448" s="435"/>
      <c r="H448" s="4"/>
    </row>
    <row r="449" spans="1:8" s="3" customFormat="1" ht="15" hidden="1">
      <c r="A449" s="177" t="s">
        <v>2146</v>
      </c>
      <c r="B449" s="62" t="s">
        <v>2464</v>
      </c>
      <c r="C449" s="58" t="s">
        <v>1259</v>
      </c>
      <c r="D449" s="63">
        <v>304.29</v>
      </c>
      <c r="E449" s="60" t="s">
        <v>1570</v>
      </c>
      <c r="F449" s="17"/>
      <c r="G449" s="435"/>
      <c r="H449" s="4"/>
    </row>
    <row r="450" spans="1:8" s="3" customFormat="1" ht="15" hidden="1">
      <c r="A450" s="177" t="s">
        <v>2147</v>
      </c>
      <c r="B450" s="62" t="s">
        <v>2465</v>
      </c>
      <c r="C450" s="58" t="s">
        <v>1259</v>
      </c>
      <c r="D450" s="63">
        <v>304.29</v>
      </c>
      <c r="E450" s="60" t="s">
        <v>1570</v>
      </c>
      <c r="F450" s="17"/>
      <c r="G450" s="435"/>
      <c r="H450" s="4"/>
    </row>
    <row r="451" spans="1:8" s="3" customFormat="1" ht="15" hidden="1">
      <c r="A451" s="177" t="s">
        <v>2077</v>
      </c>
      <c r="B451" s="62" t="s">
        <v>2173</v>
      </c>
      <c r="C451" s="58" t="s">
        <v>1259</v>
      </c>
      <c r="D451" s="63">
        <v>152.95000000000002</v>
      </c>
      <c r="E451" s="60" t="s">
        <v>1570</v>
      </c>
      <c r="F451" s="17"/>
      <c r="G451" s="435"/>
      <c r="H451" s="4"/>
    </row>
    <row r="452" spans="1:8" s="3" customFormat="1" ht="15" hidden="1">
      <c r="A452" s="177" t="s">
        <v>2078</v>
      </c>
      <c r="B452" s="62" t="s">
        <v>2174</v>
      </c>
      <c r="C452" s="58" t="s">
        <v>1259</v>
      </c>
      <c r="D452" s="63">
        <v>152.95000000000002</v>
      </c>
      <c r="E452" s="60" t="s">
        <v>1570</v>
      </c>
      <c r="F452" s="17"/>
      <c r="G452" s="435"/>
      <c r="H452" s="4"/>
    </row>
    <row r="453" spans="1:8" s="3" customFormat="1" ht="15" hidden="1">
      <c r="A453" s="177" t="s">
        <v>2079</v>
      </c>
      <c r="B453" s="62" t="s">
        <v>2175</v>
      </c>
      <c r="C453" s="58" t="s">
        <v>1259</v>
      </c>
      <c r="D453" s="63">
        <v>230.23000000000002</v>
      </c>
      <c r="E453" s="60" t="s">
        <v>1570</v>
      </c>
      <c r="F453" s="17"/>
      <c r="G453" s="435"/>
      <c r="H453" s="4"/>
    </row>
    <row r="454" spans="1:8" s="3" customFormat="1" ht="15" hidden="1">
      <c r="A454" s="177" t="s">
        <v>2466</v>
      </c>
      <c r="B454" s="62" t="s">
        <v>2483</v>
      </c>
      <c r="C454" s="58" t="s">
        <v>1259</v>
      </c>
      <c r="D454" s="63">
        <v>840.4200000000001</v>
      </c>
      <c r="E454" s="60" t="s">
        <v>1570</v>
      </c>
      <c r="F454" s="17"/>
      <c r="G454" s="435"/>
      <c r="H454" s="4"/>
    </row>
    <row r="455" spans="1:8" s="3" customFormat="1" ht="15" hidden="1">
      <c r="A455" s="178" t="s">
        <v>273</v>
      </c>
      <c r="B455" s="158" t="s">
        <v>274</v>
      </c>
      <c r="C455" s="153" t="s">
        <v>1259</v>
      </c>
      <c r="D455" s="154">
        <v>840.4200000000001</v>
      </c>
      <c r="E455" s="159" t="s">
        <v>1570</v>
      </c>
      <c r="F455" s="156" t="s">
        <v>1438</v>
      </c>
      <c r="G455" s="435"/>
      <c r="H455" s="4"/>
    </row>
    <row r="456" spans="1:8" s="3" customFormat="1" ht="15" hidden="1">
      <c r="A456" s="177" t="s">
        <v>2148</v>
      </c>
      <c r="B456" s="62" t="s">
        <v>2176</v>
      </c>
      <c r="C456" s="58" t="s">
        <v>1259</v>
      </c>
      <c r="D456" s="63">
        <v>169.05</v>
      </c>
      <c r="E456" s="60" t="s">
        <v>1570</v>
      </c>
      <c r="F456" s="17"/>
      <c r="G456" s="435"/>
      <c r="H456" s="4"/>
    </row>
    <row r="457" spans="1:8" s="3" customFormat="1" ht="15" hidden="1">
      <c r="A457" s="177" t="s">
        <v>2080</v>
      </c>
      <c r="B457" s="62" t="s">
        <v>2177</v>
      </c>
      <c r="C457" s="58" t="s">
        <v>1259</v>
      </c>
      <c r="D457" s="63">
        <v>169.05</v>
      </c>
      <c r="E457" s="60" t="s">
        <v>1570</v>
      </c>
      <c r="F457" s="17"/>
      <c r="G457" s="435"/>
      <c r="H457" s="4"/>
    </row>
    <row r="458" spans="1:8" s="3" customFormat="1" ht="15" hidden="1">
      <c r="A458" s="177" t="s">
        <v>2149</v>
      </c>
      <c r="B458" s="62" t="s">
        <v>2467</v>
      </c>
      <c r="C458" s="58" t="s">
        <v>1259</v>
      </c>
      <c r="D458" s="63">
        <v>169.05</v>
      </c>
      <c r="E458" s="60" t="s">
        <v>1570</v>
      </c>
      <c r="F458" s="17"/>
      <c r="G458" s="435"/>
      <c r="H458" s="4"/>
    </row>
    <row r="459" spans="1:8" s="3" customFormat="1" ht="15" hidden="1">
      <c r="A459" s="177" t="s">
        <v>2081</v>
      </c>
      <c r="B459" s="62" t="s">
        <v>2178</v>
      </c>
      <c r="C459" s="58" t="s">
        <v>1259</v>
      </c>
      <c r="D459" s="63">
        <v>169.05</v>
      </c>
      <c r="E459" s="60" t="s">
        <v>1570</v>
      </c>
      <c r="F459" s="17"/>
      <c r="G459" s="435"/>
      <c r="H459" s="4"/>
    </row>
    <row r="460" spans="1:8" s="3" customFormat="1" ht="15" hidden="1">
      <c r="A460" s="177" t="s">
        <v>2082</v>
      </c>
      <c r="B460" s="62" t="s">
        <v>2179</v>
      </c>
      <c r="C460" s="58" t="s">
        <v>1259</v>
      </c>
      <c r="D460" s="63">
        <v>169.05</v>
      </c>
      <c r="E460" s="60" t="s">
        <v>1570</v>
      </c>
      <c r="F460" s="17"/>
      <c r="G460" s="435"/>
      <c r="H460" s="4"/>
    </row>
    <row r="461" spans="1:8" s="3" customFormat="1" ht="15" hidden="1">
      <c r="A461" s="177" t="s">
        <v>2083</v>
      </c>
      <c r="B461" s="62" t="s">
        <v>2468</v>
      </c>
      <c r="C461" s="58" t="s">
        <v>1259</v>
      </c>
      <c r="D461" s="63">
        <v>169.05</v>
      </c>
      <c r="E461" s="60" t="s">
        <v>1570</v>
      </c>
      <c r="F461" s="17"/>
      <c r="G461" s="435"/>
      <c r="H461" s="4"/>
    </row>
    <row r="462" spans="1:8" s="3" customFormat="1" ht="15" hidden="1">
      <c r="A462" s="177" t="s">
        <v>2084</v>
      </c>
      <c r="B462" s="62" t="s">
        <v>2469</v>
      </c>
      <c r="C462" s="58" t="s">
        <v>1259</v>
      </c>
      <c r="D462" s="63">
        <v>152.95000000000002</v>
      </c>
      <c r="E462" s="60" t="s">
        <v>1570</v>
      </c>
      <c r="F462" s="17"/>
      <c r="G462" s="435"/>
      <c r="H462" s="4"/>
    </row>
    <row r="463" spans="1:8" s="3" customFormat="1" ht="15" hidden="1">
      <c r="A463" s="177" t="s">
        <v>2085</v>
      </c>
      <c r="B463" s="62" t="s">
        <v>2470</v>
      </c>
      <c r="C463" s="58" t="s">
        <v>1259</v>
      </c>
      <c r="D463" s="63">
        <v>152.95000000000002</v>
      </c>
      <c r="E463" s="60" t="s">
        <v>1570</v>
      </c>
      <c r="F463" s="17"/>
      <c r="G463" s="435"/>
      <c r="H463" s="4"/>
    </row>
    <row r="464" spans="1:8" s="3" customFormat="1" ht="15" hidden="1">
      <c r="A464" s="177" t="s">
        <v>2150</v>
      </c>
      <c r="B464" s="62" t="s">
        <v>2471</v>
      </c>
      <c r="C464" s="58" t="s">
        <v>1259</v>
      </c>
      <c r="D464" s="63">
        <v>152.95000000000002</v>
      </c>
      <c r="E464" s="60" t="s">
        <v>1570</v>
      </c>
      <c r="F464" s="17"/>
      <c r="G464" s="435"/>
      <c r="H464" s="4"/>
    </row>
    <row r="465" spans="1:8" s="9" customFormat="1" ht="15" hidden="1">
      <c r="A465" s="177" t="s">
        <v>1180</v>
      </c>
      <c r="B465" s="62" t="s">
        <v>1181</v>
      </c>
      <c r="C465" s="58" t="s">
        <v>1259</v>
      </c>
      <c r="D465" s="63">
        <v>152.95000000000002</v>
      </c>
      <c r="E465" s="60" t="s">
        <v>1570</v>
      </c>
      <c r="F465" s="31"/>
      <c r="G465" s="432"/>
      <c r="H465" s="8"/>
    </row>
    <row r="466" spans="1:8" s="3" customFormat="1" ht="15" hidden="1">
      <c r="A466" s="177" t="s">
        <v>2086</v>
      </c>
      <c r="B466" s="62" t="s">
        <v>2472</v>
      </c>
      <c r="C466" s="58" t="s">
        <v>1259</v>
      </c>
      <c r="D466" s="63">
        <v>144.9</v>
      </c>
      <c r="E466" s="60" t="s">
        <v>1570</v>
      </c>
      <c r="F466" s="17"/>
      <c r="G466" s="435"/>
      <c r="H466" s="4"/>
    </row>
    <row r="467" spans="1:8" s="3" customFormat="1" ht="15" hidden="1">
      <c r="A467" s="177" t="s">
        <v>2087</v>
      </c>
      <c r="B467" s="62" t="s">
        <v>2473</v>
      </c>
      <c r="C467" s="58" t="s">
        <v>1259</v>
      </c>
      <c r="D467" s="63">
        <v>230.23000000000002</v>
      </c>
      <c r="E467" s="60" t="s">
        <v>1570</v>
      </c>
      <c r="F467" s="17"/>
      <c r="G467" s="435"/>
      <c r="H467" s="4"/>
    </row>
    <row r="468" spans="1:8" s="3" customFormat="1" ht="15" hidden="1">
      <c r="A468" s="177" t="s">
        <v>2088</v>
      </c>
      <c r="B468" s="62" t="s">
        <v>2474</v>
      </c>
      <c r="C468" s="58" t="s">
        <v>1259</v>
      </c>
      <c r="D468" s="63">
        <v>230.23000000000002</v>
      </c>
      <c r="E468" s="60" t="s">
        <v>1570</v>
      </c>
      <c r="F468" s="17"/>
      <c r="G468" s="435"/>
      <c r="H468" s="4"/>
    </row>
    <row r="469" spans="1:8" s="3" customFormat="1" ht="15" hidden="1">
      <c r="A469" s="177" t="s">
        <v>2475</v>
      </c>
      <c r="B469" s="62" t="s">
        <v>2482</v>
      </c>
      <c r="C469" s="58" t="s">
        <v>1259</v>
      </c>
      <c r="D469" s="63">
        <v>188.37</v>
      </c>
      <c r="E469" s="60" t="s">
        <v>1570</v>
      </c>
      <c r="F469" s="17"/>
      <c r="G469" s="435"/>
      <c r="H469" s="4"/>
    </row>
    <row r="470" spans="1:8" s="3" customFormat="1" ht="15" hidden="1">
      <c r="A470" s="177" t="s">
        <v>2089</v>
      </c>
      <c r="B470" s="62" t="s">
        <v>2180</v>
      </c>
      <c r="C470" s="58" t="s">
        <v>1259</v>
      </c>
      <c r="D470" s="63">
        <v>162.61</v>
      </c>
      <c r="E470" s="60" t="s">
        <v>1570</v>
      </c>
      <c r="F470" s="17"/>
      <c r="G470" s="435"/>
      <c r="H470" s="4"/>
    </row>
    <row r="471" spans="1:8" s="3" customFormat="1" ht="15" hidden="1">
      <c r="A471" s="177" t="s">
        <v>2090</v>
      </c>
      <c r="B471" s="62" t="s">
        <v>2181</v>
      </c>
      <c r="C471" s="58" t="s">
        <v>1259</v>
      </c>
      <c r="D471" s="63">
        <v>162.61</v>
      </c>
      <c r="E471" s="60" t="s">
        <v>1570</v>
      </c>
      <c r="F471" s="17"/>
      <c r="G471" s="435"/>
      <c r="H471" s="4"/>
    </row>
    <row r="472" spans="1:8" s="3" customFormat="1" ht="15" hidden="1">
      <c r="A472" s="177" t="s">
        <v>2476</v>
      </c>
      <c r="B472" s="62" t="s">
        <v>2481</v>
      </c>
      <c r="C472" s="58" t="s">
        <v>1259</v>
      </c>
      <c r="D472" s="63">
        <v>209.3</v>
      </c>
      <c r="E472" s="60" t="s">
        <v>1570</v>
      </c>
      <c r="F472" s="17"/>
      <c r="G472" s="435"/>
      <c r="H472" s="4"/>
    </row>
    <row r="473" spans="1:8" s="3" customFormat="1" ht="15" hidden="1">
      <c r="A473" s="179" t="s">
        <v>1419</v>
      </c>
      <c r="B473" s="152" t="s">
        <v>1409</v>
      </c>
      <c r="C473" s="153" t="s">
        <v>1259</v>
      </c>
      <c r="D473" s="154">
        <v>134.68840704000002</v>
      </c>
      <c r="E473" s="60" t="s">
        <v>1570</v>
      </c>
      <c r="F473" s="156" t="s">
        <v>1154</v>
      </c>
      <c r="G473" s="435"/>
      <c r="H473" s="4"/>
    </row>
    <row r="474" spans="1:8" s="3" customFormat="1" ht="15.75" hidden="1">
      <c r="A474" s="211"/>
      <c r="B474" s="212" t="s">
        <v>360</v>
      </c>
      <c r="C474" s="58"/>
      <c r="D474" s="63"/>
      <c r="E474" s="60"/>
      <c r="F474" s="17"/>
      <c r="G474" s="435"/>
      <c r="H474" s="4"/>
    </row>
    <row r="475" spans="1:8" s="3" customFormat="1" ht="15" hidden="1">
      <c r="A475" s="179" t="s">
        <v>1410</v>
      </c>
      <c r="B475" s="152" t="s">
        <v>1401</v>
      </c>
      <c r="C475" s="153" t="s">
        <v>1259</v>
      </c>
      <c r="D475" s="154">
        <v>134.68840704000002</v>
      </c>
      <c r="E475" s="60" t="s">
        <v>1570</v>
      </c>
      <c r="F475" s="156" t="s">
        <v>1154</v>
      </c>
      <c r="G475" s="435"/>
      <c r="H475" s="4"/>
    </row>
    <row r="476" spans="1:8" s="3" customFormat="1" ht="15" hidden="1">
      <c r="A476" s="179" t="s">
        <v>1411</v>
      </c>
      <c r="B476" s="152" t="s">
        <v>1402</v>
      </c>
      <c r="C476" s="153" t="s">
        <v>1259</v>
      </c>
      <c r="D476" s="154">
        <v>134.68840704000002</v>
      </c>
      <c r="E476" s="60" t="s">
        <v>1570</v>
      </c>
      <c r="F476" s="156" t="s">
        <v>1154</v>
      </c>
      <c r="G476" s="435"/>
      <c r="H476" s="4"/>
    </row>
    <row r="477" spans="1:8" s="3" customFormat="1" ht="15" hidden="1">
      <c r="A477" s="179" t="s">
        <v>1412</v>
      </c>
      <c r="B477" s="152" t="s">
        <v>1403</v>
      </c>
      <c r="C477" s="153" t="s">
        <v>1259</v>
      </c>
      <c r="D477" s="154">
        <v>134.68840704000002</v>
      </c>
      <c r="E477" s="60" t="s">
        <v>1570</v>
      </c>
      <c r="F477" s="156" t="s">
        <v>1154</v>
      </c>
      <c r="G477" s="435"/>
      <c r="H477" s="4"/>
    </row>
    <row r="478" spans="1:8" s="3" customFormat="1" ht="15" hidden="1">
      <c r="A478" s="179" t="s">
        <v>1413</v>
      </c>
      <c r="B478" s="152" t="s">
        <v>1404</v>
      </c>
      <c r="C478" s="153" t="s">
        <v>1259</v>
      </c>
      <c r="D478" s="154">
        <v>134.68840704000002</v>
      </c>
      <c r="E478" s="60" t="s">
        <v>1570</v>
      </c>
      <c r="F478" s="156" t="s">
        <v>1154</v>
      </c>
      <c r="G478" s="435"/>
      <c r="H478" s="4"/>
    </row>
    <row r="479" spans="1:8" s="3" customFormat="1" ht="15" hidden="1">
      <c r="A479" s="179" t="s">
        <v>1414</v>
      </c>
      <c r="B479" s="152" t="s">
        <v>1405</v>
      </c>
      <c r="C479" s="153" t="s">
        <v>1259</v>
      </c>
      <c r="D479" s="154">
        <v>134.68840704000002</v>
      </c>
      <c r="E479" s="60" t="s">
        <v>1570</v>
      </c>
      <c r="F479" s="156" t="s">
        <v>1154</v>
      </c>
      <c r="G479" s="435"/>
      <c r="H479" s="4"/>
    </row>
    <row r="480" spans="1:8" s="3" customFormat="1" ht="15" hidden="1">
      <c r="A480" s="179" t="s">
        <v>1415</v>
      </c>
      <c r="B480" s="152" t="s">
        <v>1406</v>
      </c>
      <c r="C480" s="153" t="s">
        <v>1259</v>
      </c>
      <c r="D480" s="154">
        <v>134.68840704000002</v>
      </c>
      <c r="E480" s="60" t="s">
        <v>1570</v>
      </c>
      <c r="F480" s="156" t="s">
        <v>1154</v>
      </c>
      <c r="G480" s="435"/>
      <c r="H480" s="4"/>
    </row>
    <row r="481" spans="1:8" s="3" customFormat="1" ht="15" hidden="1">
      <c r="A481" s="179" t="s">
        <v>1416</v>
      </c>
      <c r="B481" s="152" t="s">
        <v>1407</v>
      </c>
      <c r="C481" s="153" t="s">
        <v>1259</v>
      </c>
      <c r="D481" s="154">
        <v>134.68840704000002</v>
      </c>
      <c r="E481" s="60" t="s">
        <v>1570</v>
      </c>
      <c r="F481" s="156" t="s">
        <v>1154</v>
      </c>
      <c r="G481" s="435"/>
      <c r="H481" s="4"/>
    </row>
    <row r="482" spans="1:8" s="3" customFormat="1" ht="15" hidden="1">
      <c r="A482" s="179" t="s">
        <v>1417</v>
      </c>
      <c r="B482" s="152" t="s">
        <v>1408</v>
      </c>
      <c r="C482" s="153" t="s">
        <v>1259</v>
      </c>
      <c r="D482" s="154">
        <v>134.68840704000002</v>
      </c>
      <c r="E482" s="60" t="s">
        <v>1570</v>
      </c>
      <c r="F482" s="156" t="s">
        <v>1154</v>
      </c>
      <c r="G482" s="435"/>
      <c r="H482" s="4"/>
    </row>
    <row r="483" spans="1:8" s="3" customFormat="1" ht="15" hidden="1">
      <c r="A483" s="179" t="s">
        <v>1418</v>
      </c>
      <c r="B483" s="152" t="s">
        <v>1421</v>
      </c>
      <c r="C483" s="153" t="s">
        <v>1259</v>
      </c>
      <c r="D483" s="154">
        <v>134.68840704000002</v>
      </c>
      <c r="E483" s="60" t="s">
        <v>1570</v>
      </c>
      <c r="F483" s="156" t="s">
        <v>1154</v>
      </c>
      <c r="G483" s="435"/>
      <c r="H483" s="4"/>
    </row>
    <row r="484" spans="1:8" s="3" customFormat="1" ht="15" hidden="1">
      <c r="A484" s="179" t="s">
        <v>1424</v>
      </c>
      <c r="B484" s="152" t="s">
        <v>1420</v>
      </c>
      <c r="C484" s="153" t="s">
        <v>1259</v>
      </c>
      <c r="D484" s="154">
        <v>134.68840704000002</v>
      </c>
      <c r="E484" s="60" t="s">
        <v>1570</v>
      </c>
      <c r="F484" s="156" t="s">
        <v>1154</v>
      </c>
      <c r="G484" s="435"/>
      <c r="H484" s="4"/>
    </row>
    <row r="485" spans="1:8" s="3" customFormat="1" ht="15.75" hidden="1">
      <c r="A485" s="179"/>
      <c r="B485" s="213" t="s">
        <v>361</v>
      </c>
      <c r="C485" s="153"/>
      <c r="E485" s="60"/>
      <c r="F485" s="156"/>
      <c r="G485" s="435"/>
      <c r="H485" s="4"/>
    </row>
    <row r="486" spans="1:8" s="3" customFormat="1" ht="15" hidden="1">
      <c r="A486" s="179" t="s">
        <v>336</v>
      </c>
      <c r="B486" s="152" t="s">
        <v>312</v>
      </c>
      <c r="C486" s="153" t="s">
        <v>1259</v>
      </c>
      <c r="D486" s="155">
        <v>563.7866250240002</v>
      </c>
      <c r="E486" s="159" t="s">
        <v>1570</v>
      </c>
      <c r="F486" s="156" t="s">
        <v>1154</v>
      </c>
      <c r="G486" s="435"/>
      <c r="H486" s="4"/>
    </row>
    <row r="487" spans="1:8" s="3" customFormat="1" ht="15" hidden="1">
      <c r="A487" s="179" t="s">
        <v>337</v>
      </c>
      <c r="B487" s="152" t="s">
        <v>313</v>
      </c>
      <c r="C487" s="153" t="s">
        <v>1259</v>
      </c>
      <c r="D487" s="155">
        <v>563.7866250240002</v>
      </c>
      <c r="E487" s="159" t="s">
        <v>1570</v>
      </c>
      <c r="F487" s="156" t="s">
        <v>1154</v>
      </c>
      <c r="G487" s="435"/>
      <c r="H487" s="4"/>
    </row>
    <row r="488" spans="1:8" s="3" customFormat="1" ht="15" hidden="1">
      <c r="A488" s="179" t="s">
        <v>338</v>
      </c>
      <c r="B488" s="152" t="s">
        <v>314</v>
      </c>
      <c r="C488" s="153" t="s">
        <v>1259</v>
      </c>
      <c r="D488" s="155">
        <v>563.7866250240002</v>
      </c>
      <c r="E488" s="159" t="s">
        <v>1570</v>
      </c>
      <c r="F488" s="156" t="s">
        <v>1154</v>
      </c>
      <c r="G488" s="435"/>
      <c r="H488" s="4"/>
    </row>
    <row r="489" spans="1:8" s="3" customFormat="1" ht="15" hidden="1">
      <c r="A489" s="179" t="s">
        <v>339</v>
      </c>
      <c r="B489" s="152" t="s">
        <v>315</v>
      </c>
      <c r="C489" s="153" t="s">
        <v>1259</v>
      </c>
      <c r="D489" s="155">
        <v>563.7866250240002</v>
      </c>
      <c r="E489" s="159" t="s">
        <v>1570</v>
      </c>
      <c r="F489" s="156" t="s">
        <v>1154</v>
      </c>
      <c r="G489" s="435"/>
      <c r="H489" s="4"/>
    </row>
    <row r="490" spans="1:8" s="3" customFormat="1" ht="15" hidden="1">
      <c r="A490" s="179" t="s">
        <v>340</v>
      </c>
      <c r="B490" s="152" t="s">
        <v>316</v>
      </c>
      <c r="C490" s="153" t="s">
        <v>1259</v>
      </c>
      <c r="D490" s="155">
        <v>563.7866250240002</v>
      </c>
      <c r="E490" s="159" t="s">
        <v>1570</v>
      </c>
      <c r="F490" s="156" t="s">
        <v>1154</v>
      </c>
      <c r="G490" s="435"/>
      <c r="H490" s="4"/>
    </row>
    <row r="491" spans="1:8" s="3" customFormat="1" ht="15" hidden="1">
      <c r="A491" s="179" t="s">
        <v>341</v>
      </c>
      <c r="B491" s="152" t="s">
        <v>317</v>
      </c>
      <c r="C491" s="153" t="s">
        <v>1259</v>
      </c>
      <c r="D491" s="155">
        <v>563.7866250240002</v>
      </c>
      <c r="E491" s="159" t="s">
        <v>1570</v>
      </c>
      <c r="F491" s="156" t="s">
        <v>1154</v>
      </c>
      <c r="G491" s="435"/>
      <c r="H491" s="4"/>
    </row>
    <row r="492" spans="1:8" s="3" customFormat="1" ht="15" hidden="1">
      <c r="A492" s="179" t="s">
        <v>342</v>
      </c>
      <c r="B492" s="152" t="s">
        <v>318</v>
      </c>
      <c r="C492" s="153" t="s">
        <v>1259</v>
      </c>
      <c r="D492" s="155">
        <v>563.7866250240002</v>
      </c>
      <c r="E492" s="159" t="s">
        <v>1570</v>
      </c>
      <c r="F492" s="156" t="s">
        <v>1154</v>
      </c>
      <c r="G492" s="435"/>
      <c r="H492" s="4"/>
    </row>
    <row r="493" spans="1:8" s="3" customFormat="1" ht="15" hidden="1">
      <c r="A493" s="179" t="s">
        <v>343</v>
      </c>
      <c r="B493" s="152" t="s">
        <v>319</v>
      </c>
      <c r="C493" s="153" t="s">
        <v>1259</v>
      </c>
      <c r="D493" s="155">
        <v>563.7866250240002</v>
      </c>
      <c r="E493" s="159" t="s">
        <v>1570</v>
      </c>
      <c r="F493" s="156" t="s">
        <v>1154</v>
      </c>
      <c r="G493" s="435"/>
      <c r="H493" s="4"/>
    </row>
    <row r="494" spans="1:8" s="3" customFormat="1" ht="15" hidden="1">
      <c r="A494" s="179" t="s">
        <v>344</v>
      </c>
      <c r="B494" s="152" t="s">
        <v>320</v>
      </c>
      <c r="C494" s="153" t="s">
        <v>1259</v>
      </c>
      <c r="D494" s="155">
        <v>563.7866250240002</v>
      </c>
      <c r="E494" s="159" t="s">
        <v>1570</v>
      </c>
      <c r="F494" s="156" t="s">
        <v>1154</v>
      </c>
      <c r="G494" s="435"/>
      <c r="H494" s="4"/>
    </row>
    <row r="495" spans="1:8" s="3" customFormat="1" ht="15" hidden="1">
      <c r="A495" s="179" t="s">
        <v>345</v>
      </c>
      <c r="B495" s="152" t="s">
        <v>321</v>
      </c>
      <c r="C495" s="153" t="s">
        <v>1259</v>
      </c>
      <c r="D495" s="155">
        <v>563.7866250240002</v>
      </c>
      <c r="E495" s="159" t="s">
        <v>1570</v>
      </c>
      <c r="F495" s="156" t="s">
        <v>1154</v>
      </c>
      <c r="G495" s="435"/>
      <c r="H495" s="4"/>
    </row>
    <row r="496" spans="1:8" s="3" customFormat="1" ht="15" hidden="1">
      <c r="A496" s="179" t="s">
        <v>346</v>
      </c>
      <c r="B496" s="152" t="s">
        <v>322</v>
      </c>
      <c r="C496" s="153" t="s">
        <v>1259</v>
      </c>
      <c r="D496" s="155">
        <v>563.7866250240002</v>
      </c>
      <c r="E496" s="159" t="s">
        <v>1570</v>
      </c>
      <c r="F496" s="156" t="s">
        <v>1154</v>
      </c>
      <c r="G496" s="435"/>
      <c r="H496" s="4"/>
    </row>
    <row r="497" spans="1:8" s="3" customFormat="1" ht="15" hidden="1">
      <c r="A497" s="179" t="s">
        <v>347</v>
      </c>
      <c r="B497" s="152" t="s">
        <v>323</v>
      </c>
      <c r="C497" s="153" t="s">
        <v>1259</v>
      </c>
      <c r="D497" s="155">
        <v>563.7866250240002</v>
      </c>
      <c r="E497" s="159" t="s">
        <v>1570</v>
      </c>
      <c r="F497" s="156" t="s">
        <v>1154</v>
      </c>
      <c r="G497" s="435"/>
      <c r="H497" s="4"/>
    </row>
    <row r="498" spans="1:8" s="3" customFormat="1" ht="15" hidden="1">
      <c r="A498" s="179" t="s">
        <v>348</v>
      </c>
      <c r="B498" s="152" t="s">
        <v>324</v>
      </c>
      <c r="C498" s="153" t="s">
        <v>1259</v>
      </c>
      <c r="D498" s="155">
        <v>563.7866250240002</v>
      </c>
      <c r="E498" s="159" t="s">
        <v>1570</v>
      </c>
      <c r="F498" s="156" t="s">
        <v>1154</v>
      </c>
      <c r="G498" s="435"/>
      <c r="H498" s="4"/>
    </row>
    <row r="499" spans="1:8" s="3" customFormat="1" ht="15" hidden="1">
      <c r="A499" s="179" t="s">
        <v>349</v>
      </c>
      <c r="B499" s="152" t="s">
        <v>325</v>
      </c>
      <c r="C499" s="153" t="s">
        <v>1259</v>
      </c>
      <c r="D499" s="155">
        <v>563.7866250240002</v>
      </c>
      <c r="E499" s="159" t="s">
        <v>1570</v>
      </c>
      <c r="F499" s="156" t="s">
        <v>1154</v>
      </c>
      <c r="G499" s="435"/>
      <c r="H499" s="4"/>
    </row>
    <row r="500" spans="1:8" s="3" customFormat="1" ht="15" hidden="1">
      <c r="A500" s="179" t="s">
        <v>350</v>
      </c>
      <c r="B500" s="152" t="s">
        <v>326</v>
      </c>
      <c r="C500" s="153" t="s">
        <v>1259</v>
      </c>
      <c r="D500" s="155">
        <v>563.7866250240002</v>
      </c>
      <c r="E500" s="159" t="s">
        <v>1570</v>
      </c>
      <c r="F500" s="156" t="s">
        <v>1154</v>
      </c>
      <c r="G500" s="435"/>
      <c r="H500" s="4"/>
    </row>
    <row r="501" spans="1:8" s="3" customFormat="1" ht="15" hidden="1">
      <c r="A501" s="179" t="s">
        <v>351</v>
      </c>
      <c r="B501" s="152" t="s">
        <v>327</v>
      </c>
      <c r="C501" s="153" t="s">
        <v>1259</v>
      </c>
      <c r="D501" s="155">
        <v>563.7866250240002</v>
      </c>
      <c r="E501" s="159" t="s">
        <v>1570</v>
      </c>
      <c r="F501" s="156" t="s">
        <v>1154</v>
      </c>
      <c r="G501" s="435"/>
      <c r="H501" s="4"/>
    </row>
    <row r="502" spans="1:8" s="3" customFormat="1" ht="15" hidden="1">
      <c r="A502" s="179" t="s">
        <v>352</v>
      </c>
      <c r="B502" s="152" t="s">
        <v>328</v>
      </c>
      <c r="C502" s="153" t="s">
        <v>1259</v>
      </c>
      <c r="D502" s="155">
        <v>563.7866250240002</v>
      </c>
      <c r="E502" s="159" t="s">
        <v>1570</v>
      </c>
      <c r="F502" s="156" t="s">
        <v>1154</v>
      </c>
      <c r="G502" s="435"/>
      <c r="H502" s="4"/>
    </row>
    <row r="503" spans="1:8" s="3" customFormat="1" ht="15" hidden="1">
      <c r="A503" s="179" t="s">
        <v>353</v>
      </c>
      <c r="B503" s="152" t="s">
        <v>329</v>
      </c>
      <c r="C503" s="153" t="s">
        <v>1259</v>
      </c>
      <c r="D503" s="155">
        <v>563.7866250240002</v>
      </c>
      <c r="E503" s="159" t="s">
        <v>1570</v>
      </c>
      <c r="F503" s="156" t="s">
        <v>1154</v>
      </c>
      <c r="G503" s="435"/>
      <c r="H503" s="4"/>
    </row>
    <row r="504" spans="1:8" s="3" customFormat="1" ht="15" hidden="1">
      <c r="A504" s="179" t="s">
        <v>354</v>
      </c>
      <c r="B504" s="152" t="s">
        <v>330</v>
      </c>
      <c r="C504" s="153" t="s">
        <v>1259</v>
      </c>
      <c r="D504" s="155">
        <v>563.7866250240002</v>
      </c>
      <c r="E504" s="159" t="s">
        <v>1570</v>
      </c>
      <c r="F504" s="156" t="s">
        <v>1154</v>
      </c>
      <c r="G504" s="435"/>
      <c r="H504" s="4"/>
    </row>
    <row r="505" spans="1:8" s="3" customFormat="1" ht="15" hidden="1">
      <c r="A505" s="179" t="s">
        <v>355</v>
      </c>
      <c r="B505" s="152" t="s">
        <v>331</v>
      </c>
      <c r="C505" s="153" t="s">
        <v>1259</v>
      </c>
      <c r="D505" s="155">
        <v>563.7866250240002</v>
      </c>
      <c r="E505" s="159" t="s">
        <v>1570</v>
      </c>
      <c r="F505" s="156" t="s">
        <v>1154</v>
      </c>
      <c r="G505" s="435"/>
      <c r="H505" s="4"/>
    </row>
    <row r="506" spans="1:8" s="3" customFormat="1" ht="15" hidden="1">
      <c r="A506" s="179" t="s">
        <v>356</v>
      </c>
      <c r="B506" s="152" t="s">
        <v>332</v>
      </c>
      <c r="C506" s="153" t="s">
        <v>1259</v>
      </c>
      <c r="D506" s="155">
        <v>563.7866250240002</v>
      </c>
      <c r="E506" s="159" t="s">
        <v>1570</v>
      </c>
      <c r="F506" s="156" t="s">
        <v>1154</v>
      </c>
      <c r="G506" s="435"/>
      <c r="H506" s="4"/>
    </row>
    <row r="507" spans="1:8" s="3" customFormat="1" ht="15" hidden="1">
      <c r="A507" s="179" t="s">
        <v>357</v>
      </c>
      <c r="B507" s="152" t="s">
        <v>333</v>
      </c>
      <c r="C507" s="153" t="s">
        <v>1259</v>
      </c>
      <c r="D507" s="155">
        <v>563.7866250240002</v>
      </c>
      <c r="E507" s="159" t="s">
        <v>1570</v>
      </c>
      <c r="F507" s="156" t="s">
        <v>1154</v>
      </c>
      <c r="G507" s="435"/>
      <c r="H507" s="4"/>
    </row>
    <row r="508" spans="1:8" s="3" customFormat="1" ht="15" hidden="1">
      <c r="A508" s="179" t="s">
        <v>358</v>
      </c>
      <c r="B508" s="152" t="s">
        <v>334</v>
      </c>
      <c r="C508" s="153" t="s">
        <v>1259</v>
      </c>
      <c r="D508" s="155">
        <v>563.7866250240002</v>
      </c>
      <c r="E508" s="159" t="s">
        <v>1570</v>
      </c>
      <c r="F508" s="156" t="s">
        <v>1154</v>
      </c>
      <c r="G508" s="435"/>
      <c r="H508" s="4"/>
    </row>
    <row r="509" spans="1:8" s="3" customFormat="1" ht="15" hidden="1">
      <c r="A509" s="179" t="s">
        <v>359</v>
      </c>
      <c r="B509" s="152" t="s">
        <v>335</v>
      </c>
      <c r="C509" s="153" t="s">
        <v>1259</v>
      </c>
      <c r="D509" s="155">
        <v>563.7866250240002</v>
      </c>
      <c r="E509" s="159" t="s">
        <v>1570</v>
      </c>
      <c r="F509" s="156" t="s">
        <v>1154</v>
      </c>
      <c r="G509" s="435"/>
      <c r="H509" s="4"/>
    </row>
    <row r="510" spans="1:8" s="3" customFormat="1" ht="15.75" hidden="1">
      <c r="A510" s="607" t="s">
        <v>1212</v>
      </c>
      <c r="B510" s="608"/>
      <c r="C510" s="51"/>
      <c r="D510" s="52"/>
      <c r="E510" s="53"/>
      <c r="F510" s="15"/>
      <c r="G510" s="436"/>
      <c r="H510" s="4"/>
    </row>
    <row r="511" spans="1:8" s="5" customFormat="1" ht="15" hidden="1">
      <c r="A511" s="176" t="s">
        <v>692</v>
      </c>
      <c r="B511" s="64" t="s">
        <v>1223</v>
      </c>
      <c r="C511" s="58" t="s">
        <v>1259</v>
      </c>
      <c r="D511" s="65">
        <v>24.9</v>
      </c>
      <c r="E511" s="60" t="s">
        <v>1570</v>
      </c>
      <c r="F511" s="223" t="s">
        <v>1268</v>
      </c>
      <c r="G511" s="437"/>
      <c r="H511" s="2"/>
    </row>
    <row r="512" spans="1:8" s="5" customFormat="1" ht="15" hidden="1">
      <c r="A512" s="176" t="s">
        <v>2492</v>
      </c>
      <c r="B512" s="64" t="s">
        <v>2493</v>
      </c>
      <c r="C512" s="58" t="s">
        <v>1259</v>
      </c>
      <c r="D512" s="65">
        <v>24.9</v>
      </c>
      <c r="E512" s="60" t="s">
        <v>1570</v>
      </c>
      <c r="F512" s="223" t="s">
        <v>1268</v>
      </c>
      <c r="G512" s="437"/>
      <c r="H512" s="2"/>
    </row>
    <row r="513" spans="1:8" s="5" customFormat="1" ht="15" hidden="1">
      <c r="A513" s="176" t="s">
        <v>2494</v>
      </c>
      <c r="B513" s="64" t="s">
        <v>2495</v>
      </c>
      <c r="C513" s="58" t="s">
        <v>1259</v>
      </c>
      <c r="D513" s="65">
        <v>24.9</v>
      </c>
      <c r="E513" s="60" t="s">
        <v>1570</v>
      </c>
      <c r="F513" s="223" t="s">
        <v>1268</v>
      </c>
      <c r="G513" s="437"/>
      <c r="H513" s="2"/>
    </row>
    <row r="514" spans="1:8" s="5" customFormat="1" ht="15" hidden="1">
      <c r="A514" t="s">
        <v>1538</v>
      </c>
      <c r="B514" s="62" t="s">
        <v>1533</v>
      </c>
      <c r="C514" s="58" t="s">
        <v>1305</v>
      </c>
      <c r="D514" s="67">
        <v>24.88970000000001</v>
      </c>
      <c r="E514" s="69" t="s">
        <v>1570</v>
      </c>
      <c r="F514" s="31" t="s">
        <v>3054</v>
      </c>
      <c r="G514" s="437"/>
      <c r="H514" s="2"/>
    </row>
    <row r="515" spans="1:8" s="5" customFormat="1" ht="15" hidden="1">
      <c r="A515" t="s">
        <v>192</v>
      </c>
      <c r="B515" s="62" t="s">
        <v>1534</v>
      </c>
      <c r="C515" s="58" t="s">
        <v>1305</v>
      </c>
      <c r="D515" s="67">
        <v>24.88970000000001</v>
      </c>
      <c r="E515" s="69" t="s">
        <v>1570</v>
      </c>
      <c r="F515" s="31" t="s">
        <v>3054</v>
      </c>
      <c r="G515" s="437"/>
      <c r="H515" s="2"/>
    </row>
    <row r="516" spans="1:8" s="5" customFormat="1" ht="15" hidden="1">
      <c r="A516" t="s">
        <v>193</v>
      </c>
      <c r="B516" s="62" t="s">
        <v>1535</v>
      </c>
      <c r="C516" s="58" t="s">
        <v>1305</v>
      </c>
      <c r="D516" s="67">
        <v>24.88970000000001</v>
      </c>
      <c r="E516" s="69" t="s">
        <v>1570</v>
      </c>
      <c r="F516" s="31" t="s">
        <v>3054</v>
      </c>
      <c r="G516" s="437"/>
      <c r="H516" s="2"/>
    </row>
    <row r="517" spans="1:8" s="5" customFormat="1" ht="15" hidden="1">
      <c r="A517" t="s">
        <v>194</v>
      </c>
      <c r="B517" s="62" t="s">
        <v>1536</v>
      </c>
      <c r="C517" s="58" t="s">
        <v>1305</v>
      </c>
      <c r="D517" s="67">
        <v>24.88970000000001</v>
      </c>
      <c r="E517" s="69" t="s">
        <v>1570</v>
      </c>
      <c r="F517" s="31" t="s">
        <v>3054</v>
      </c>
      <c r="G517" s="437"/>
      <c r="H517" s="2"/>
    </row>
    <row r="518" spans="1:8" s="5" customFormat="1" ht="15" hidden="1">
      <c r="A518" t="s">
        <v>196</v>
      </c>
      <c r="B518" s="62" t="s">
        <v>1537</v>
      </c>
      <c r="C518" s="58" t="s">
        <v>1305</v>
      </c>
      <c r="D518" s="67">
        <v>24.88970000000001</v>
      </c>
      <c r="E518" s="69" t="s">
        <v>1570</v>
      </c>
      <c r="F518" s="31" t="s">
        <v>3054</v>
      </c>
      <c r="G518" s="437"/>
      <c r="H518" s="2"/>
    </row>
    <row r="519" spans="1:8" s="5" customFormat="1" ht="15" hidden="1">
      <c r="A519" t="s">
        <v>745</v>
      </c>
      <c r="B519" s="62" t="s">
        <v>746</v>
      </c>
      <c r="C519" s="58" t="s">
        <v>1305</v>
      </c>
      <c r="D519" s="67">
        <v>24.88970000000001</v>
      </c>
      <c r="E519" s="69" t="s">
        <v>1570</v>
      </c>
      <c r="F519" s="31" t="s">
        <v>3054</v>
      </c>
      <c r="G519" s="437"/>
      <c r="H519" s="2"/>
    </row>
    <row r="520" spans="1:8" s="5" customFormat="1" ht="15" hidden="1">
      <c r="A520" t="s">
        <v>1185</v>
      </c>
      <c r="B520" s="62" t="s">
        <v>1539</v>
      </c>
      <c r="C520" s="58" t="s">
        <v>1305</v>
      </c>
      <c r="D520" s="67">
        <v>24.88970000000001</v>
      </c>
      <c r="E520" s="69" t="s">
        <v>1570</v>
      </c>
      <c r="F520" s="31" t="s">
        <v>3054</v>
      </c>
      <c r="G520" s="437"/>
      <c r="H520" s="2"/>
    </row>
    <row r="521" spans="1:8" s="5" customFormat="1" ht="15" hidden="1">
      <c r="A521" t="s">
        <v>1186</v>
      </c>
      <c r="B521" s="62" t="s">
        <v>1540</v>
      </c>
      <c r="C521" s="58" t="s">
        <v>1305</v>
      </c>
      <c r="D521" s="67">
        <v>24.88970000000001</v>
      </c>
      <c r="E521" s="69" t="s">
        <v>1570</v>
      </c>
      <c r="F521" s="31" t="s">
        <v>3054</v>
      </c>
      <c r="G521" s="437"/>
      <c r="H521" s="2"/>
    </row>
    <row r="522" spans="1:8" s="5" customFormat="1" ht="15" hidden="1">
      <c r="A522" t="s">
        <v>1187</v>
      </c>
      <c r="B522" s="62" t="s">
        <v>1541</v>
      </c>
      <c r="C522" s="58" t="s">
        <v>1305</v>
      </c>
      <c r="D522" s="67">
        <v>24.88970000000001</v>
      </c>
      <c r="E522" s="69" t="s">
        <v>1570</v>
      </c>
      <c r="F522" s="31" t="s">
        <v>3054</v>
      </c>
      <c r="G522" s="437"/>
      <c r="H522" s="2"/>
    </row>
    <row r="523" spans="1:8" s="5" customFormat="1" ht="15" hidden="1">
      <c r="A523" t="s">
        <v>1182</v>
      </c>
      <c r="B523" s="62" t="s">
        <v>1542</v>
      </c>
      <c r="C523" s="58" t="s">
        <v>1305</v>
      </c>
      <c r="D523" s="67">
        <v>24.88970000000001</v>
      </c>
      <c r="E523" s="69" t="s">
        <v>1570</v>
      </c>
      <c r="F523" s="31" t="s">
        <v>3054</v>
      </c>
      <c r="G523" s="437"/>
      <c r="H523" s="2"/>
    </row>
    <row r="524" spans="1:8" s="5" customFormat="1" ht="15" hidden="1">
      <c r="A524" t="s">
        <v>197</v>
      </c>
      <c r="B524" s="62" t="s">
        <v>1543</v>
      </c>
      <c r="C524" s="58" t="s">
        <v>1305</v>
      </c>
      <c r="D524" s="67">
        <v>24.88970000000001</v>
      </c>
      <c r="E524" s="69" t="s">
        <v>1570</v>
      </c>
      <c r="F524" s="31" t="s">
        <v>3054</v>
      </c>
      <c r="G524" s="437"/>
      <c r="H524" s="2"/>
    </row>
    <row r="525" spans="1:8" s="5" customFormat="1" ht="15" hidden="1">
      <c r="A525" t="s">
        <v>198</v>
      </c>
      <c r="B525" s="62" t="s">
        <v>183</v>
      </c>
      <c r="C525" s="58" t="s">
        <v>1305</v>
      </c>
      <c r="D525" s="67">
        <v>24.88970000000001</v>
      </c>
      <c r="E525" s="69" t="s">
        <v>1570</v>
      </c>
      <c r="F525" s="31" t="s">
        <v>3054</v>
      </c>
      <c r="G525" s="437"/>
      <c r="H525" s="2"/>
    </row>
    <row r="526" spans="1:8" s="5" customFormat="1" ht="15" hidden="1">
      <c r="A526" t="s">
        <v>1183</v>
      </c>
      <c r="B526" s="62" t="s">
        <v>184</v>
      </c>
      <c r="C526" s="58" t="s">
        <v>1305</v>
      </c>
      <c r="D526" s="67">
        <v>24.88970000000001</v>
      </c>
      <c r="E526" s="69" t="s">
        <v>1570</v>
      </c>
      <c r="F526" s="31" t="s">
        <v>3054</v>
      </c>
      <c r="G526" s="437"/>
      <c r="H526" s="2"/>
    </row>
    <row r="527" spans="1:8" s="5" customFormat="1" ht="15" hidden="1">
      <c r="A527" t="s">
        <v>1184</v>
      </c>
      <c r="B527" s="62" t="s">
        <v>185</v>
      </c>
      <c r="C527" s="58" t="s">
        <v>1305</v>
      </c>
      <c r="D527" s="67">
        <v>24.88970000000001</v>
      </c>
      <c r="E527" s="69" t="s">
        <v>1570</v>
      </c>
      <c r="F527" s="31" t="s">
        <v>3054</v>
      </c>
      <c r="G527" s="437"/>
      <c r="H527" s="2"/>
    </row>
    <row r="528" spans="1:8" s="5" customFormat="1" ht="15" hidden="1">
      <c r="A528" t="s">
        <v>195</v>
      </c>
      <c r="B528" s="62" t="s">
        <v>186</v>
      </c>
      <c r="C528" s="58" t="s">
        <v>1305</v>
      </c>
      <c r="D528" s="67">
        <v>24.88970000000001</v>
      </c>
      <c r="E528" s="69" t="s">
        <v>1570</v>
      </c>
      <c r="F528" s="31" t="s">
        <v>3054</v>
      </c>
      <c r="G528" s="437"/>
      <c r="H528" s="2"/>
    </row>
    <row r="529" spans="1:8" s="5" customFormat="1" ht="15" hidden="1">
      <c r="A529" t="s">
        <v>199</v>
      </c>
      <c r="B529" s="62" t="s">
        <v>187</v>
      </c>
      <c r="C529" s="58" t="s">
        <v>1305</v>
      </c>
      <c r="D529" s="67">
        <v>24.88970000000001</v>
      </c>
      <c r="E529" s="69" t="s">
        <v>1570</v>
      </c>
      <c r="F529" s="31" t="s">
        <v>3054</v>
      </c>
      <c r="G529" s="437"/>
      <c r="H529" s="2"/>
    </row>
    <row r="530" spans="1:8" s="5" customFormat="1" ht="15" hidden="1">
      <c r="A530" t="s">
        <v>200</v>
      </c>
      <c r="B530" s="62" t="s">
        <v>188</v>
      </c>
      <c r="C530" s="58" t="s">
        <v>1305</v>
      </c>
      <c r="D530" s="67">
        <v>24.88970000000001</v>
      </c>
      <c r="E530" s="69" t="s">
        <v>1570</v>
      </c>
      <c r="F530" s="31" t="s">
        <v>3054</v>
      </c>
      <c r="G530" s="437"/>
      <c r="H530" s="2"/>
    </row>
    <row r="531" spans="1:8" s="5" customFormat="1" ht="15" hidden="1">
      <c r="A531" t="s">
        <v>201</v>
      </c>
      <c r="B531" s="62" t="s">
        <v>189</v>
      </c>
      <c r="C531" s="58" t="s">
        <v>1305</v>
      </c>
      <c r="D531" s="67">
        <v>24.88970000000001</v>
      </c>
      <c r="E531" s="69" t="s">
        <v>1570</v>
      </c>
      <c r="F531" s="31" t="s">
        <v>3054</v>
      </c>
      <c r="G531" s="437"/>
      <c r="H531" s="2"/>
    </row>
    <row r="532" spans="1:8" s="5" customFormat="1" ht="15" hidden="1">
      <c r="A532" t="s">
        <v>202</v>
      </c>
      <c r="B532" s="62" t="s">
        <v>190</v>
      </c>
      <c r="C532" s="58" t="s">
        <v>1305</v>
      </c>
      <c r="D532" s="67">
        <v>24.88970000000001</v>
      </c>
      <c r="E532" s="69" t="s">
        <v>1570</v>
      </c>
      <c r="F532" s="31" t="s">
        <v>3054</v>
      </c>
      <c r="G532" s="437"/>
      <c r="H532" s="2"/>
    </row>
    <row r="533" spans="1:8" s="5" customFormat="1" ht="15" hidden="1">
      <c r="A533" t="s">
        <v>203</v>
      </c>
      <c r="B533" s="62" t="s">
        <v>191</v>
      </c>
      <c r="C533" s="58" t="s">
        <v>1305</v>
      </c>
      <c r="D533" s="67">
        <v>24.88970000000001</v>
      </c>
      <c r="E533" s="69" t="s">
        <v>1570</v>
      </c>
      <c r="F533" s="31" t="s">
        <v>3054</v>
      </c>
      <c r="G533" s="437"/>
      <c r="H533" s="2"/>
    </row>
    <row r="534" spans="1:8" s="5" customFormat="1" ht="15" hidden="1">
      <c r="A534" t="s">
        <v>1193</v>
      </c>
      <c r="B534" s="62" t="s">
        <v>204</v>
      </c>
      <c r="C534" s="58" t="s">
        <v>1305</v>
      </c>
      <c r="D534" s="67">
        <v>24.88970000000001</v>
      </c>
      <c r="E534" s="69" t="s">
        <v>1570</v>
      </c>
      <c r="F534" s="31" t="s">
        <v>3054</v>
      </c>
      <c r="G534" s="437"/>
      <c r="H534" s="2"/>
    </row>
    <row r="535" spans="1:8" s="5" customFormat="1" ht="15" hidden="1">
      <c r="A535" t="s">
        <v>224</v>
      </c>
      <c r="B535" s="62" t="s">
        <v>205</v>
      </c>
      <c r="C535" s="58" t="s">
        <v>1305</v>
      </c>
      <c r="D535" s="67">
        <v>24.88970000000001</v>
      </c>
      <c r="E535" s="69" t="s">
        <v>1570</v>
      </c>
      <c r="F535" s="31" t="s">
        <v>3054</v>
      </c>
      <c r="G535" s="437"/>
      <c r="H535" s="2"/>
    </row>
    <row r="536" spans="1:8" s="5" customFormat="1" ht="15" hidden="1">
      <c r="A536" t="s">
        <v>225</v>
      </c>
      <c r="B536" s="62" t="s">
        <v>206</v>
      </c>
      <c r="C536" s="58" t="s">
        <v>1305</v>
      </c>
      <c r="D536" s="67">
        <v>24.88970000000001</v>
      </c>
      <c r="E536" s="69" t="s">
        <v>1570</v>
      </c>
      <c r="F536" s="31" t="s">
        <v>3054</v>
      </c>
      <c r="G536" s="437"/>
      <c r="H536" s="2"/>
    </row>
    <row r="537" spans="1:8" s="5" customFormat="1" ht="15" hidden="1">
      <c r="A537" t="s">
        <v>226</v>
      </c>
      <c r="B537" s="62" t="s">
        <v>207</v>
      </c>
      <c r="C537" s="58" t="s">
        <v>1305</v>
      </c>
      <c r="D537" s="67">
        <v>24.88970000000001</v>
      </c>
      <c r="E537" s="69" t="s">
        <v>1570</v>
      </c>
      <c r="F537" s="31" t="s">
        <v>3054</v>
      </c>
      <c r="G537" s="437"/>
      <c r="H537" s="2"/>
    </row>
    <row r="538" spans="1:8" s="5" customFormat="1" ht="15" hidden="1">
      <c r="A538" t="s">
        <v>227</v>
      </c>
      <c r="B538" s="62" t="s">
        <v>208</v>
      </c>
      <c r="C538" s="58" t="s">
        <v>1305</v>
      </c>
      <c r="D538" s="67">
        <v>24.88970000000001</v>
      </c>
      <c r="E538" s="69" t="s">
        <v>1570</v>
      </c>
      <c r="F538" s="31" t="s">
        <v>3054</v>
      </c>
      <c r="G538" s="437"/>
      <c r="H538" s="2"/>
    </row>
    <row r="539" spans="1:8" s="5" customFormat="1" ht="15" hidden="1">
      <c r="A539" t="s">
        <v>228</v>
      </c>
      <c r="B539" s="62" t="s">
        <v>209</v>
      </c>
      <c r="C539" s="58" t="s">
        <v>1305</v>
      </c>
      <c r="D539" s="67">
        <v>24.88970000000001</v>
      </c>
      <c r="E539" s="69" t="s">
        <v>1570</v>
      </c>
      <c r="F539" s="31" t="s">
        <v>3054</v>
      </c>
      <c r="G539" s="437"/>
      <c r="H539" s="2"/>
    </row>
    <row r="540" spans="1:8" s="5" customFormat="1" ht="15" hidden="1">
      <c r="A540" t="s">
        <v>1190</v>
      </c>
      <c r="B540" s="62" t="s">
        <v>210</v>
      </c>
      <c r="C540" s="58" t="s">
        <v>1305</v>
      </c>
      <c r="D540" s="67">
        <v>24.88970000000001</v>
      </c>
      <c r="E540" s="69" t="s">
        <v>1570</v>
      </c>
      <c r="F540" s="31" t="s">
        <v>3054</v>
      </c>
      <c r="G540" s="437"/>
      <c r="H540" s="2"/>
    </row>
    <row r="541" spans="1:8" s="5" customFormat="1" ht="15" hidden="1">
      <c r="A541" t="s">
        <v>1188</v>
      </c>
      <c r="B541" s="62" t="s">
        <v>211</v>
      </c>
      <c r="C541" s="58" t="s">
        <v>1305</v>
      </c>
      <c r="D541" s="67">
        <v>24.88970000000001</v>
      </c>
      <c r="E541" s="69" t="s">
        <v>1570</v>
      </c>
      <c r="F541" s="31" t="s">
        <v>3054</v>
      </c>
      <c r="G541" s="437"/>
      <c r="H541" s="2"/>
    </row>
    <row r="542" spans="1:8" s="5" customFormat="1" ht="15" hidden="1">
      <c r="A542" t="s">
        <v>1189</v>
      </c>
      <c r="B542" s="62" t="s">
        <v>212</v>
      </c>
      <c r="C542" s="58" t="s">
        <v>1305</v>
      </c>
      <c r="D542" s="67">
        <v>24.88970000000001</v>
      </c>
      <c r="E542" s="69" t="s">
        <v>1570</v>
      </c>
      <c r="F542" s="31" t="s">
        <v>3054</v>
      </c>
      <c r="G542" s="437"/>
      <c r="H542" s="2"/>
    </row>
    <row r="543" spans="1:8" s="5" customFormat="1" ht="15" hidden="1">
      <c r="A543" t="s">
        <v>1192</v>
      </c>
      <c r="B543" s="62" t="s">
        <v>213</v>
      </c>
      <c r="C543" s="58" t="s">
        <v>1305</v>
      </c>
      <c r="D543" s="67">
        <v>24.88970000000001</v>
      </c>
      <c r="E543" s="69" t="s">
        <v>1570</v>
      </c>
      <c r="F543" s="31" t="s">
        <v>3054</v>
      </c>
      <c r="G543" s="437"/>
      <c r="H543" s="2"/>
    </row>
    <row r="544" spans="1:8" s="5" customFormat="1" ht="15" hidden="1">
      <c r="A544" t="s">
        <v>229</v>
      </c>
      <c r="B544" s="62" t="s">
        <v>214</v>
      </c>
      <c r="C544" s="58" t="s">
        <v>1305</v>
      </c>
      <c r="D544" s="67">
        <v>24.88970000000001</v>
      </c>
      <c r="E544" s="69" t="s">
        <v>1570</v>
      </c>
      <c r="F544" s="31" t="s">
        <v>3054</v>
      </c>
      <c r="G544" s="437"/>
      <c r="H544" s="2"/>
    </row>
    <row r="545" spans="1:8" s="5" customFormat="1" ht="15" hidden="1">
      <c r="A545" t="s">
        <v>1196</v>
      </c>
      <c r="B545" s="62" t="s">
        <v>215</v>
      </c>
      <c r="C545" s="58" t="s">
        <v>1305</v>
      </c>
      <c r="D545" s="67">
        <v>24.88970000000001</v>
      </c>
      <c r="E545" s="69" t="s">
        <v>1570</v>
      </c>
      <c r="F545" s="31" t="s">
        <v>3054</v>
      </c>
      <c r="G545" s="437"/>
      <c r="H545" s="2"/>
    </row>
    <row r="546" spans="1:8" s="5" customFormat="1" ht="15" hidden="1">
      <c r="A546" t="s">
        <v>1195</v>
      </c>
      <c r="B546" s="62" t="s">
        <v>216</v>
      </c>
      <c r="C546" s="58" t="s">
        <v>1305</v>
      </c>
      <c r="D546" s="67">
        <v>24.88970000000001</v>
      </c>
      <c r="E546" s="69" t="s">
        <v>1570</v>
      </c>
      <c r="F546" s="31" t="s">
        <v>3054</v>
      </c>
      <c r="G546" s="437"/>
      <c r="H546" s="2"/>
    </row>
    <row r="547" spans="1:8" s="5" customFormat="1" ht="15" hidden="1">
      <c r="A547" t="s">
        <v>230</v>
      </c>
      <c r="B547" s="62" t="s">
        <v>217</v>
      </c>
      <c r="C547" s="58" t="s">
        <v>1305</v>
      </c>
      <c r="D547" s="67">
        <v>24.88970000000001</v>
      </c>
      <c r="E547" s="69" t="s">
        <v>1570</v>
      </c>
      <c r="F547" s="31" t="s">
        <v>3054</v>
      </c>
      <c r="G547" s="437"/>
      <c r="H547" s="2"/>
    </row>
    <row r="548" spans="1:8" s="5" customFormat="1" ht="15" hidden="1">
      <c r="A548" t="s">
        <v>231</v>
      </c>
      <c r="B548" s="62" t="s">
        <v>218</v>
      </c>
      <c r="C548" s="58" t="s">
        <v>1305</v>
      </c>
      <c r="D548" s="67">
        <v>24.88970000000001</v>
      </c>
      <c r="E548" s="69" t="s">
        <v>1570</v>
      </c>
      <c r="F548" s="31" t="s">
        <v>3054</v>
      </c>
      <c r="G548" s="437"/>
      <c r="H548" s="2"/>
    </row>
    <row r="549" spans="1:8" s="5" customFormat="1" ht="15" hidden="1">
      <c r="A549" t="s">
        <v>1191</v>
      </c>
      <c r="B549" s="62" t="s">
        <v>219</v>
      </c>
      <c r="C549" s="58" t="s">
        <v>1305</v>
      </c>
      <c r="D549" s="67">
        <v>24.88970000000001</v>
      </c>
      <c r="E549" s="69" t="s">
        <v>1570</v>
      </c>
      <c r="F549" s="31" t="s">
        <v>3054</v>
      </c>
      <c r="G549" s="437"/>
      <c r="H549" s="2"/>
    </row>
    <row r="550" spans="1:8" s="5" customFormat="1" ht="15" hidden="1">
      <c r="A550" t="s">
        <v>1194</v>
      </c>
      <c r="B550" s="62" t="s">
        <v>220</v>
      </c>
      <c r="C550" s="58" t="s">
        <v>1305</v>
      </c>
      <c r="D550" s="67">
        <v>24.88970000000001</v>
      </c>
      <c r="E550" s="69" t="s">
        <v>1570</v>
      </c>
      <c r="F550" s="31" t="s">
        <v>3054</v>
      </c>
      <c r="G550" s="437"/>
      <c r="H550" s="2"/>
    </row>
    <row r="551" spans="1:8" s="5" customFormat="1" ht="15" hidden="1">
      <c r="A551" t="s">
        <v>232</v>
      </c>
      <c r="B551" s="62" t="s">
        <v>221</v>
      </c>
      <c r="C551" s="58" t="s">
        <v>1305</v>
      </c>
      <c r="D551" s="67">
        <v>24.88970000000001</v>
      </c>
      <c r="E551" s="69" t="s">
        <v>1570</v>
      </c>
      <c r="F551" s="31" t="s">
        <v>3054</v>
      </c>
      <c r="G551" s="437"/>
      <c r="H551" s="2"/>
    </row>
    <row r="552" spans="1:8" s="5" customFormat="1" ht="15" hidden="1">
      <c r="A552" t="s">
        <v>233</v>
      </c>
      <c r="B552" s="62" t="s">
        <v>222</v>
      </c>
      <c r="C552" s="58" t="s">
        <v>1305</v>
      </c>
      <c r="D552" s="67">
        <v>24.88970000000001</v>
      </c>
      <c r="E552" s="69" t="s">
        <v>1570</v>
      </c>
      <c r="F552" s="31" t="s">
        <v>3054</v>
      </c>
      <c r="G552" s="437"/>
      <c r="H552" s="2"/>
    </row>
    <row r="553" spans="1:8" s="5" customFormat="1" ht="15" hidden="1">
      <c r="A553" t="s">
        <v>234</v>
      </c>
      <c r="B553" s="62" t="s">
        <v>223</v>
      </c>
      <c r="C553" s="58" t="s">
        <v>1305</v>
      </c>
      <c r="D553" s="67">
        <v>24.88970000000001</v>
      </c>
      <c r="E553" s="69" t="s">
        <v>1570</v>
      </c>
      <c r="F553" s="31" t="s">
        <v>3054</v>
      </c>
      <c r="G553" s="437"/>
      <c r="H553" s="2"/>
    </row>
    <row r="554" spans="1:8" s="5" customFormat="1" ht="15" hidden="1">
      <c r="A554" s="180" t="s">
        <v>1197</v>
      </c>
      <c r="B554" s="62" t="s">
        <v>1215</v>
      </c>
      <c r="C554" s="58" t="s">
        <v>1305</v>
      </c>
      <c r="D554" s="67">
        <v>24.88970000000001</v>
      </c>
      <c r="E554" s="69" t="s">
        <v>1570</v>
      </c>
      <c r="F554" s="31" t="s">
        <v>3054</v>
      </c>
      <c r="G554" s="437"/>
      <c r="H554" s="2"/>
    </row>
    <row r="555" spans="1:8" s="5" customFormat="1" ht="15" hidden="1">
      <c r="A555" s="180" t="s">
        <v>1198</v>
      </c>
      <c r="B555" s="62" t="s">
        <v>1216</v>
      </c>
      <c r="C555" s="58" t="s">
        <v>1305</v>
      </c>
      <c r="D555" s="67">
        <v>24.88970000000001</v>
      </c>
      <c r="E555" s="69" t="s">
        <v>1570</v>
      </c>
      <c r="F555" s="31" t="s">
        <v>3054</v>
      </c>
      <c r="G555" s="437"/>
      <c r="H555" s="2"/>
    </row>
    <row r="556" spans="1:8" s="5" customFormat="1" ht="15" hidden="1">
      <c r="A556" s="180" t="s">
        <v>1199</v>
      </c>
      <c r="B556" s="62" t="s">
        <v>1217</v>
      </c>
      <c r="C556" s="58" t="s">
        <v>1305</v>
      </c>
      <c r="D556" s="67">
        <v>24.88970000000001</v>
      </c>
      <c r="E556" s="69" t="s">
        <v>1570</v>
      </c>
      <c r="F556" s="31" t="s">
        <v>3054</v>
      </c>
      <c r="G556" s="437"/>
      <c r="H556" s="2"/>
    </row>
    <row r="557" spans="1:8" s="5" customFormat="1" ht="15" hidden="1">
      <c r="A557" s="180" t="s">
        <v>1200</v>
      </c>
      <c r="B557" s="62" t="s">
        <v>235</v>
      </c>
      <c r="C557" s="58" t="s">
        <v>1305</v>
      </c>
      <c r="D557" s="67">
        <v>38.066600000000015</v>
      </c>
      <c r="E557" s="69" t="s">
        <v>1570</v>
      </c>
      <c r="F557" s="31" t="s">
        <v>3054</v>
      </c>
      <c r="G557" s="437"/>
      <c r="H557" s="2"/>
    </row>
    <row r="558" spans="1:8" s="5" customFormat="1" ht="15" hidden="1">
      <c r="A558" s="180" t="s">
        <v>242</v>
      </c>
      <c r="B558" s="62" t="s">
        <v>236</v>
      </c>
      <c r="C558" s="58" t="s">
        <v>1305</v>
      </c>
      <c r="D558" s="67">
        <v>38.066600000000015</v>
      </c>
      <c r="E558" s="69" t="s">
        <v>1570</v>
      </c>
      <c r="F558" s="31" t="s">
        <v>3054</v>
      </c>
      <c r="G558" s="437"/>
      <c r="H558" s="2"/>
    </row>
    <row r="559" spans="1:8" s="5" customFormat="1" ht="15" hidden="1">
      <c r="A559" s="180" t="s">
        <v>243</v>
      </c>
      <c r="B559" s="62" t="s">
        <v>237</v>
      </c>
      <c r="C559" s="58" t="s">
        <v>1305</v>
      </c>
      <c r="D559" s="67">
        <v>38.066600000000015</v>
      </c>
      <c r="E559" s="69" t="s">
        <v>1570</v>
      </c>
      <c r="F559" s="31" t="s">
        <v>3054</v>
      </c>
      <c r="G559" s="437"/>
      <c r="H559" s="2"/>
    </row>
    <row r="560" spans="1:8" s="5" customFormat="1" ht="15" hidden="1">
      <c r="A560" s="180" t="s">
        <v>244</v>
      </c>
      <c r="B560" s="62" t="s">
        <v>238</v>
      </c>
      <c r="C560" s="58" t="s">
        <v>1305</v>
      </c>
      <c r="D560" s="67">
        <v>38.066600000000015</v>
      </c>
      <c r="E560" s="69" t="s">
        <v>1570</v>
      </c>
      <c r="F560" s="31" t="s">
        <v>3054</v>
      </c>
      <c r="G560" s="437"/>
      <c r="H560" s="2"/>
    </row>
    <row r="561" spans="1:8" s="5" customFormat="1" ht="15" hidden="1">
      <c r="A561" s="180" t="s">
        <v>246</v>
      </c>
      <c r="B561" s="62" t="s">
        <v>239</v>
      </c>
      <c r="C561" s="58" t="s">
        <v>1305</v>
      </c>
      <c r="D561" s="67">
        <v>38.066600000000015</v>
      </c>
      <c r="E561" s="69" t="s">
        <v>1570</v>
      </c>
      <c r="F561" s="31" t="s">
        <v>3054</v>
      </c>
      <c r="G561" s="437"/>
      <c r="H561" s="2"/>
    </row>
    <row r="562" spans="1:8" s="5" customFormat="1" ht="15" hidden="1">
      <c r="A562" s="180" t="s">
        <v>247</v>
      </c>
      <c r="B562" s="62" t="s">
        <v>240</v>
      </c>
      <c r="C562" s="58" t="s">
        <v>1305</v>
      </c>
      <c r="D562" s="67">
        <v>38.066600000000015</v>
      </c>
      <c r="E562" s="69" t="s">
        <v>1570</v>
      </c>
      <c r="F562" s="31" t="s">
        <v>3054</v>
      </c>
      <c r="G562" s="437"/>
      <c r="H562" s="2"/>
    </row>
    <row r="563" spans="1:8" s="5" customFormat="1" ht="15" hidden="1">
      <c r="A563" s="180" t="s">
        <v>245</v>
      </c>
      <c r="B563" s="62" t="s">
        <v>241</v>
      </c>
      <c r="C563" s="58" t="s">
        <v>1305</v>
      </c>
      <c r="D563" s="67">
        <v>38.066600000000015</v>
      </c>
      <c r="E563" s="69" t="s">
        <v>1570</v>
      </c>
      <c r="F563" s="31" t="s">
        <v>3054</v>
      </c>
      <c r="G563" s="437"/>
      <c r="H563" s="2"/>
    </row>
    <row r="564" spans="1:8" s="5" customFormat="1" ht="15" hidden="1">
      <c r="A564" s="180" t="s">
        <v>1201</v>
      </c>
      <c r="B564" s="62" t="s">
        <v>1218</v>
      </c>
      <c r="C564" s="58" t="s">
        <v>1305</v>
      </c>
      <c r="D564" s="67">
        <v>24.88970000000001</v>
      </c>
      <c r="E564" s="69" t="s">
        <v>1570</v>
      </c>
      <c r="F564" s="31" t="s">
        <v>3054</v>
      </c>
      <c r="G564" s="437"/>
      <c r="H564" s="2"/>
    </row>
    <row r="565" spans="1:8" s="5" customFormat="1" ht="15" hidden="1">
      <c r="A565" s="180" t="s">
        <v>1202</v>
      </c>
      <c r="B565" s="62" t="s">
        <v>1219</v>
      </c>
      <c r="C565" s="58" t="s">
        <v>1305</v>
      </c>
      <c r="D565" s="67">
        <v>24.88970000000001</v>
      </c>
      <c r="E565" s="69" t="s">
        <v>1570</v>
      </c>
      <c r="F565" s="31" t="s">
        <v>3054</v>
      </c>
      <c r="G565" s="437"/>
      <c r="H565" s="2"/>
    </row>
    <row r="566" spans="1:8" s="5" customFormat="1" ht="15" hidden="1">
      <c r="A566" s="180" t="s">
        <v>1202</v>
      </c>
      <c r="B566" s="62" t="s">
        <v>1220</v>
      </c>
      <c r="C566" s="58" t="s">
        <v>1305</v>
      </c>
      <c r="D566" s="67">
        <v>24.88970000000001</v>
      </c>
      <c r="E566" s="69" t="s">
        <v>1570</v>
      </c>
      <c r="F566" s="31" t="s">
        <v>3054</v>
      </c>
      <c r="G566" s="437"/>
      <c r="H566" s="2"/>
    </row>
    <row r="567" spans="1:8" s="5" customFormat="1" ht="15" hidden="1">
      <c r="A567" s="180" t="s">
        <v>1203</v>
      </c>
      <c r="B567" s="62" t="s">
        <v>1221</v>
      </c>
      <c r="C567" s="58" t="s">
        <v>1305</v>
      </c>
      <c r="D567" s="67">
        <v>24.88970000000001</v>
      </c>
      <c r="E567" s="69" t="s">
        <v>1570</v>
      </c>
      <c r="F567" s="31" t="s">
        <v>3054</v>
      </c>
      <c r="G567" s="437"/>
      <c r="H567" s="2"/>
    </row>
    <row r="568" spans="1:8" s="5" customFormat="1" ht="15" hidden="1">
      <c r="A568" s="180" t="s">
        <v>1204</v>
      </c>
      <c r="B568" s="62" t="s">
        <v>1222</v>
      </c>
      <c r="C568" s="58" t="s">
        <v>1305</v>
      </c>
      <c r="D568" s="67">
        <v>24.88970000000001</v>
      </c>
      <c r="E568" s="69" t="s">
        <v>1570</v>
      </c>
      <c r="F568" s="31" t="s">
        <v>3054</v>
      </c>
      <c r="G568" s="437"/>
      <c r="H568" s="2"/>
    </row>
    <row r="569" spans="1:8" s="5" customFormat="1" ht="15" hidden="1">
      <c r="A569" s="180" t="s">
        <v>1205</v>
      </c>
      <c r="B569" s="62" t="s">
        <v>1222</v>
      </c>
      <c r="C569" s="58" t="s">
        <v>1305</v>
      </c>
      <c r="D569" s="67">
        <v>24.88970000000001</v>
      </c>
      <c r="E569" s="69" t="s">
        <v>1570</v>
      </c>
      <c r="F569" s="31" t="s">
        <v>3054</v>
      </c>
      <c r="G569" s="437"/>
      <c r="H569" s="2"/>
    </row>
    <row r="570" spans="1:8" s="5" customFormat="1" ht="15" hidden="1">
      <c r="A570" s="180" t="s">
        <v>1208</v>
      </c>
      <c r="B570" s="62" t="s">
        <v>249</v>
      </c>
      <c r="C570" s="58" t="s">
        <v>1305</v>
      </c>
      <c r="D570" s="67">
        <v>24.88970000000001</v>
      </c>
      <c r="E570" s="69" t="s">
        <v>1570</v>
      </c>
      <c r="F570" s="31" t="s">
        <v>3054</v>
      </c>
      <c r="G570" s="437"/>
      <c r="H570" s="2"/>
    </row>
    <row r="571" spans="1:8" s="5" customFormat="1" ht="15" hidden="1">
      <c r="A571" s="180" t="s">
        <v>1207</v>
      </c>
      <c r="B571" s="62" t="s">
        <v>250</v>
      </c>
      <c r="C571" s="58" t="s">
        <v>1305</v>
      </c>
      <c r="D571" s="67">
        <v>24.88970000000001</v>
      </c>
      <c r="E571" s="69" t="s">
        <v>1570</v>
      </c>
      <c r="F571" s="31" t="s">
        <v>3054</v>
      </c>
      <c r="G571" s="437"/>
      <c r="H571" s="2"/>
    </row>
    <row r="572" spans="1:8" s="5" customFormat="1" ht="15" hidden="1">
      <c r="A572" s="180" t="s">
        <v>253</v>
      </c>
      <c r="B572" s="62" t="s">
        <v>248</v>
      </c>
      <c r="C572" s="58" t="s">
        <v>1305</v>
      </c>
      <c r="D572" s="67">
        <v>24.88970000000001</v>
      </c>
      <c r="E572" s="69" t="s">
        <v>1570</v>
      </c>
      <c r="F572" s="31" t="s">
        <v>3054</v>
      </c>
      <c r="G572" s="437"/>
      <c r="H572" s="2"/>
    </row>
    <row r="573" spans="1:8" s="5" customFormat="1" ht="15" hidden="1">
      <c r="A573" s="180" t="s">
        <v>1206</v>
      </c>
      <c r="B573" s="62" t="s">
        <v>251</v>
      </c>
      <c r="C573" s="58" t="s">
        <v>1305</v>
      </c>
      <c r="D573" s="67">
        <v>24.88970000000001</v>
      </c>
      <c r="E573" s="69" t="s">
        <v>1570</v>
      </c>
      <c r="F573" s="31" t="s">
        <v>3054</v>
      </c>
      <c r="G573" s="437"/>
      <c r="H573" s="2"/>
    </row>
    <row r="574" spans="1:8" s="5" customFormat="1" ht="15" hidden="1">
      <c r="A574" s="180" t="s">
        <v>254</v>
      </c>
      <c r="B574" s="62" t="s">
        <v>252</v>
      </c>
      <c r="C574" s="58" t="s">
        <v>1305</v>
      </c>
      <c r="D574" s="67">
        <v>24.88970000000001</v>
      </c>
      <c r="E574" s="69" t="s">
        <v>1570</v>
      </c>
      <c r="F574" s="31" t="s">
        <v>3054</v>
      </c>
      <c r="G574" s="437"/>
      <c r="H574" s="2"/>
    </row>
    <row r="575" spans="1:8" s="11" customFormat="1" ht="15.75" hidden="1">
      <c r="A575" s="607" t="s">
        <v>2098</v>
      </c>
      <c r="B575" s="608"/>
      <c r="C575" s="51"/>
      <c r="D575" s="52"/>
      <c r="E575" s="53"/>
      <c r="F575" s="15"/>
      <c r="G575" s="438"/>
      <c r="H575" s="34"/>
    </row>
    <row r="576" spans="1:7" s="34" customFormat="1" ht="15" hidden="1">
      <c r="A576" s="366">
        <v>79910</v>
      </c>
      <c r="B576" s="215" t="s">
        <v>435</v>
      </c>
      <c r="C576" s="72" t="s">
        <v>1259</v>
      </c>
      <c r="D576" s="486" t="e">
        <f>#REF!*1.02*1.02</f>
        <v>#REF!</v>
      </c>
      <c r="E576" s="365" t="s">
        <v>1580</v>
      </c>
      <c r="F576" s="31" t="s">
        <v>1154</v>
      </c>
      <c r="G576" s="439"/>
    </row>
    <row r="577" spans="1:8" s="3" customFormat="1" ht="15" hidden="1">
      <c r="A577" s="278">
        <v>79901</v>
      </c>
      <c r="B577" s="71" t="s">
        <v>1149</v>
      </c>
      <c r="C577" s="72" t="s">
        <v>1259</v>
      </c>
      <c r="D577" s="487">
        <v>76</v>
      </c>
      <c r="E577" s="72" t="s">
        <v>1580</v>
      </c>
      <c r="F577" s="41"/>
      <c r="G577" s="437"/>
      <c r="H577" s="4"/>
    </row>
    <row r="578" spans="1:8" s="3" customFormat="1" ht="15" hidden="1">
      <c r="A578" s="278">
        <v>79902</v>
      </c>
      <c r="B578" s="71" t="s">
        <v>1649</v>
      </c>
      <c r="C578" s="72" t="s">
        <v>1259</v>
      </c>
      <c r="D578" s="489">
        <v>43.35</v>
      </c>
      <c r="E578" s="72" t="s">
        <v>1580</v>
      </c>
      <c r="F578" s="38"/>
      <c r="G578" s="437"/>
      <c r="H578" s="4"/>
    </row>
    <row r="579" spans="1:8" s="3" customFormat="1" ht="15" hidden="1">
      <c r="A579" s="278">
        <v>79903</v>
      </c>
      <c r="B579" s="71" t="s">
        <v>1650</v>
      </c>
      <c r="C579" s="72" t="s">
        <v>1259</v>
      </c>
      <c r="D579" s="489">
        <v>69.83</v>
      </c>
      <c r="E579" s="72" t="s">
        <v>1580</v>
      </c>
      <c r="F579" s="18"/>
      <c r="G579" s="437"/>
      <c r="H579" s="4"/>
    </row>
    <row r="580" spans="1:8" s="3" customFormat="1" ht="15" hidden="1">
      <c r="A580" s="278">
        <v>79904</v>
      </c>
      <c r="B580" s="71" t="s">
        <v>1651</v>
      </c>
      <c r="C580" s="72" t="s">
        <v>1259</v>
      </c>
      <c r="D580" s="487">
        <v>50</v>
      </c>
      <c r="E580" s="72" t="s">
        <v>1580</v>
      </c>
      <c r="F580" s="18"/>
      <c r="G580" s="437"/>
      <c r="H580" s="4"/>
    </row>
    <row r="581" spans="1:8" s="3" customFormat="1" ht="15" hidden="1">
      <c r="A581" s="281">
        <v>79911</v>
      </c>
      <c r="B581" s="71" t="s">
        <v>2099</v>
      </c>
      <c r="C581" s="72" t="s">
        <v>1259</v>
      </c>
      <c r="D581" s="487">
        <v>13.6</v>
      </c>
      <c r="E581" s="72" t="s">
        <v>1580</v>
      </c>
      <c r="F581" s="18"/>
      <c r="G581" s="437"/>
      <c r="H581" s="4"/>
    </row>
    <row r="582" spans="1:8" s="3" customFormat="1" ht="15" hidden="1">
      <c r="A582" s="278">
        <v>79905</v>
      </c>
      <c r="B582" s="71" t="s">
        <v>1654</v>
      </c>
      <c r="C582" s="72" t="s">
        <v>1259</v>
      </c>
      <c r="D582" s="489">
        <v>127.24</v>
      </c>
      <c r="E582" s="72" t="s">
        <v>1580</v>
      </c>
      <c r="F582" s="18"/>
      <c r="G582" s="437"/>
      <c r="H582" s="4"/>
    </row>
    <row r="583" spans="1:8" s="3" customFormat="1" ht="15" hidden="1">
      <c r="A583" s="278">
        <v>79906</v>
      </c>
      <c r="B583" s="71" t="s">
        <v>1652</v>
      </c>
      <c r="C583" s="72" t="s">
        <v>1259</v>
      </c>
      <c r="D583" s="487">
        <v>115.7</v>
      </c>
      <c r="E583" s="72" t="s">
        <v>1580</v>
      </c>
      <c r="F583" s="41"/>
      <c r="G583" s="437"/>
      <c r="H583" s="4"/>
    </row>
    <row r="584" spans="1:8" s="3" customFormat="1" ht="15" hidden="1">
      <c r="A584" s="278">
        <v>79909</v>
      </c>
      <c r="B584" s="71" t="s">
        <v>2100</v>
      </c>
      <c r="C584" s="72" t="s">
        <v>1259</v>
      </c>
      <c r="D584" s="487">
        <v>8.9</v>
      </c>
      <c r="E584" s="72" t="s">
        <v>1580</v>
      </c>
      <c r="F584" s="18"/>
      <c r="G584" s="437"/>
      <c r="H584" s="4"/>
    </row>
    <row r="585" spans="1:8" s="3" customFormat="1" ht="15" hidden="1">
      <c r="A585" s="278">
        <v>79907</v>
      </c>
      <c r="B585" s="71" t="s">
        <v>1653</v>
      </c>
      <c r="C585" s="72" t="s">
        <v>1259</v>
      </c>
      <c r="D585" s="487">
        <v>15.1</v>
      </c>
      <c r="E585" s="72" t="s">
        <v>1580</v>
      </c>
      <c r="F585" s="18"/>
      <c r="G585" s="437"/>
      <c r="H585" s="4"/>
    </row>
    <row r="586" spans="1:8" s="3" customFormat="1" ht="15" hidden="1">
      <c r="A586" s="483">
        <v>79912</v>
      </c>
      <c r="B586" s="484" t="s">
        <v>3160</v>
      </c>
      <c r="C586" s="485" t="s">
        <v>1259</v>
      </c>
      <c r="D586" s="488">
        <v>72.5</v>
      </c>
      <c r="E586" s="485" t="s">
        <v>1580</v>
      </c>
      <c r="F586" s="362" t="s">
        <v>1154</v>
      </c>
      <c r="G586" s="437"/>
      <c r="H586" s="4"/>
    </row>
    <row r="587" spans="1:8" s="3" customFormat="1" ht="15" hidden="1">
      <c r="A587" s="579">
        <v>79913</v>
      </c>
      <c r="B587" s="580" t="s">
        <v>3671</v>
      </c>
      <c r="C587" s="365" t="s">
        <v>1259</v>
      </c>
      <c r="D587" s="488">
        <v>25.15</v>
      </c>
      <c r="E587" s="365" t="s">
        <v>1580</v>
      </c>
      <c r="F587" s="578" t="s">
        <v>1154</v>
      </c>
      <c r="G587" s="437"/>
      <c r="H587" s="4"/>
    </row>
    <row r="588" spans="1:8" s="3" customFormat="1" ht="15.75" hidden="1">
      <c r="A588" s="607" t="s">
        <v>2288</v>
      </c>
      <c r="B588" s="608"/>
      <c r="C588" s="51"/>
      <c r="D588" s="52"/>
      <c r="E588" s="53"/>
      <c r="F588" s="224"/>
      <c r="G588" s="437"/>
      <c r="H588" s="4"/>
    </row>
    <row r="589" spans="1:8" s="3" customFormat="1" ht="15" hidden="1">
      <c r="A589" s="181" t="s">
        <v>791</v>
      </c>
      <c r="B589" s="71" t="s">
        <v>1586</v>
      </c>
      <c r="C589" s="72" t="s">
        <v>1259</v>
      </c>
      <c r="D589" s="73">
        <v>126.52482499999999</v>
      </c>
      <c r="E589" s="75" t="s">
        <v>1570</v>
      </c>
      <c r="F589" s="32" t="s">
        <v>1262</v>
      </c>
      <c r="G589" s="437"/>
      <c r="H589" s="4"/>
    </row>
    <row r="590" spans="1:8" s="3" customFormat="1" ht="30" hidden="1">
      <c r="A590" s="181">
        <v>5003</v>
      </c>
      <c r="B590" s="71" t="s">
        <v>1587</v>
      </c>
      <c r="C590" s="72" t="s">
        <v>1259</v>
      </c>
      <c r="D590" s="73">
        <v>109.50487</v>
      </c>
      <c r="E590" s="75" t="s">
        <v>1570</v>
      </c>
      <c r="F590" s="20" t="s">
        <v>1263</v>
      </c>
      <c r="G590" s="437"/>
      <c r="H590" s="4"/>
    </row>
    <row r="591" spans="1:8" s="3" customFormat="1" ht="15" hidden="1">
      <c r="A591" s="181">
        <v>5001</v>
      </c>
      <c r="B591" s="71" t="s">
        <v>1588</v>
      </c>
      <c r="C591" s="72" t="s">
        <v>1259</v>
      </c>
      <c r="D591" s="73">
        <v>110.1</v>
      </c>
      <c r="E591" s="75" t="s">
        <v>1570</v>
      </c>
      <c r="F591" s="20" t="s">
        <v>1264</v>
      </c>
      <c r="G591" s="437"/>
      <c r="H591" s="4"/>
    </row>
    <row r="592" spans="1:8" s="3" customFormat="1" ht="15" hidden="1">
      <c r="A592" s="181">
        <v>5004</v>
      </c>
      <c r="B592" s="71" t="s">
        <v>1150</v>
      </c>
      <c r="C592" s="72" t="s">
        <v>1259</v>
      </c>
      <c r="D592" s="73">
        <v>49</v>
      </c>
      <c r="E592" s="75" t="s">
        <v>1570</v>
      </c>
      <c r="F592" s="20" t="s">
        <v>1265</v>
      </c>
      <c r="G592" s="437"/>
      <c r="H592" s="4"/>
    </row>
    <row r="593" spans="1:8" s="3" customFormat="1" ht="15" hidden="1">
      <c r="A593" s="277" t="s">
        <v>687</v>
      </c>
      <c r="B593" s="207" t="s">
        <v>255</v>
      </c>
      <c r="C593" s="161" t="s">
        <v>1259</v>
      </c>
      <c r="D593" s="162">
        <v>44</v>
      </c>
      <c r="E593" s="163" t="s">
        <v>1570</v>
      </c>
      <c r="F593" s="208" t="s">
        <v>1154</v>
      </c>
      <c r="G593" s="437"/>
      <c r="H593" s="4"/>
    </row>
    <row r="594" spans="1:8" s="3" customFormat="1" ht="15.75" hidden="1">
      <c r="A594" s="607" t="s">
        <v>2360</v>
      </c>
      <c r="B594" s="608"/>
      <c r="C594" s="51"/>
      <c r="D594" s="52"/>
      <c r="E594" s="53"/>
      <c r="F594" s="224"/>
      <c r="G594" s="437"/>
      <c r="H594" s="4"/>
    </row>
    <row r="595" spans="1:8" s="3" customFormat="1" ht="15" hidden="1">
      <c r="A595" s="180">
        <v>3105</v>
      </c>
      <c r="B595" s="69" t="s">
        <v>2377</v>
      </c>
      <c r="C595" s="76" t="s">
        <v>1259</v>
      </c>
      <c r="D595" s="67">
        <v>38.3</v>
      </c>
      <c r="E595" s="69" t="s">
        <v>1570</v>
      </c>
      <c r="F595" s="225"/>
      <c r="G595" s="437"/>
      <c r="H595" s="4"/>
    </row>
    <row r="596" spans="1:8" s="3" customFormat="1" ht="15" hidden="1">
      <c r="A596" s="181">
        <v>3106</v>
      </c>
      <c r="B596" s="71" t="s">
        <v>2522</v>
      </c>
      <c r="C596" s="76" t="s">
        <v>1259</v>
      </c>
      <c r="D596" s="77">
        <v>59.1</v>
      </c>
      <c r="E596" s="69" t="s">
        <v>1570</v>
      </c>
      <c r="F596" s="225"/>
      <c r="G596" s="437"/>
      <c r="H596" s="4"/>
    </row>
    <row r="597" spans="1:8" s="3" customFormat="1" ht="15" hidden="1">
      <c r="A597" s="180">
        <v>3107</v>
      </c>
      <c r="B597" s="71" t="s">
        <v>2521</v>
      </c>
      <c r="C597" s="76" t="s">
        <v>1259</v>
      </c>
      <c r="D597" s="77">
        <v>55.5</v>
      </c>
      <c r="E597" s="69" t="s">
        <v>1570</v>
      </c>
      <c r="F597" s="225"/>
      <c r="G597" s="437"/>
      <c r="H597" s="4"/>
    </row>
    <row r="598" spans="1:8" s="3" customFormat="1" ht="15" hidden="1">
      <c r="A598" s="181" t="s">
        <v>792</v>
      </c>
      <c r="B598" s="71" t="s">
        <v>2378</v>
      </c>
      <c r="C598" s="76" t="s">
        <v>1259</v>
      </c>
      <c r="D598" s="77">
        <v>119</v>
      </c>
      <c r="E598" s="69" t="s">
        <v>1570</v>
      </c>
      <c r="F598" s="225"/>
      <c r="G598" s="437"/>
      <c r="H598" s="4"/>
    </row>
    <row r="599" spans="1:8" s="3" customFormat="1" ht="15" hidden="1">
      <c r="A599" s="183">
        <v>3111</v>
      </c>
      <c r="B599" s="71" t="s">
        <v>1128</v>
      </c>
      <c r="C599" s="76" t="s">
        <v>1259</v>
      </c>
      <c r="D599" s="77">
        <v>46.8</v>
      </c>
      <c r="E599" s="69" t="s">
        <v>1570</v>
      </c>
      <c r="F599" s="225"/>
      <c r="G599" s="437"/>
      <c r="H599" s="4"/>
    </row>
    <row r="600" spans="1:8" s="3" customFormat="1" ht="15" hidden="1">
      <c r="A600" s="183">
        <v>3112</v>
      </c>
      <c r="B600" s="71" t="s">
        <v>1129</v>
      </c>
      <c r="C600" s="76" t="s">
        <v>1259</v>
      </c>
      <c r="D600" s="77">
        <v>55.5</v>
      </c>
      <c r="E600" s="69" t="s">
        <v>1570</v>
      </c>
      <c r="F600" s="225"/>
      <c r="G600" s="437"/>
      <c r="H600" s="4"/>
    </row>
    <row r="601" spans="1:8" s="3" customFormat="1" ht="15" hidden="1">
      <c r="A601" s="180">
        <v>3109</v>
      </c>
      <c r="B601" s="71" t="s">
        <v>2379</v>
      </c>
      <c r="C601" s="76" t="s">
        <v>1259</v>
      </c>
      <c r="D601" s="73">
        <v>32.1</v>
      </c>
      <c r="E601" s="69" t="s">
        <v>1570</v>
      </c>
      <c r="F601" s="225"/>
      <c r="G601" s="437"/>
      <c r="H601" s="4"/>
    </row>
    <row r="602" spans="1:8" s="3" customFormat="1" ht="15" hidden="1">
      <c r="A602" s="181">
        <v>3110</v>
      </c>
      <c r="B602" s="71" t="s">
        <v>960</v>
      </c>
      <c r="C602" s="76" t="s">
        <v>1259</v>
      </c>
      <c r="D602" s="73">
        <v>56</v>
      </c>
      <c r="E602" s="75" t="s">
        <v>1570</v>
      </c>
      <c r="F602" s="225"/>
      <c r="G602" s="437"/>
      <c r="H602" s="4"/>
    </row>
    <row r="603" spans="1:8" s="3" customFormat="1" ht="15" hidden="1">
      <c r="A603" s="180">
        <v>3104</v>
      </c>
      <c r="B603" s="69" t="s">
        <v>2275</v>
      </c>
      <c r="C603" s="76" t="s">
        <v>1259</v>
      </c>
      <c r="D603" s="67">
        <v>56.1</v>
      </c>
      <c r="E603" s="69" t="s">
        <v>1570</v>
      </c>
      <c r="F603" s="225"/>
      <c r="G603" s="437"/>
      <c r="H603" s="4"/>
    </row>
    <row r="604" spans="1:8" s="3" customFormat="1" ht="15" hidden="1">
      <c r="A604" s="181">
        <v>3101</v>
      </c>
      <c r="B604" s="71" t="s">
        <v>1640</v>
      </c>
      <c r="C604" s="76" t="s">
        <v>1259</v>
      </c>
      <c r="D604" s="77">
        <v>57.5</v>
      </c>
      <c r="E604" s="72" t="s">
        <v>1570</v>
      </c>
      <c r="F604" s="226"/>
      <c r="G604" s="437"/>
      <c r="H604" s="4"/>
    </row>
    <row r="605" spans="1:8" s="3" customFormat="1" ht="15" hidden="1">
      <c r="A605" s="181">
        <v>3102</v>
      </c>
      <c r="B605" s="71" t="s">
        <v>1641</v>
      </c>
      <c r="C605" s="76" t="s">
        <v>1259</v>
      </c>
      <c r="D605" s="77">
        <v>38.26086956521739</v>
      </c>
      <c r="E605" s="72" t="s">
        <v>1570</v>
      </c>
      <c r="F605" s="226"/>
      <c r="G605" s="437"/>
      <c r="H605" s="4"/>
    </row>
    <row r="606" spans="1:8" s="3" customFormat="1" ht="15" hidden="1">
      <c r="A606" s="181">
        <v>3103</v>
      </c>
      <c r="B606" s="71" t="s">
        <v>1647</v>
      </c>
      <c r="C606" s="76" t="s">
        <v>1259</v>
      </c>
      <c r="D606" s="77">
        <v>34.34782608695652</v>
      </c>
      <c r="E606" s="72" t="s">
        <v>1570</v>
      </c>
      <c r="F606" s="226"/>
      <c r="G606" s="437"/>
      <c r="H606" s="4"/>
    </row>
    <row r="607" spans="1:8" s="3" customFormat="1" ht="15" hidden="1">
      <c r="A607" s="182"/>
      <c r="B607" s="74"/>
      <c r="C607" s="78"/>
      <c r="D607" s="79"/>
      <c r="E607" s="78"/>
      <c r="F607" s="19"/>
      <c r="G607" s="437"/>
      <c r="H607" s="4"/>
    </row>
    <row r="608" spans="1:8" s="3" customFormat="1" ht="15.75" hidden="1">
      <c r="A608" s="607" t="s">
        <v>2287</v>
      </c>
      <c r="B608" s="621"/>
      <c r="C608" s="80"/>
      <c r="D608" s="81"/>
      <c r="E608" s="82"/>
      <c r="F608" s="224"/>
      <c r="G608" s="440"/>
      <c r="H608" s="4"/>
    </row>
    <row r="609" spans="1:8" s="3" customFormat="1" ht="15" hidden="1">
      <c r="A609" s="181" t="s">
        <v>738</v>
      </c>
      <c r="B609" s="83" t="s">
        <v>3141</v>
      </c>
      <c r="C609" s="72" t="s">
        <v>1259</v>
      </c>
      <c r="D609" s="73">
        <v>303.6</v>
      </c>
      <c r="E609" s="75" t="s">
        <v>1580</v>
      </c>
      <c r="F609" s="21"/>
      <c r="G609" s="437"/>
      <c r="H609" s="4"/>
    </row>
    <row r="610" spans="1:8" s="3" customFormat="1" ht="15" hidden="1">
      <c r="A610" s="181" t="s">
        <v>739</v>
      </c>
      <c r="B610" s="83" t="s">
        <v>3142</v>
      </c>
      <c r="C610" s="72" t="s">
        <v>1259</v>
      </c>
      <c r="D610" s="68">
        <v>454.2967775520001</v>
      </c>
      <c r="E610" s="75" t="s">
        <v>1580</v>
      </c>
      <c r="F610" s="22"/>
      <c r="G610" s="437"/>
      <c r="H610" s="4"/>
    </row>
    <row r="611" spans="1:8" s="3" customFormat="1" ht="30" hidden="1">
      <c r="A611" s="181" t="s">
        <v>740</v>
      </c>
      <c r="B611" s="83" t="s">
        <v>3143</v>
      </c>
      <c r="C611" s="72" t="s">
        <v>1259</v>
      </c>
      <c r="D611" s="73">
        <v>407</v>
      </c>
      <c r="E611" s="75" t="s">
        <v>1580</v>
      </c>
      <c r="F611" s="21"/>
      <c r="G611" s="437"/>
      <c r="H611" s="4"/>
    </row>
    <row r="612" spans="1:8" s="3" customFormat="1" ht="15.75" hidden="1">
      <c r="A612" s="607" t="s">
        <v>2097</v>
      </c>
      <c r="B612" s="608"/>
      <c r="C612" s="84"/>
      <c r="D612" s="85"/>
      <c r="E612" s="86"/>
      <c r="F612" s="15"/>
      <c r="G612" s="440"/>
      <c r="H612" s="4"/>
    </row>
    <row r="613" spans="1:8" s="3" customFormat="1" ht="15" hidden="1">
      <c r="A613" s="181" t="s">
        <v>2356</v>
      </c>
      <c r="B613" s="71" t="s">
        <v>2357</v>
      </c>
      <c r="C613" s="72" t="s">
        <v>1259</v>
      </c>
      <c r="D613" s="73">
        <v>25</v>
      </c>
      <c r="E613" s="72" t="s">
        <v>1570</v>
      </c>
      <c r="F613" s="18"/>
      <c r="G613" s="437"/>
      <c r="H613" s="4"/>
    </row>
    <row r="614" spans="1:8" s="3" customFormat="1" ht="15" hidden="1">
      <c r="A614" s="181" t="s">
        <v>2277</v>
      </c>
      <c r="B614" s="71" t="s">
        <v>2279</v>
      </c>
      <c r="C614" s="72" t="s">
        <v>1259</v>
      </c>
      <c r="D614" s="73">
        <v>77</v>
      </c>
      <c r="E614" s="72" t="s">
        <v>1570</v>
      </c>
      <c r="F614" s="18"/>
      <c r="G614" s="437"/>
      <c r="H614" s="4"/>
    </row>
    <row r="615" spans="1:8" s="3" customFormat="1" ht="15" hidden="1">
      <c r="A615" s="181" t="s">
        <v>1630</v>
      </c>
      <c r="B615" s="71" t="s">
        <v>1634</v>
      </c>
      <c r="C615" s="72" t="s">
        <v>1259</v>
      </c>
      <c r="D615" s="73">
        <v>76.9</v>
      </c>
      <c r="E615" s="72" t="s">
        <v>1570</v>
      </c>
      <c r="F615" s="18"/>
      <c r="G615" s="437"/>
      <c r="H615" s="4"/>
    </row>
    <row r="616" spans="1:8" s="3" customFormat="1" ht="15" hidden="1">
      <c r="A616" s="181" t="s">
        <v>1631</v>
      </c>
      <c r="B616" s="71" t="s">
        <v>1635</v>
      </c>
      <c r="C616" s="72" t="s">
        <v>1259</v>
      </c>
      <c r="D616" s="73">
        <v>59.3</v>
      </c>
      <c r="E616" s="72" t="s">
        <v>1570</v>
      </c>
      <c r="F616" s="18"/>
      <c r="G616" s="437"/>
      <c r="H616" s="4"/>
    </row>
    <row r="617" spans="1:8" s="3" customFormat="1" ht="15" hidden="1">
      <c r="A617" s="181" t="s">
        <v>1632</v>
      </c>
      <c r="B617" s="71" t="s">
        <v>1636</v>
      </c>
      <c r="C617" s="72" t="s">
        <v>1259</v>
      </c>
      <c r="D617" s="73">
        <v>45.2</v>
      </c>
      <c r="E617" s="72" t="s">
        <v>1570</v>
      </c>
      <c r="F617" s="18"/>
      <c r="G617" s="437"/>
      <c r="H617" s="4"/>
    </row>
    <row r="618" spans="1:8" s="3" customFormat="1" ht="15" hidden="1">
      <c r="A618" s="181" t="s">
        <v>1633</v>
      </c>
      <c r="B618" s="71" t="s">
        <v>1637</v>
      </c>
      <c r="C618" s="72" t="s">
        <v>1259</v>
      </c>
      <c r="D618" s="73">
        <v>50.2</v>
      </c>
      <c r="E618" s="72" t="s">
        <v>1570</v>
      </c>
      <c r="F618" s="18"/>
      <c r="G618" s="437"/>
      <c r="H618" s="4"/>
    </row>
    <row r="619" spans="1:8" s="3" customFormat="1" ht="15" hidden="1">
      <c r="A619" s="184" t="s">
        <v>1642</v>
      </c>
      <c r="B619" s="87" t="s">
        <v>1646</v>
      </c>
      <c r="C619" s="72" t="s">
        <v>1259</v>
      </c>
      <c r="D619" s="88">
        <v>62</v>
      </c>
      <c r="E619" s="89" t="s">
        <v>1570</v>
      </c>
      <c r="F619" s="23"/>
      <c r="G619" s="437"/>
      <c r="H619" s="4"/>
    </row>
    <row r="620" spans="1:8" s="3" customFormat="1" ht="15" hidden="1">
      <c r="A620" s="182"/>
      <c r="B620" s="74"/>
      <c r="C620" s="78"/>
      <c r="D620" s="90"/>
      <c r="E620" s="91"/>
      <c r="F620" s="25"/>
      <c r="G620" s="435"/>
      <c r="H620" s="4"/>
    </row>
    <row r="621" spans="1:8" s="3" customFormat="1" ht="15.75" hidden="1">
      <c r="A621" s="609" t="s">
        <v>2289</v>
      </c>
      <c r="B621" s="610"/>
      <c r="C621" s="610"/>
      <c r="D621" s="610"/>
      <c r="E621" s="610"/>
      <c r="F621" s="611"/>
      <c r="G621" s="440"/>
      <c r="H621" s="4"/>
    </row>
    <row r="622" spans="1:8" s="3" customFormat="1" ht="15" hidden="1">
      <c r="A622" s="413" t="s">
        <v>2903</v>
      </c>
      <c r="B622" s="414" t="s">
        <v>2526</v>
      </c>
      <c r="C622" s="415" t="s">
        <v>1259</v>
      </c>
      <c r="D622" s="416">
        <v>159.9</v>
      </c>
      <c r="E622" s="417" t="s">
        <v>1570</v>
      </c>
      <c r="F622" s="22"/>
      <c r="G622" s="437"/>
      <c r="H622" s="4"/>
    </row>
    <row r="623" spans="1:8" s="3" customFormat="1" ht="15" hidden="1">
      <c r="A623" s="413">
        <v>4015</v>
      </c>
      <c r="B623" s="414" t="s">
        <v>2527</v>
      </c>
      <c r="C623" s="415" t="s">
        <v>1259</v>
      </c>
      <c r="D623" s="416">
        <v>65.2</v>
      </c>
      <c r="E623" s="417" t="s">
        <v>1570</v>
      </c>
      <c r="F623" s="22"/>
      <c r="G623" s="437"/>
      <c r="H623" s="4"/>
    </row>
    <row r="624" spans="1:8" s="3" customFormat="1" ht="15" hidden="1">
      <c r="A624" s="413">
        <v>4016</v>
      </c>
      <c r="B624" s="414" t="s">
        <v>2528</v>
      </c>
      <c r="C624" s="415" t="s">
        <v>1259</v>
      </c>
      <c r="D624" s="416">
        <v>315.1</v>
      </c>
      <c r="E624" s="417" t="s">
        <v>1570</v>
      </c>
      <c r="F624" s="22"/>
      <c r="G624" s="437"/>
      <c r="H624" s="4"/>
    </row>
    <row r="625" spans="1:8" s="3" customFormat="1" ht="15" hidden="1">
      <c r="A625" s="413">
        <v>4017</v>
      </c>
      <c r="B625" s="414" t="s">
        <v>2530</v>
      </c>
      <c r="C625" s="415" t="s">
        <v>1259</v>
      </c>
      <c r="D625" s="416">
        <v>152.9</v>
      </c>
      <c r="E625" s="417" t="s">
        <v>1570</v>
      </c>
      <c r="F625" s="22"/>
      <c r="G625" s="437"/>
      <c r="H625" s="4"/>
    </row>
    <row r="626" spans="1:8" s="3" customFormat="1" ht="15" hidden="1">
      <c r="A626" s="413">
        <v>4011</v>
      </c>
      <c r="B626" s="414" t="s">
        <v>2290</v>
      </c>
      <c r="C626" s="415" t="s">
        <v>1259</v>
      </c>
      <c r="D626" s="416">
        <v>110.2</v>
      </c>
      <c r="E626" s="417" t="s">
        <v>1570</v>
      </c>
      <c r="F626" s="22"/>
      <c r="G626" s="437"/>
      <c r="H626" s="4"/>
    </row>
    <row r="627" spans="1:8" s="3" customFormat="1" ht="15" hidden="1">
      <c r="A627" s="413">
        <v>4012</v>
      </c>
      <c r="B627" s="414" t="s">
        <v>2529</v>
      </c>
      <c r="C627" s="415" t="s">
        <v>1259</v>
      </c>
      <c r="D627" s="416">
        <v>140.1</v>
      </c>
      <c r="E627" s="417" t="s">
        <v>1570</v>
      </c>
      <c r="F627" s="22"/>
      <c r="G627" s="437"/>
      <c r="H627" s="4"/>
    </row>
    <row r="628" spans="1:8" s="3" customFormat="1" ht="15" hidden="1">
      <c r="A628" s="184">
        <v>4013</v>
      </c>
      <c r="B628" s="71" t="s">
        <v>2291</v>
      </c>
      <c r="C628" s="72" t="s">
        <v>1259</v>
      </c>
      <c r="D628" s="73">
        <v>105.3</v>
      </c>
      <c r="E628" s="75" t="s">
        <v>1580</v>
      </c>
      <c r="F628" s="21"/>
      <c r="G628" s="437"/>
      <c r="H628" s="4"/>
    </row>
    <row r="629" spans="1:8" s="3" customFormat="1" ht="15" hidden="1">
      <c r="A629" s="184">
        <v>4010</v>
      </c>
      <c r="B629" s="71" t="s">
        <v>2278</v>
      </c>
      <c r="C629" s="72" t="s">
        <v>1259</v>
      </c>
      <c r="D629" s="73">
        <v>85.3</v>
      </c>
      <c r="E629" s="75" t="s">
        <v>1580</v>
      </c>
      <c r="F629" s="21"/>
      <c r="G629" s="437"/>
      <c r="H629" s="4"/>
    </row>
    <row r="630" spans="1:8" s="3" customFormat="1" ht="15" hidden="1">
      <c r="A630" s="181" t="s">
        <v>693</v>
      </c>
      <c r="B630" s="71" t="s">
        <v>1594</v>
      </c>
      <c r="C630" s="72" t="s">
        <v>1259</v>
      </c>
      <c r="D630" s="73">
        <v>174.7</v>
      </c>
      <c r="E630" s="75" t="s">
        <v>1570</v>
      </c>
      <c r="F630" s="24"/>
      <c r="G630" s="437"/>
      <c r="H630" s="4"/>
    </row>
    <row r="631" spans="1:8" s="3" customFormat="1" ht="15" hidden="1">
      <c r="A631" s="184">
        <v>4008</v>
      </c>
      <c r="B631" s="92" t="s">
        <v>1643</v>
      </c>
      <c r="C631" s="72" t="s">
        <v>1259</v>
      </c>
      <c r="D631" s="77">
        <v>92.71739130434781</v>
      </c>
      <c r="E631" s="72" t="s">
        <v>1570</v>
      </c>
      <c r="F631" s="39"/>
      <c r="G631" s="437"/>
      <c r="H631" s="4"/>
    </row>
    <row r="632" spans="1:8" s="3" customFormat="1" ht="15" hidden="1">
      <c r="A632" s="181" t="s">
        <v>694</v>
      </c>
      <c r="B632" s="71" t="s">
        <v>1595</v>
      </c>
      <c r="C632" s="72" t="s">
        <v>1259</v>
      </c>
      <c r="D632" s="73">
        <v>90</v>
      </c>
      <c r="E632" s="75" t="s">
        <v>1580</v>
      </c>
      <c r="F632" s="20"/>
      <c r="G632" s="435"/>
      <c r="H632" s="4"/>
    </row>
    <row r="633" spans="1:8" s="3" customFormat="1" ht="15" hidden="1">
      <c r="A633" s="181">
        <v>4003</v>
      </c>
      <c r="B633" s="71" t="s">
        <v>1596</v>
      </c>
      <c r="C633" s="72" t="s">
        <v>1259</v>
      </c>
      <c r="D633" s="73">
        <v>95</v>
      </c>
      <c r="E633" s="75" t="s">
        <v>1580</v>
      </c>
      <c r="F633" s="20"/>
      <c r="G633" s="435"/>
      <c r="H633" s="4"/>
    </row>
    <row r="634" spans="1:8" s="3" customFormat="1" ht="15" hidden="1">
      <c r="A634" s="181">
        <v>4004</v>
      </c>
      <c r="B634" s="71" t="s">
        <v>1597</v>
      </c>
      <c r="C634" s="72" t="s">
        <v>1259</v>
      </c>
      <c r="D634" s="73">
        <v>99</v>
      </c>
      <c r="E634" s="75" t="s">
        <v>1580</v>
      </c>
      <c r="F634" s="20"/>
      <c r="G634" s="435"/>
      <c r="H634" s="4"/>
    </row>
    <row r="635" spans="1:8" s="3" customFormat="1" ht="15" hidden="1">
      <c r="A635" s="181">
        <v>4014</v>
      </c>
      <c r="B635" s="71" t="s">
        <v>2520</v>
      </c>
      <c r="C635" s="72" t="s">
        <v>1259</v>
      </c>
      <c r="D635" s="73">
        <v>35.4</v>
      </c>
      <c r="E635" s="75" t="s">
        <v>1580</v>
      </c>
      <c r="F635" s="20"/>
      <c r="G635" s="435"/>
      <c r="H635" s="4"/>
    </row>
    <row r="636" spans="1:8" s="3" customFormat="1" ht="15" hidden="1">
      <c r="A636" s="181">
        <v>4005</v>
      </c>
      <c r="B636" s="71" t="s">
        <v>1591</v>
      </c>
      <c r="C636" s="72" t="s">
        <v>1259</v>
      </c>
      <c r="D636" s="73">
        <v>52.2</v>
      </c>
      <c r="E636" s="75" t="s">
        <v>1580</v>
      </c>
      <c r="F636" s="20"/>
      <c r="G636" s="435"/>
      <c r="H636" s="4"/>
    </row>
    <row r="637" spans="1:8" s="3" customFormat="1" ht="15" hidden="1">
      <c r="A637" s="181">
        <v>4006</v>
      </c>
      <c r="B637" s="71" t="s">
        <v>1592</v>
      </c>
      <c r="C637" s="72" t="s">
        <v>1259</v>
      </c>
      <c r="D637" s="73">
        <v>38.9</v>
      </c>
      <c r="E637" s="75" t="s">
        <v>1580</v>
      </c>
      <c r="F637" s="20"/>
      <c r="G637" s="435"/>
      <c r="H637" s="4"/>
    </row>
    <row r="638" spans="1:8" s="3" customFormat="1" ht="15" hidden="1">
      <c r="A638" s="181">
        <v>4007</v>
      </c>
      <c r="B638" s="71" t="s">
        <v>1593</v>
      </c>
      <c r="C638" s="72" t="s">
        <v>1259</v>
      </c>
      <c r="D638" s="73">
        <v>40</v>
      </c>
      <c r="E638" s="75" t="s">
        <v>1580</v>
      </c>
      <c r="F638" s="20"/>
      <c r="G638" s="435"/>
      <c r="H638" s="4"/>
    </row>
    <row r="639" spans="1:7" ht="15.75" hidden="1">
      <c r="A639" s="619" t="s">
        <v>1425</v>
      </c>
      <c r="B639" s="620"/>
      <c r="C639" s="84"/>
      <c r="D639" s="52"/>
      <c r="E639" s="86"/>
      <c r="F639" s="227"/>
      <c r="G639" s="440"/>
    </row>
    <row r="640" spans="1:8" s="3" customFormat="1" ht="15" hidden="1">
      <c r="A640" s="282" t="s">
        <v>695</v>
      </c>
      <c r="B640" s="160" t="s">
        <v>1426</v>
      </c>
      <c r="C640" s="161" t="s">
        <v>1259</v>
      </c>
      <c r="D640" s="162">
        <v>719.7066085544999</v>
      </c>
      <c r="E640" s="163" t="s">
        <v>1570</v>
      </c>
      <c r="F640" s="164" t="s">
        <v>2276</v>
      </c>
      <c r="G640" s="441"/>
      <c r="H640" s="4"/>
    </row>
    <row r="641" spans="1:8" s="3" customFormat="1" ht="15" hidden="1">
      <c r="A641" s="282" t="s">
        <v>696</v>
      </c>
      <c r="B641" s="160" t="s">
        <v>1427</v>
      </c>
      <c r="C641" s="161" t="s">
        <v>1259</v>
      </c>
      <c r="D641" s="162">
        <v>440.63669911500006</v>
      </c>
      <c r="E641" s="163" t="s">
        <v>1570</v>
      </c>
      <c r="F641" s="164" t="s">
        <v>2276</v>
      </c>
      <c r="G641" s="441"/>
      <c r="H641" s="4"/>
    </row>
    <row r="642" spans="1:8" s="3" customFormat="1" ht="15" hidden="1">
      <c r="A642" s="282" t="s">
        <v>697</v>
      </c>
      <c r="B642" s="160" t="s">
        <v>1428</v>
      </c>
      <c r="C642" s="161" t="s">
        <v>1259</v>
      </c>
      <c r="D642" s="162">
        <v>184.4146185185</v>
      </c>
      <c r="E642" s="163" t="s">
        <v>1570</v>
      </c>
      <c r="F642" s="164" t="s">
        <v>2276</v>
      </c>
      <c r="G642" s="441"/>
      <c r="H642" s="4"/>
    </row>
    <row r="643" spans="1:8" s="3" customFormat="1" ht="15" hidden="1">
      <c r="A643" s="282" t="s">
        <v>698</v>
      </c>
      <c r="B643" s="160" t="s">
        <v>1429</v>
      </c>
      <c r="C643" s="161" t="s">
        <v>1259</v>
      </c>
      <c r="D643" s="162">
        <v>132.19100973450003</v>
      </c>
      <c r="E643" s="163" t="s">
        <v>1570</v>
      </c>
      <c r="F643" s="164" t="s">
        <v>2276</v>
      </c>
      <c r="G643" s="441"/>
      <c r="H643" s="4"/>
    </row>
    <row r="644" spans="1:8" s="3" customFormat="1" ht="15" hidden="1">
      <c r="A644" s="282" t="s">
        <v>699</v>
      </c>
      <c r="B644" s="160" t="s">
        <v>1430</v>
      </c>
      <c r="C644" s="161" t="s">
        <v>1259</v>
      </c>
      <c r="D644" s="162">
        <v>132.19100973450003</v>
      </c>
      <c r="E644" s="163" t="s">
        <v>1570</v>
      </c>
      <c r="F644" s="164" t="s">
        <v>2276</v>
      </c>
      <c r="G644" s="441"/>
      <c r="H644" s="4"/>
    </row>
    <row r="645" spans="1:8" s="3" customFormat="1" ht="15" hidden="1">
      <c r="A645" s="282" t="s">
        <v>700</v>
      </c>
      <c r="B645" s="160" t="s">
        <v>1431</v>
      </c>
      <c r="C645" s="161" t="s">
        <v>1259</v>
      </c>
      <c r="D645" s="162">
        <v>48.959633235000005</v>
      </c>
      <c r="E645" s="163" t="s">
        <v>1570</v>
      </c>
      <c r="F645" s="164" t="s">
        <v>2276</v>
      </c>
      <c r="G645" s="441"/>
      <c r="H645" s="4"/>
    </row>
    <row r="646" spans="1:8" s="3" customFormat="1" ht="15.75" hidden="1">
      <c r="A646" s="282" t="s">
        <v>701</v>
      </c>
      <c r="B646" s="261" t="s">
        <v>620</v>
      </c>
      <c r="C646" s="72" t="s">
        <v>1259</v>
      </c>
      <c r="D646" s="67">
        <v>51</v>
      </c>
      <c r="E646" s="75" t="s">
        <v>1570</v>
      </c>
      <c r="F646" s="20" t="s">
        <v>619</v>
      </c>
      <c r="G646" s="441"/>
      <c r="H646" s="4"/>
    </row>
    <row r="647" spans="1:8" s="3" customFormat="1" ht="15" hidden="1">
      <c r="A647" s="282" t="s">
        <v>702</v>
      </c>
      <c r="B647" s="160" t="s">
        <v>1432</v>
      </c>
      <c r="C647" s="161" t="s">
        <v>1259</v>
      </c>
      <c r="D647" s="162">
        <f>199.102508489*2</f>
        <v>398.205016978</v>
      </c>
      <c r="E647" s="163" t="s">
        <v>1570</v>
      </c>
      <c r="F647" s="164" t="s">
        <v>1441</v>
      </c>
      <c r="G647" s="441"/>
      <c r="H647" s="4"/>
    </row>
    <row r="648" spans="1:8" s="3" customFormat="1" ht="15" hidden="1">
      <c r="A648" s="278" t="s">
        <v>703</v>
      </c>
      <c r="B648" s="493" t="s">
        <v>1433</v>
      </c>
      <c r="C648" s="498" t="s">
        <v>1259</v>
      </c>
      <c r="D648" s="494">
        <f>2*184.4146185185</f>
        <v>368.829237037</v>
      </c>
      <c r="E648" s="163" t="s">
        <v>1570</v>
      </c>
      <c r="F648" s="164" t="s">
        <v>1441</v>
      </c>
      <c r="G648" s="441"/>
      <c r="H648" s="4"/>
    </row>
    <row r="649" spans="1:7" ht="15" hidden="1">
      <c r="A649" s="499">
        <v>13010</v>
      </c>
      <c r="B649" s="493" t="s">
        <v>3252</v>
      </c>
      <c r="C649" s="503" t="s">
        <v>1259</v>
      </c>
      <c r="D649" s="504">
        <v>71.8</v>
      </c>
      <c r="E649" s="497" t="s">
        <v>1570</v>
      </c>
      <c r="F649" s="507" t="s">
        <v>3253</v>
      </c>
      <c r="G649" s="490"/>
    </row>
    <row r="650" spans="1:7" s="2" customFormat="1" ht="15" hidden="1">
      <c r="A650" s="500">
        <v>13011</v>
      </c>
      <c r="B650" s="160" t="s">
        <v>3254</v>
      </c>
      <c r="C650" s="161" t="s">
        <v>1259</v>
      </c>
      <c r="D650" s="511">
        <v>86.5</v>
      </c>
      <c r="E650" s="510" t="s">
        <v>1570</v>
      </c>
      <c r="F650" s="507" t="s">
        <v>3253</v>
      </c>
      <c r="G650" s="491"/>
    </row>
    <row r="651" spans="1:8" s="7" customFormat="1" ht="18" hidden="1">
      <c r="A651" s="501">
        <v>13012</v>
      </c>
      <c r="B651" s="505" t="s">
        <v>3255</v>
      </c>
      <c r="C651" s="512" t="s">
        <v>1259</v>
      </c>
      <c r="D651" s="506">
        <v>71.8</v>
      </c>
      <c r="E651" s="470" t="s">
        <v>1570</v>
      </c>
      <c r="F651" s="509" t="s">
        <v>3253</v>
      </c>
      <c r="G651" s="492"/>
      <c r="H651" s="36"/>
    </row>
    <row r="652" spans="1:8" s="7" customFormat="1" ht="22.5" customHeight="1" hidden="1">
      <c r="A652" s="501">
        <v>13013</v>
      </c>
      <c r="B652" s="502" t="s">
        <v>3256</v>
      </c>
      <c r="C652" s="503" t="s">
        <v>1259</v>
      </c>
      <c r="D652" s="513">
        <v>71.8</v>
      </c>
      <c r="E652" s="461" t="s">
        <v>1570</v>
      </c>
      <c r="F652" s="508" t="s">
        <v>3253</v>
      </c>
      <c r="G652" s="492"/>
      <c r="H652" s="36"/>
    </row>
    <row r="653" spans="1:8" s="7" customFormat="1" ht="22.5" customHeight="1" hidden="1">
      <c r="A653" s="617" t="s">
        <v>3517</v>
      </c>
      <c r="B653" s="618"/>
      <c r="C653" s="568"/>
      <c r="D653" s="569"/>
      <c r="E653" s="570"/>
      <c r="F653" s="571"/>
      <c r="G653" s="492"/>
      <c r="H653" s="36"/>
    </row>
    <row r="654" spans="1:8" s="7" customFormat="1" ht="22.5" customHeight="1" hidden="1">
      <c r="A654" s="540" t="s">
        <v>3518</v>
      </c>
      <c r="B654" s="160" t="s">
        <v>3569</v>
      </c>
      <c r="C654" s="161" t="s">
        <v>3455</v>
      </c>
      <c r="D654" s="541">
        <v>195</v>
      </c>
      <c r="E654" s="566" t="s">
        <v>3570</v>
      </c>
      <c r="F654" s="567" t="s">
        <v>1154</v>
      </c>
      <c r="G654" s="492"/>
      <c r="H654" s="36"/>
    </row>
    <row r="655" spans="1:8" s="7" customFormat="1" ht="22.5" customHeight="1" hidden="1">
      <c r="A655" s="540" t="s">
        <v>3519</v>
      </c>
      <c r="B655" s="160" t="s">
        <v>3569</v>
      </c>
      <c r="C655" s="161" t="s">
        <v>3455</v>
      </c>
      <c r="D655" s="541">
        <v>195</v>
      </c>
      <c r="E655" s="566" t="s">
        <v>3570</v>
      </c>
      <c r="F655" s="567" t="s">
        <v>1154</v>
      </c>
      <c r="G655" s="492"/>
      <c r="H655" s="36"/>
    </row>
    <row r="656" spans="1:8" s="7" customFormat="1" ht="22.5" customHeight="1" hidden="1">
      <c r="A656" s="540" t="s">
        <v>3520</v>
      </c>
      <c r="B656" s="160" t="s">
        <v>3569</v>
      </c>
      <c r="C656" s="161" t="s">
        <v>3455</v>
      </c>
      <c r="D656" s="541">
        <v>195</v>
      </c>
      <c r="E656" s="566" t="s">
        <v>3570</v>
      </c>
      <c r="F656" s="567" t="s">
        <v>1154</v>
      </c>
      <c r="G656" s="492"/>
      <c r="H656" s="36"/>
    </row>
    <row r="657" spans="1:8" s="7" customFormat="1" ht="22.5" customHeight="1" hidden="1">
      <c r="A657" s="540" t="s">
        <v>3521</v>
      </c>
      <c r="B657" s="160" t="s">
        <v>3569</v>
      </c>
      <c r="C657" s="161" t="s">
        <v>3455</v>
      </c>
      <c r="D657" s="541">
        <v>195</v>
      </c>
      <c r="E657" s="566" t="s">
        <v>3570</v>
      </c>
      <c r="F657" s="567" t="s">
        <v>1154</v>
      </c>
      <c r="G657" s="492"/>
      <c r="H657" s="36"/>
    </row>
    <row r="658" spans="1:8" s="7" customFormat="1" ht="22.5" customHeight="1" hidden="1">
      <c r="A658" s="540" t="s">
        <v>3522</v>
      </c>
      <c r="B658" s="160" t="s">
        <v>3569</v>
      </c>
      <c r="C658" s="161" t="s">
        <v>3455</v>
      </c>
      <c r="D658" s="541">
        <v>195</v>
      </c>
      <c r="E658" s="566" t="s">
        <v>3570</v>
      </c>
      <c r="F658" s="567" t="s">
        <v>1154</v>
      </c>
      <c r="G658" s="492"/>
      <c r="H658" s="36"/>
    </row>
    <row r="659" spans="1:8" s="7" customFormat="1" ht="22.5" customHeight="1" hidden="1">
      <c r="A659" s="540" t="s">
        <v>3523</v>
      </c>
      <c r="B659" s="160" t="s">
        <v>3569</v>
      </c>
      <c r="C659" s="161" t="s">
        <v>3455</v>
      </c>
      <c r="D659" s="541">
        <v>195</v>
      </c>
      <c r="E659" s="566" t="s">
        <v>3570</v>
      </c>
      <c r="F659" s="567" t="s">
        <v>1154</v>
      </c>
      <c r="G659" s="492"/>
      <c r="H659" s="36"/>
    </row>
    <row r="660" spans="1:8" s="7" customFormat="1" ht="22.5" customHeight="1" hidden="1">
      <c r="A660" s="540" t="s">
        <v>3524</v>
      </c>
      <c r="B660" s="160" t="s">
        <v>3569</v>
      </c>
      <c r="C660" s="161" t="s">
        <v>3455</v>
      </c>
      <c r="D660" s="541">
        <v>195</v>
      </c>
      <c r="E660" s="566" t="s">
        <v>3570</v>
      </c>
      <c r="F660" s="567" t="s">
        <v>1154</v>
      </c>
      <c r="G660" s="492"/>
      <c r="H660" s="36"/>
    </row>
    <row r="661" spans="1:8" s="7" customFormat="1" ht="22.5" customHeight="1" hidden="1">
      <c r="A661" s="540" t="s">
        <v>3525</v>
      </c>
      <c r="B661" s="160" t="s">
        <v>3569</v>
      </c>
      <c r="C661" s="161" t="s">
        <v>3455</v>
      </c>
      <c r="D661" s="541">
        <v>195</v>
      </c>
      <c r="E661" s="566" t="s">
        <v>3570</v>
      </c>
      <c r="F661" s="567" t="s">
        <v>1154</v>
      </c>
      <c r="G661" s="492"/>
      <c r="H661" s="36"/>
    </row>
    <row r="662" spans="1:8" s="7" customFormat="1" ht="22.5" customHeight="1" hidden="1">
      <c r="A662" s="540" t="s">
        <v>3526</v>
      </c>
      <c r="B662" s="160" t="s">
        <v>3569</v>
      </c>
      <c r="C662" s="161" t="s">
        <v>3455</v>
      </c>
      <c r="D662" s="541">
        <v>195</v>
      </c>
      <c r="E662" s="566" t="s">
        <v>3570</v>
      </c>
      <c r="F662" s="567" t="s">
        <v>1154</v>
      </c>
      <c r="G662" s="492"/>
      <c r="H662" s="36"/>
    </row>
    <row r="663" spans="1:8" s="7" customFormat="1" ht="22.5" customHeight="1" hidden="1">
      <c r="A663" s="540" t="s">
        <v>3527</v>
      </c>
      <c r="B663" s="160" t="s">
        <v>3569</v>
      </c>
      <c r="C663" s="161" t="s">
        <v>3455</v>
      </c>
      <c r="D663" s="541">
        <v>195</v>
      </c>
      <c r="E663" s="566" t="s">
        <v>3570</v>
      </c>
      <c r="F663" s="567" t="s">
        <v>1154</v>
      </c>
      <c r="G663" s="492"/>
      <c r="H663" s="36"/>
    </row>
    <row r="664" spans="1:8" s="7" customFormat="1" ht="22.5" customHeight="1" hidden="1">
      <c r="A664" s="540" t="s">
        <v>3528</v>
      </c>
      <c r="B664" s="160" t="s">
        <v>3569</v>
      </c>
      <c r="C664" s="161" t="s">
        <v>3455</v>
      </c>
      <c r="D664" s="541">
        <v>195</v>
      </c>
      <c r="E664" s="566" t="s">
        <v>3570</v>
      </c>
      <c r="F664" s="567" t="s">
        <v>1154</v>
      </c>
      <c r="G664" s="492"/>
      <c r="H664" s="36"/>
    </row>
    <row r="665" spans="1:8" s="7" customFormat="1" ht="22.5" customHeight="1" hidden="1">
      <c r="A665" s="540" t="s">
        <v>3529</v>
      </c>
      <c r="B665" s="160" t="s">
        <v>3569</v>
      </c>
      <c r="C665" s="161" t="s">
        <v>3455</v>
      </c>
      <c r="D665" s="541">
        <v>195</v>
      </c>
      <c r="E665" s="566" t="s">
        <v>3570</v>
      </c>
      <c r="F665" s="567" t="s">
        <v>1154</v>
      </c>
      <c r="G665" s="492"/>
      <c r="H665" s="36"/>
    </row>
    <row r="666" spans="1:8" s="7" customFormat="1" ht="22.5" customHeight="1" hidden="1">
      <c r="A666" s="540" t="s">
        <v>3530</v>
      </c>
      <c r="B666" s="160" t="s">
        <v>3569</v>
      </c>
      <c r="C666" s="161" t="s">
        <v>3455</v>
      </c>
      <c r="D666" s="541">
        <v>195</v>
      </c>
      <c r="E666" s="566" t="s">
        <v>3570</v>
      </c>
      <c r="F666" s="567" t="s">
        <v>1154</v>
      </c>
      <c r="G666" s="492"/>
      <c r="H666" s="36"/>
    </row>
    <row r="667" spans="1:8" s="7" customFormat="1" ht="22.5" customHeight="1" hidden="1">
      <c r="A667" s="540" t="s">
        <v>3531</v>
      </c>
      <c r="B667" s="160" t="s">
        <v>3569</v>
      </c>
      <c r="C667" s="161" t="s">
        <v>3455</v>
      </c>
      <c r="D667" s="541">
        <v>195</v>
      </c>
      <c r="E667" s="566" t="s">
        <v>3570</v>
      </c>
      <c r="F667" s="567" t="s">
        <v>1154</v>
      </c>
      <c r="G667" s="492"/>
      <c r="H667" s="36"/>
    </row>
    <row r="668" spans="1:8" s="7" customFormat="1" ht="22.5" customHeight="1" hidden="1">
      <c r="A668" s="540" t="s">
        <v>3532</v>
      </c>
      <c r="B668" s="160" t="s">
        <v>3569</v>
      </c>
      <c r="C668" s="161" t="s">
        <v>3455</v>
      </c>
      <c r="D668" s="541">
        <v>195</v>
      </c>
      <c r="E668" s="566" t="s">
        <v>3570</v>
      </c>
      <c r="F668" s="567" t="s">
        <v>1154</v>
      </c>
      <c r="G668" s="492"/>
      <c r="H668" s="36"/>
    </row>
    <row r="669" spans="1:8" s="7" customFormat="1" ht="22.5" customHeight="1" hidden="1">
      <c r="A669" s="540" t="s">
        <v>3533</v>
      </c>
      <c r="B669" s="160" t="s">
        <v>3569</v>
      </c>
      <c r="C669" s="161" t="s">
        <v>3455</v>
      </c>
      <c r="D669" s="541">
        <v>195</v>
      </c>
      <c r="E669" s="566" t="s">
        <v>3570</v>
      </c>
      <c r="F669" s="567" t="s">
        <v>1154</v>
      </c>
      <c r="G669" s="492"/>
      <c r="H669" s="36"/>
    </row>
    <row r="670" spans="1:8" s="7" customFormat="1" ht="22.5" customHeight="1" hidden="1">
      <c r="A670" s="540" t="s">
        <v>3534</v>
      </c>
      <c r="B670" s="160" t="s">
        <v>3569</v>
      </c>
      <c r="C670" s="161" t="s">
        <v>3455</v>
      </c>
      <c r="D670" s="541">
        <v>195</v>
      </c>
      <c r="E670" s="566" t="s">
        <v>3570</v>
      </c>
      <c r="F670" s="567" t="s">
        <v>1154</v>
      </c>
      <c r="G670" s="492"/>
      <c r="H670" s="36"/>
    </row>
    <row r="671" spans="1:8" s="7" customFormat="1" ht="22.5" customHeight="1" hidden="1">
      <c r="A671" s="540" t="s">
        <v>3535</v>
      </c>
      <c r="B671" s="160" t="s">
        <v>3569</v>
      </c>
      <c r="C671" s="161" t="s">
        <v>3455</v>
      </c>
      <c r="D671" s="541">
        <v>195</v>
      </c>
      <c r="E671" s="566" t="s">
        <v>3570</v>
      </c>
      <c r="F671" s="567" t="s">
        <v>1154</v>
      </c>
      <c r="G671" s="492"/>
      <c r="H671" s="36"/>
    </row>
    <row r="672" spans="1:8" s="7" customFormat="1" ht="22.5" customHeight="1" hidden="1">
      <c r="A672" s="540" t="s">
        <v>3536</v>
      </c>
      <c r="B672" s="160" t="s">
        <v>3569</v>
      </c>
      <c r="C672" s="161" t="s">
        <v>3455</v>
      </c>
      <c r="D672" s="541">
        <v>195</v>
      </c>
      <c r="E672" s="566" t="s">
        <v>3570</v>
      </c>
      <c r="F672" s="567" t="s">
        <v>1154</v>
      </c>
      <c r="G672" s="492"/>
      <c r="H672" s="36"/>
    </row>
    <row r="673" spans="1:8" s="7" customFormat="1" ht="22.5" customHeight="1" hidden="1">
      <c r="A673" s="540" t="s">
        <v>3537</v>
      </c>
      <c r="B673" s="160" t="s">
        <v>3569</v>
      </c>
      <c r="C673" s="161" t="s">
        <v>3455</v>
      </c>
      <c r="D673" s="541">
        <v>195</v>
      </c>
      <c r="E673" s="566" t="s">
        <v>3570</v>
      </c>
      <c r="F673" s="567" t="s">
        <v>1154</v>
      </c>
      <c r="G673" s="492"/>
      <c r="H673" s="36"/>
    </row>
    <row r="674" spans="1:8" s="7" customFormat="1" ht="22.5" customHeight="1" hidden="1">
      <c r="A674" s="540" t="s">
        <v>3538</v>
      </c>
      <c r="B674" s="160" t="s">
        <v>3569</v>
      </c>
      <c r="C674" s="161" t="s">
        <v>3455</v>
      </c>
      <c r="D674" s="541">
        <v>195</v>
      </c>
      <c r="E674" s="566" t="s">
        <v>3570</v>
      </c>
      <c r="F674" s="567" t="s">
        <v>1154</v>
      </c>
      <c r="G674" s="492"/>
      <c r="H674" s="36"/>
    </row>
    <row r="675" spans="1:8" s="7" customFormat="1" ht="22.5" customHeight="1" hidden="1">
      <c r="A675" s="540" t="s">
        <v>3539</v>
      </c>
      <c r="B675" s="160" t="s">
        <v>3569</v>
      </c>
      <c r="C675" s="161" t="s">
        <v>3455</v>
      </c>
      <c r="D675" s="541">
        <v>195</v>
      </c>
      <c r="E675" s="566" t="s">
        <v>3570</v>
      </c>
      <c r="F675" s="567" t="s">
        <v>1154</v>
      </c>
      <c r="G675" s="492"/>
      <c r="H675" s="36"/>
    </row>
    <row r="676" spans="1:8" s="7" customFormat="1" ht="22.5" customHeight="1" hidden="1">
      <c r="A676" s="540" t="s">
        <v>3540</v>
      </c>
      <c r="B676" s="160" t="s">
        <v>3569</v>
      </c>
      <c r="C676" s="161" t="s">
        <v>3455</v>
      </c>
      <c r="D676" s="541">
        <v>195</v>
      </c>
      <c r="E676" s="566" t="s">
        <v>3570</v>
      </c>
      <c r="F676" s="567" t="s">
        <v>1154</v>
      </c>
      <c r="G676" s="492"/>
      <c r="H676" s="36"/>
    </row>
    <row r="677" spans="1:8" s="7" customFormat="1" ht="22.5" customHeight="1" hidden="1">
      <c r="A677" s="540" t="s">
        <v>3541</v>
      </c>
      <c r="B677" s="160" t="s">
        <v>3569</v>
      </c>
      <c r="C677" s="161" t="s">
        <v>3455</v>
      </c>
      <c r="D677" s="541">
        <v>195</v>
      </c>
      <c r="E677" s="566" t="s">
        <v>3570</v>
      </c>
      <c r="F677" s="567" t="s">
        <v>1154</v>
      </c>
      <c r="G677" s="492"/>
      <c r="H677" s="36"/>
    </row>
    <row r="678" spans="1:8" s="7" customFormat="1" ht="22.5" customHeight="1" hidden="1">
      <c r="A678" s="540" t="s">
        <v>3542</v>
      </c>
      <c r="B678" s="160" t="s">
        <v>3569</v>
      </c>
      <c r="C678" s="161" t="s">
        <v>3455</v>
      </c>
      <c r="D678" s="541">
        <v>195</v>
      </c>
      <c r="E678" s="566" t="s">
        <v>3570</v>
      </c>
      <c r="F678" s="567" t="s">
        <v>1154</v>
      </c>
      <c r="G678" s="492"/>
      <c r="H678" s="36"/>
    </row>
    <row r="679" spans="1:8" s="7" customFormat="1" ht="22.5" customHeight="1" hidden="1">
      <c r="A679" s="540" t="s">
        <v>3543</v>
      </c>
      <c r="B679" s="160" t="s">
        <v>3569</v>
      </c>
      <c r="C679" s="161" t="s">
        <v>3455</v>
      </c>
      <c r="D679" s="541">
        <v>195</v>
      </c>
      <c r="E679" s="566" t="s">
        <v>3570</v>
      </c>
      <c r="F679" s="567" t="s">
        <v>1154</v>
      </c>
      <c r="G679" s="492"/>
      <c r="H679" s="36"/>
    </row>
    <row r="680" spans="1:8" s="7" customFormat="1" ht="22.5" customHeight="1" hidden="1">
      <c r="A680" s="540" t="s">
        <v>3544</v>
      </c>
      <c r="B680" s="160" t="s">
        <v>3569</v>
      </c>
      <c r="C680" s="161" t="s">
        <v>3455</v>
      </c>
      <c r="D680" s="541">
        <v>195</v>
      </c>
      <c r="E680" s="566" t="s">
        <v>3570</v>
      </c>
      <c r="F680" s="567" t="s">
        <v>1154</v>
      </c>
      <c r="G680" s="492"/>
      <c r="H680" s="36"/>
    </row>
    <row r="681" spans="1:8" s="7" customFormat="1" ht="22.5" customHeight="1" hidden="1">
      <c r="A681" s="540" t="s">
        <v>3545</v>
      </c>
      <c r="B681" s="160" t="s">
        <v>3569</v>
      </c>
      <c r="C681" s="161" t="s">
        <v>3455</v>
      </c>
      <c r="D681" s="541">
        <v>195</v>
      </c>
      <c r="E681" s="566" t="s">
        <v>3570</v>
      </c>
      <c r="F681" s="567" t="s">
        <v>1154</v>
      </c>
      <c r="G681" s="492"/>
      <c r="H681" s="36"/>
    </row>
    <row r="682" spans="1:8" s="7" customFormat="1" ht="22.5" customHeight="1" hidden="1">
      <c r="A682" s="540" t="s">
        <v>3546</v>
      </c>
      <c r="B682" s="160" t="s">
        <v>3569</v>
      </c>
      <c r="C682" s="161" t="s">
        <v>3455</v>
      </c>
      <c r="D682" s="541">
        <v>195</v>
      </c>
      <c r="E682" s="566" t="s">
        <v>3570</v>
      </c>
      <c r="F682" s="567" t="s">
        <v>1154</v>
      </c>
      <c r="G682" s="492"/>
      <c r="H682" s="36"/>
    </row>
    <row r="683" spans="1:8" s="7" customFormat="1" ht="22.5" customHeight="1" hidden="1">
      <c r="A683" s="540" t="s">
        <v>3547</v>
      </c>
      <c r="B683" s="160" t="s">
        <v>3569</v>
      </c>
      <c r="C683" s="161" t="s">
        <v>3455</v>
      </c>
      <c r="D683" s="541">
        <v>195</v>
      </c>
      <c r="E683" s="566" t="s">
        <v>3570</v>
      </c>
      <c r="F683" s="567" t="s">
        <v>1154</v>
      </c>
      <c r="G683" s="492"/>
      <c r="H683" s="36"/>
    </row>
    <row r="684" spans="1:8" s="7" customFormat="1" ht="22.5" customHeight="1" hidden="1">
      <c r="A684" s="540" t="s">
        <v>3548</v>
      </c>
      <c r="B684" s="160" t="s">
        <v>3569</v>
      </c>
      <c r="C684" s="161" t="s">
        <v>3455</v>
      </c>
      <c r="D684" s="541">
        <v>195</v>
      </c>
      <c r="E684" s="566" t="s">
        <v>3570</v>
      </c>
      <c r="F684" s="567" t="s">
        <v>1154</v>
      </c>
      <c r="G684" s="492"/>
      <c r="H684" s="36"/>
    </row>
    <row r="685" spans="1:8" s="7" customFormat="1" ht="22.5" customHeight="1" hidden="1">
      <c r="A685" s="540" t="s">
        <v>3549</v>
      </c>
      <c r="B685" s="160" t="s">
        <v>3569</v>
      </c>
      <c r="C685" s="161" t="s">
        <v>3455</v>
      </c>
      <c r="D685" s="541">
        <v>195</v>
      </c>
      <c r="E685" s="566" t="s">
        <v>3570</v>
      </c>
      <c r="F685" s="567" t="s">
        <v>1154</v>
      </c>
      <c r="G685" s="492"/>
      <c r="H685" s="36"/>
    </row>
    <row r="686" spans="1:8" s="7" customFormat="1" ht="22.5" customHeight="1" hidden="1">
      <c r="A686" s="540" t="s">
        <v>3550</v>
      </c>
      <c r="B686" s="160" t="s">
        <v>3569</v>
      </c>
      <c r="C686" s="161" t="s">
        <v>3455</v>
      </c>
      <c r="D686" s="541">
        <v>195</v>
      </c>
      <c r="E686" s="566" t="s">
        <v>3570</v>
      </c>
      <c r="F686" s="567" t="s">
        <v>1154</v>
      </c>
      <c r="G686" s="492"/>
      <c r="H686" s="36"/>
    </row>
    <row r="687" spans="1:8" s="7" customFormat="1" ht="22.5" customHeight="1" hidden="1">
      <c r="A687" s="540" t="s">
        <v>3551</v>
      </c>
      <c r="B687" s="160" t="s">
        <v>3569</v>
      </c>
      <c r="C687" s="161" t="s">
        <v>3455</v>
      </c>
      <c r="D687" s="541">
        <v>195</v>
      </c>
      <c r="E687" s="566" t="s">
        <v>3570</v>
      </c>
      <c r="F687" s="567" t="s">
        <v>1154</v>
      </c>
      <c r="G687" s="492"/>
      <c r="H687" s="36"/>
    </row>
    <row r="688" spans="1:8" s="7" customFormat="1" ht="22.5" customHeight="1" hidden="1">
      <c r="A688" s="540" t="s">
        <v>3552</v>
      </c>
      <c r="B688" s="160" t="s">
        <v>3569</v>
      </c>
      <c r="C688" s="161" t="s">
        <v>3455</v>
      </c>
      <c r="D688" s="541">
        <v>195</v>
      </c>
      <c r="E688" s="566" t="s">
        <v>3570</v>
      </c>
      <c r="F688" s="567" t="s">
        <v>1154</v>
      </c>
      <c r="G688" s="492"/>
      <c r="H688" s="36"/>
    </row>
    <row r="689" spans="1:8" s="7" customFormat="1" ht="22.5" customHeight="1" hidden="1">
      <c r="A689" s="540" t="s">
        <v>3553</v>
      </c>
      <c r="B689" s="160" t="s">
        <v>3569</v>
      </c>
      <c r="C689" s="161" t="s">
        <v>3455</v>
      </c>
      <c r="D689" s="541">
        <v>195</v>
      </c>
      <c r="E689" s="566" t="s">
        <v>3570</v>
      </c>
      <c r="F689" s="567" t="s">
        <v>1154</v>
      </c>
      <c r="G689" s="492"/>
      <c r="H689" s="36"/>
    </row>
    <row r="690" spans="1:8" s="7" customFormat="1" ht="22.5" customHeight="1" hidden="1">
      <c r="A690" s="540" t="s">
        <v>3554</v>
      </c>
      <c r="B690" s="160" t="s">
        <v>3569</v>
      </c>
      <c r="C690" s="161" t="s">
        <v>3455</v>
      </c>
      <c r="D690" s="541">
        <v>195</v>
      </c>
      <c r="E690" s="566" t="s">
        <v>3570</v>
      </c>
      <c r="F690" s="567" t="s">
        <v>1154</v>
      </c>
      <c r="G690" s="492"/>
      <c r="H690" s="36"/>
    </row>
    <row r="691" spans="1:8" s="7" customFormat="1" ht="22.5" customHeight="1" hidden="1">
      <c r="A691" s="540" t="s">
        <v>3555</v>
      </c>
      <c r="B691" s="160" t="s">
        <v>3569</v>
      </c>
      <c r="C691" s="161" t="s">
        <v>3455</v>
      </c>
      <c r="D691" s="541">
        <v>195</v>
      </c>
      <c r="E691" s="566" t="s">
        <v>3570</v>
      </c>
      <c r="F691" s="567" t="s">
        <v>1154</v>
      </c>
      <c r="G691" s="492"/>
      <c r="H691" s="36"/>
    </row>
    <row r="692" spans="1:8" s="7" customFormat="1" ht="22.5" customHeight="1" hidden="1">
      <c r="A692" s="540" t="s">
        <v>3556</v>
      </c>
      <c r="B692" s="160" t="s">
        <v>3569</v>
      </c>
      <c r="C692" s="161" t="s">
        <v>3455</v>
      </c>
      <c r="D692" s="541">
        <v>195</v>
      </c>
      <c r="E692" s="566" t="s">
        <v>3570</v>
      </c>
      <c r="F692" s="567" t="s">
        <v>1154</v>
      </c>
      <c r="G692" s="492"/>
      <c r="H692" s="36"/>
    </row>
    <row r="693" spans="1:8" s="7" customFormat="1" ht="22.5" customHeight="1" hidden="1">
      <c r="A693" s="540" t="s">
        <v>3557</v>
      </c>
      <c r="B693" s="160" t="s">
        <v>3569</v>
      </c>
      <c r="C693" s="161" t="s">
        <v>3455</v>
      </c>
      <c r="D693" s="541">
        <v>195</v>
      </c>
      <c r="E693" s="566" t="s">
        <v>3570</v>
      </c>
      <c r="F693" s="567" t="s">
        <v>1154</v>
      </c>
      <c r="G693" s="492"/>
      <c r="H693" s="36"/>
    </row>
    <row r="694" spans="1:8" s="7" customFormat="1" ht="22.5" customHeight="1" hidden="1">
      <c r="A694" s="540" t="s">
        <v>3558</v>
      </c>
      <c r="B694" s="160" t="s">
        <v>3569</v>
      </c>
      <c r="C694" s="161" t="s">
        <v>3455</v>
      </c>
      <c r="D694" s="541">
        <v>195</v>
      </c>
      <c r="E694" s="566" t="s">
        <v>3570</v>
      </c>
      <c r="F694" s="567" t="s">
        <v>1154</v>
      </c>
      <c r="G694" s="492"/>
      <c r="H694" s="36"/>
    </row>
    <row r="695" spans="1:8" s="7" customFormat="1" ht="22.5" customHeight="1" hidden="1">
      <c r="A695" s="540" t="s">
        <v>3559</v>
      </c>
      <c r="B695" s="160" t="s">
        <v>3569</v>
      </c>
      <c r="C695" s="161" t="s">
        <v>3455</v>
      </c>
      <c r="D695" s="541">
        <v>195</v>
      </c>
      <c r="E695" s="566" t="s">
        <v>3570</v>
      </c>
      <c r="F695" s="567" t="s">
        <v>1154</v>
      </c>
      <c r="G695" s="492"/>
      <c r="H695" s="36"/>
    </row>
    <row r="696" spans="1:8" s="7" customFormat="1" ht="22.5" customHeight="1" hidden="1">
      <c r="A696" s="540" t="s">
        <v>3560</v>
      </c>
      <c r="B696" s="160" t="s">
        <v>3569</v>
      </c>
      <c r="C696" s="161" t="s">
        <v>3455</v>
      </c>
      <c r="D696" s="541">
        <v>195</v>
      </c>
      <c r="E696" s="566" t="s">
        <v>3570</v>
      </c>
      <c r="F696" s="567" t="s">
        <v>1154</v>
      </c>
      <c r="G696" s="492"/>
      <c r="H696" s="36"/>
    </row>
    <row r="697" spans="1:8" s="7" customFormat="1" ht="22.5" customHeight="1" hidden="1">
      <c r="A697" s="540" t="s">
        <v>3561</v>
      </c>
      <c r="B697" s="160" t="s">
        <v>3569</v>
      </c>
      <c r="C697" s="161" t="s">
        <v>3455</v>
      </c>
      <c r="D697" s="541">
        <v>195</v>
      </c>
      <c r="E697" s="566" t="s">
        <v>3570</v>
      </c>
      <c r="F697" s="567" t="s">
        <v>1154</v>
      </c>
      <c r="G697" s="492"/>
      <c r="H697" s="36"/>
    </row>
    <row r="698" spans="1:8" s="7" customFormat="1" ht="22.5" customHeight="1" hidden="1">
      <c r="A698" s="540" t="s">
        <v>3562</v>
      </c>
      <c r="B698" s="160" t="s">
        <v>3569</v>
      </c>
      <c r="C698" s="161" t="s">
        <v>3455</v>
      </c>
      <c r="D698" s="541">
        <v>195</v>
      </c>
      <c r="E698" s="566" t="s">
        <v>3570</v>
      </c>
      <c r="F698" s="567" t="s">
        <v>1154</v>
      </c>
      <c r="G698" s="492"/>
      <c r="H698" s="36"/>
    </row>
    <row r="699" spans="1:8" s="7" customFormat="1" ht="22.5" customHeight="1" hidden="1">
      <c r="A699" s="540" t="s">
        <v>3563</v>
      </c>
      <c r="B699" s="160" t="s">
        <v>3569</v>
      </c>
      <c r="C699" s="161" t="s">
        <v>3455</v>
      </c>
      <c r="D699" s="541">
        <v>195</v>
      </c>
      <c r="E699" s="566" t="s">
        <v>3570</v>
      </c>
      <c r="F699" s="567" t="s">
        <v>1154</v>
      </c>
      <c r="G699" s="492"/>
      <c r="H699" s="36"/>
    </row>
    <row r="700" spans="1:8" s="7" customFormat="1" ht="22.5" customHeight="1" hidden="1">
      <c r="A700" s="540" t="s">
        <v>3564</v>
      </c>
      <c r="B700" s="160" t="s">
        <v>3569</v>
      </c>
      <c r="C700" s="161" t="s">
        <v>3455</v>
      </c>
      <c r="D700" s="541">
        <v>195</v>
      </c>
      <c r="E700" s="566" t="s">
        <v>3570</v>
      </c>
      <c r="F700" s="567" t="s">
        <v>1154</v>
      </c>
      <c r="G700" s="492"/>
      <c r="H700" s="36"/>
    </row>
    <row r="701" spans="1:8" s="7" customFormat="1" ht="22.5" customHeight="1" hidden="1">
      <c r="A701" s="540" t="s">
        <v>3565</v>
      </c>
      <c r="B701" s="160" t="s">
        <v>3569</v>
      </c>
      <c r="C701" s="161" t="s">
        <v>3455</v>
      </c>
      <c r="D701" s="541">
        <v>195</v>
      </c>
      <c r="E701" s="566" t="s">
        <v>3570</v>
      </c>
      <c r="F701" s="567" t="s">
        <v>1154</v>
      </c>
      <c r="G701" s="492"/>
      <c r="H701" s="36"/>
    </row>
    <row r="702" spans="1:8" s="7" customFormat="1" ht="22.5" customHeight="1" hidden="1">
      <c r="A702" s="540" t="s">
        <v>3566</v>
      </c>
      <c r="B702" s="160" t="s">
        <v>3569</v>
      </c>
      <c r="C702" s="161" t="s">
        <v>3455</v>
      </c>
      <c r="D702" s="541">
        <v>195</v>
      </c>
      <c r="E702" s="566" t="s">
        <v>3570</v>
      </c>
      <c r="F702" s="567" t="s">
        <v>1154</v>
      </c>
      <c r="G702" s="492"/>
      <c r="H702" s="36"/>
    </row>
    <row r="703" spans="1:8" s="7" customFormat="1" ht="22.5" customHeight="1" hidden="1">
      <c r="A703" s="540" t="s">
        <v>3567</v>
      </c>
      <c r="B703" s="160" t="s">
        <v>3569</v>
      </c>
      <c r="C703" s="161" t="s">
        <v>3455</v>
      </c>
      <c r="D703" s="541">
        <v>195</v>
      </c>
      <c r="E703" s="566" t="s">
        <v>3570</v>
      </c>
      <c r="F703" s="567" t="s">
        <v>1154</v>
      </c>
      <c r="G703" s="492"/>
      <c r="H703" s="36"/>
    </row>
    <row r="704" spans="1:8" s="7" customFormat="1" ht="22.5" customHeight="1" hidden="1">
      <c r="A704" s="540" t="s">
        <v>3568</v>
      </c>
      <c r="B704" s="160" t="s">
        <v>3569</v>
      </c>
      <c r="C704" s="161" t="s">
        <v>3455</v>
      </c>
      <c r="D704" s="541">
        <v>195</v>
      </c>
      <c r="E704" s="566" t="s">
        <v>3570</v>
      </c>
      <c r="F704" s="567" t="s">
        <v>1154</v>
      </c>
      <c r="G704" s="492"/>
      <c r="H704" s="36"/>
    </row>
    <row r="705" spans="1:8" s="3" customFormat="1" ht="15.75" hidden="1">
      <c r="A705" s="626" t="s">
        <v>2096</v>
      </c>
      <c r="B705" s="627"/>
      <c r="C705" s="51"/>
      <c r="D705" s="267"/>
      <c r="E705" s="53"/>
      <c r="F705" s="495"/>
      <c r="G705" s="437"/>
      <c r="H705" s="4"/>
    </row>
    <row r="706" spans="1:8" s="3" customFormat="1" ht="15" hidden="1">
      <c r="A706" s="185">
        <v>6062</v>
      </c>
      <c r="B706" s="58" t="s">
        <v>1390</v>
      </c>
      <c r="C706" s="72" t="s">
        <v>1259</v>
      </c>
      <c r="D706" s="65">
        <v>135</v>
      </c>
      <c r="E706" s="75" t="s">
        <v>1570</v>
      </c>
      <c r="F706" s="22"/>
      <c r="G706" s="437"/>
      <c r="H706" s="4"/>
    </row>
    <row r="707" spans="1:8" s="3" customFormat="1" ht="15" hidden="1">
      <c r="A707" s="181" t="s">
        <v>2904</v>
      </c>
      <c r="B707" s="165" t="s">
        <v>1135</v>
      </c>
      <c r="C707" s="161" t="s">
        <v>1259</v>
      </c>
      <c r="D707" s="154">
        <v>75</v>
      </c>
      <c r="E707" s="163" t="s">
        <v>1570</v>
      </c>
      <c r="F707" s="20"/>
      <c r="G707" s="437"/>
      <c r="H707" s="4"/>
    </row>
    <row r="708" spans="1:7" ht="15" hidden="1">
      <c r="A708" s="181" t="s">
        <v>2905</v>
      </c>
      <c r="B708" s="165" t="s">
        <v>1136</v>
      </c>
      <c r="C708" s="161" t="s">
        <v>1259</v>
      </c>
      <c r="D708" s="154">
        <v>75</v>
      </c>
      <c r="E708" s="163" t="s">
        <v>1570</v>
      </c>
      <c r="F708" s="20"/>
      <c r="G708" s="436"/>
    </row>
    <row r="709" spans="1:7" ht="30" hidden="1">
      <c r="A709" s="181" t="s">
        <v>2906</v>
      </c>
      <c r="B709" s="165" t="s">
        <v>437</v>
      </c>
      <c r="C709" s="161" t="s">
        <v>1259</v>
      </c>
      <c r="D709" s="162">
        <v>35</v>
      </c>
      <c r="E709" s="163" t="s">
        <v>1570</v>
      </c>
      <c r="F709" s="223" t="s">
        <v>436</v>
      </c>
      <c r="G709" s="436"/>
    </row>
    <row r="710" spans="1:7" ht="30" hidden="1">
      <c r="A710" s="183" t="s">
        <v>2907</v>
      </c>
      <c r="B710" s="165" t="s">
        <v>438</v>
      </c>
      <c r="C710" s="161" t="s">
        <v>1259</v>
      </c>
      <c r="D710" s="162">
        <v>49</v>
      </c>
      <c r="E710" s="163" t="s">
        <v>1570</v>
      </c>
      <c r="F710" s="223" t="s">
        <v>440</v>
      </c>
      <c r="G710" s="436"/>
    </row>
    <row r="711" spans="1:7" ht="30" hidden="1">
      <c r="A711" s="183" t="s">
        <v>2908</v>
      </c>
      <c r="B711" s="165" t="s">
        <v>439</v>
      </c>
      <c r="C711" s="161" t="s">
        <v>1259</v>
      </c>
      <c r="D711" s="162">
        <v>49</v>
      </c>
      <c r="E711" s="163" t="s">
        <v>1570</v>
      </c>
      <c r="F711" s="223" t="s">
        <v>440</v>
      </c>
      <c r="G711" s="436"/>
    </row>
    <row r="712" spans="1:253" ht="15" hidden="1">
      <c r="A712" s="576">
        <v>6070</v>
      </c>
      <c r="B712" s="577" t="s">
        <v>3669</v>
      </c>
      <c r="C712" s="575" t="s">
        <v>3670</v>
      </c>
      <c r="D712" s="575">
        <v>121</v>
      </c>
      <c r="E712" s="575" t="s">
        <v>1570</v>
      </c>
      <c r="F712" s="574"/>
      <c r="G712" s="276"/>
      <c r="H712" s="286"/>
      <c r="I712" s="286"/>
      <c r="J712" s="286"/>
      <c r="K712" s="286"/>
      <c r="L712" s="286"/>
      <c r="M712" s="286"/>
      <c r="N712" s="574"/>
      <c r="O712" s="276"/>
      <c r="P712" s="286"/>
      <c r="Q712" s="286"/>
      <c r="R712" s="286"/>
      <c r="S712" s="286"/>
      <c r="T712" s="286"/>
      <c r="U712" s="286"/>
      <c r="V712" s="574"/>
      <c r="W712" s="276"/>
      <c r="X712" s="286"/>
      <c r="Y712" s="286"/>
      <c r="Z712" s="286"/>
      <c r="AA712" s="286"/>
      <c r="AB712" s="286"/>
      <c r="AC712" s="286"/>
      <c r="AD712" s="574"/>
      <c r="AE712" s="276"/>
      <c r="AF712" s="286"/>
      <c r="AG712" s="286"/>
      <c r="AH712" s="286"/>
      <c r="AI712" s="286"/>
      <c r="AJ712" s="286"/>
      <c r="AK712" s="286"/>
      <c r="AL712" s="574"/>
      <c r="AM712" s="276"/>
      <c r="AN712" s="286"/>
      <c r="AO712" s="286"/>
      <c r="AP712" s="286"/>
      <c r="AQ712" s="286"/>
      <c r="AR712" s="286"/>
      <c r="AS712" s="286"/>
      <c r="AT712" s="574"/>
      <c r="AU712" s="276"/>
      <c r="AV712" s="286"/>
      <c r="AW712" s="286"/>
      <c r="AX712" s="286"/>
      <c r="AY712" s="286"/>
      <c r="AZ712" s="286"/>
      <c r="BA712" s="286"/>
      <c r="BB712" s="574"/>
      <c r="BC712" s="276"/>
      <c r="BD712" s="286"/>
      <c r="BE712" s="286"/>
      <c r="BF712" s="286"/>
      <c r="BG712" s="286"/>
      <c r="BH712" s="286"/>
      <c r="BI712" s="286"/>
      <c r="BJ712" s="574"/>
      <c r="BK712" s="276"/>
      <c r="BL712" s="286"/>
      <c r="BM712" s="286"/>
      <c r="BN712" s="286"/>
      <c r="BO712" s="286"/>
      <c r="BP712" s="286"/>
      <c r="BQ712" s="286"/>
      <c r="BR712" s="574"/>
      <c r="BS712" s="276"/>
      <c r="BT712" s="286"/>
      <c r="BU712" s="286"/>
      <c r="BV712" s="286"/>
      <c r="BW712" s="286"/>
      <c r="BX712" s="286"/>
      <c r="BY712" s="286"/>
      <c r="BZ712" s="574"/>
      <c r="CA712" s="276"/>
      <c r="CB712" s="286"/>
      <c r="CC712" s="286"/>
      <c r="CD712" s="286"/>
      <c r="CE712" s="286"/>
      <c r="CF712" s="286"/>
      <c r="CG712" s="286"/>
      <c r="CH712" s="574"/>
      <c r="CI712" s="276"/>
      <c r="CJ712" s="286"/>
      <c r="CK712" s="286"/>
      <c r="CL712" s="286"/>
      <c r="CM712" s="286"/>
      <c r="CN712" s="286"/>
      <c r="CO712" s="286"/>
      <c r="CP712" s="574"/>
      <c r="CQ712" s="276"/>
      <c r="CR712" s="286"/>
      <c r="CS712" s="286"/>
      <c r="CT712" s="286"/>
      <c r="CU712" s="286"/>
      <c r="CV712" s="286"/>
      <c r="CW712" s="286"/>
      <c r="CX712" s="574"/>
      <c r="CY712" s="276"/>
      <c r="CZ712" s="286"/>
      <c r="DA712" s="286"/>
      <c r="DB712" s="286"/>
      <c r="DC712" s="286"/>
      <c r="DD712" s="286"/>
      <c r="DE712" s="286"/>
      <c r="DF712" s="574"/>
      <c r="DG712" s="276"/>
      <c r="DH712" s="286"/>
      <c r="DI712" s="286"/>
      <c r="DJ712" s="286"/>
      <c r="DK712" s="286"/>
      <c r="DL712" s="286"/>
      <c r="DM712" s="286"/>
      <c r="DN712" s="574"/>
      <c r="DO712" s="276"/>
      <c r="DP712" s="286"/>
      <c r="DQ712" s="286"/>
      <c r="DR712" s="286"/>
      <c r="DS712" s="286"/>
      <c r="DT712" s="286"/>
      <c r="DU712" s="286"/>
      <c r="DV712" s="574"/>
      <c r="DW712" s="276"/>
      <c r="DX712" s="286"/>
      <c r="DY712" s="286"/>
      <c r="DZ712" s="286"/>
      <c r="EA712" s="286"/>
      <c r="EB712" s="286"/>
      <c r="EC712" s="286"/>
      <c r="ED712" s="574"/>
      <c r="EE712" s="276"/>
      <c r="EF712" s="286"/>
      <c r="EG712" s="286"/>
      <c r="EH712" s="286"/>
      <c r="EI712" s="286"/>
      <c r="EJ712" s="286"/>
      <c r="EK712" s="286"/>
      <c r="EL712" s="574"/>
      <c r="EM712" s="276"/>
      <c r="EN712" s="286"/>
      <c r="EO712" s="286"/>
      <c r="EP712" s="286"/>
      <c r="EQ712" s="286"/>
      <c r="ER712" s="286"/>
      <c r="ES712" s="286"/>
      <c r="ET712" s="574"/>
      <c r="EU712" s="276"/>
      <c r="EV712" s="286"/>
      <c r="EW712" s="286"/>
      <c r="EX712" s="286"/>
      <c r="EY712" s="286"/>
      <c r="EZ712" s="286"/>
      <c r="FA712" s="286"/>
      <c r="FB712" s="574"/>
      <c r="FC712" s="276"/>
      <c r="FD712" s="286"/>
      <c r="FE712" s="286"/>
      <c r="FF712" s="286"/>
      <c r="FG712" s="286"/>
      <c r="FH712" s="286"/>
      <c r="FI712" s="286"/>
      <c r="FJ712" s="574"/>
      <c r="FK712" s="276"/>
      <c r="FL712" s="286"/>
      <c r="FM712" s="286"/>
      <c r="FN712" s="286"/>
      <c r="FO712" s="286"/>
      <c r="FP712" s="286"/>
      <c r="FQ712" s="286"/>
      <c r="FR712" s="574"/>
      <c r="FS712" s="276"/>
      <c r="FT712" s="286"/>
      <c r="FU712" s="286"/>
      <c r="FV712" s="286"/>
      <c r="FW712" s="286"/>
      <c r="FX712" s="286"/>
      <c r="FY712" s="286"/>
      <c r="FZ712" s="574"/>
      <c r="GA712" s="276"/>
      <c r="GB712" s="286"/>
      <c r="GC712" s="286"/>
      <c r="GD712" s="286"/>
      <c r="GE712" s="286"/>
      <c r="GF712" s="286"/>
      <c r="GG712" s="286"/>
      <c r="GH712" s="574"/>
      <c r="GI712" s="276"/>
      <c r="GJ712" s="286"/>
      <c r="GK712" s="286"/>
      <c r="GL712" s="286"/>
      <c r="GM712" s="286"/>
      <c r="GN712" s="286"/>
      <c r="GO712" s="286"/>
      <c r="GP712" s="574"/>
      <c r="GQ712" s="276"/>
      <c r="GR712" s="286"/>
      <c r="GS712" s="286"/>
      <c r="GT712" s="286"/>
      <c r="GU712" s="286"/>
      <c r="GV712" s="286"/>
      <c r="GW712" s="286"/>
      <c r="GX712" s="574"/>
      <c r="GY712" s="276"/>
      <c r="GZ712" s="286"/>
      <c r="HA712" s="286"/>
      <c r="HB712" s="286"/>
      <c r="HC712" s="286"/>
      <c r="HD712" s="286"/>
      <c r="HE712" s="286"/>
      <c r="HF712" s="574"/>
      <c r="HG712" s="276"/>
      <c r="HH712" s="286"/>
      <c r="HI712" s="286"/>
      <c r="HJ712" s="286"/>
      <c r="HK712" s="286"/>
      <c r="HL712" s="286"/>
      <c r="HM712" s="286"/>
      <c r="HN712" s="574"/>
      <c r="HO712" s="276"/>
      <c r="HP712" s="286"/>
      <c r="HQ712" s="286"/>
      <c r="HR712" s="286"/>
      <c r="HS712" s="286"/>
      <c r="HT712" s="286"/>
      <c r="HU712" s="286"/>
      <c r="HV712" s="574"/>
      <c r="HW712" s="276"/>
      <c r="HX712" s="286"/>
      <c r="HY712" s="286"/>
      <c r="HZ712" s="286"/>
      <c r="IA712" s="286"/>
      <c r="IB712" s="286"/>
      <c r="IC712" s="286"/>
      <c r="ID712" s="574"/>
      <c r="IE712" s="276"/>
      <c r="IF712" s="286"/>
      <c r="IG712" s="286"/>
      <c r="IH712" s="286"/>
      <c r="II712" s="286"/>
      <c r="IJ712" s="286"/>
      <c r="IK712" s="286"/>
      <c r="IL712" s="574"/>
      <c r="IM712" s="276"/>
      <c r="IN712" s="286"/>
      <c r="IO712" s="286"/>
      <c r="IP712" s="286"/>
      <c r="IQ712" s="286"/>
      <c r="IR712" s="286"/>
      <c r="IS712" s="286"/>
    </row>
    <row r="713" spans="1:253" ht="15" hidden="1">
      <c r="A713" s="496">
        <v>6071</v>
      </c>
      <c r="B713" s="587" t="s">
        <v>3683</v>
      </c>
      <c r="C713" s="497" t="s">
        <v>363</v>
      </c>
      <c r="D713" s="604">
        <v>73.87532426702613</v>
      </c>
      <c r="E713" s="497" t="s">
        <v>1570</v>
      </c>
      <c r="F713" s="590" t="s">
        <v>3680</v>
      </c>
      <c r="G713" s="4"/>
      <c r="H713" s="589"/>
      <c r="I713" s="589"/>
      <c r="J713" s="589"/>
      <c r="K713" s="589"/>
      <c r="L713" s="589"/>
      <c r="M713" s="589"/>
      <c r="N713" s="588"/>
      <c r="O713" s="4"/>
      <c r="P713" s="589"/>
      <c r="Q713" s="589"/>
      <c r="R713" s="589"/>
      <c r="S713" s="589"/>
      <c r="T713" s="589"/>
      <c r="U713" s="589"/>
      <c r="V713" s="588"/>
      <c r="W713" s="4"/>
      <c r="X713" s="589"/>
      <c r="Y713" s="589"/>
      <c r="Z713" s="589"/>
      <c r="AA713" s="589"/>
      <c r="AB713" s="589"/>
      <c r="AC713" s="589"/>
      <c r="AD713" s="588"/>
      <c r="AE713" s="4"/>
      <c r="AF713" s="589"/>
      <c r="AG713" s="589"/>
      <c r="AH713" s="589"/>
      <c r="AI713" s="589"/>
      <c r="AJ713" s="589"/>
      <c r="AK713" s="589"/>
      <c r="AL713" s="588"/>
      <c r="AM713" s="4"/>
      <c r="AN713" s="589"/>
      <c r="AO713" s="589"/>
      <c r="AP713" s="589"/>
      <c r="AQ713" s="589"/>
      <c r="AR713" s="589"/>
      <c r="AS713" s="589"/>
      <c r="AT713" s="588"/>
      <c r="AU713" s="4"/>
      <c r="AV713" s="589"/>
      <c r="AW713" s="589"/>
      <c r="AX713" s="589"/>
      <c r="AY713" s="589"/>
      <c r="AZ713" s="589"/>
      <c r="BA713" s="589"/>
      <c r="BB713" s="588"/>
      <c r="BC713" s="4"/>
      <c r="BD713" s="589"/>
      <c r="BE713" s="589"/>
      <c r="BF713" s="589"/>
      <c r="BG713" s="589"/>
      <c r="BH713" s="589"/>
      <c r="BI713" s="589"/>
      <c r="BJ713" s="588"/>
      <c r="BK713" s="4"/>
      <c r="BL713" s="589"/>
      <c r="BM713" s="589"/>
      <c r="BN713" s="589"/>
      <c r="BO713" s="589"/>
      <c r="BP713" s="589"/>
      <c r="BQ713" s="589"/>
      <c r="BR713" s="588"/>
      <c r="BS713" s="4"/>
      <c r="BT713" s="589"/>
      <c r="BU713" s="589"/>
      <c r="BV713" s="589"/>
      <c r="BW713" s="589"/>
      <c r="BX713" s="589"/>
      <c r="BY713" s="589"/>
      <c r="BZ713" s="588"/>
      <c r="CA713" s="4"/>
      <c r="CB713" s="589"/>
      <c r="CC713" s="589"/>
      <c r="CD713" s="589"/>
      <c r="CE713" s="589"/>
      <c r="CF713" s="589"/>
      <c r="CG713" s="589"/>
      <c r="CH713" s="588"/>
      <c r="CI713" s="4"/>
      <c r="CJ713" s="589"/>
      <c r="CK713" s="589"/>
      <c r="CL713" s="589"/>
      <c r="CM713" s="589"/>
      <c r="CN713" s="589"/>
      <c r="CO713" s="589"/>
      <c r="CP713" s="588"/>
      <c r="CQ713" s="4"/>
      <c r="CR713" s="589"/>
      <c r="CS713" s="589"/>
      <c r="CT713" s="589"/>
      <c r="CU713" s="589"/>
      <c r="CV713" s="589"/>
      <c r="CW713" s="589"/>
      <c r="CX713" s="588"/>
      <c r="CY713" s="4"/>
      <c r="CZ713" s="589"/>
      <c r="DA713" s="589"/>
      <c r="DB713" s="589"/>
      <c r="DC713" s="589"/>
      <c r="DD713" s="589"/>
      <c r="DE713" s="589"/>
      <c r="DF713" s="588"/>
      <c r="DG713" s="4"/>
      <c r="DH713" s="589"/>
      <c r="DI713" s="589"/>
      <c r="DJ713" s="589"/>
      <c r="DK713" s="589"/>
      <c r="DL713" s="589"/>
      <c r="DM713" s="589"/>
      <c r="DN713" s="588"/>
      <c r="DO713" s="4"/>
      <c r="DP713" s="589"/>
      <c r="DQ713" s="589"/>
      <c r="DR713" s="589"/>
      <c r="DS713" s="589"/>
      <c r="DT713" s="589"/>
      <c r="DU713" s="589"/>
      <c r="DV713" s="588"/>
      <c r="DW713" s="4"/>
      <c r="DX713" s="589"/>
      <c r="DY713" s="589"/>
      <c r="DZ713" s="589"/>
      <c r="EA713" s="589"/>
      <c r="EB713" s="589"/>
      <c r="EC713" s="589"/>
      <c r="ED713" s="588"/>
      <c r="EE713" s="4"/>
      <c r="EF713" s="589"/>
      <c r="EG713" s="589"/>
      <c r="EH713" s="589"/>
      <c r="EI713" s="589"/>
      <c r="EJ713" s="589"/>
      <c r="EK713" s="589"/>
      <c r="EL713" s="588"/>
      <c r="EM713" s="4"/>
      <c r="EN713" s="589"/>
      <c r="EO713" s="589"/>
      <c r="EP713" s="589"/>
      <c r="EQ713" s="589"/>
      <c r="ER713" s="589"/>
      <c r="ES713" s="589"/>
      <c r="ET713" s="588"/>
      <c r="EU713" s="4"/>
      <c r="EV713" s="589"/>
      <c r="EW713" s="589"/>
      <c r="EX713" s="589"/>
      <c r="EY713" s="589"/>
      <c r="EZ713" s="589"/>
      <c r="FA713" s="589"/>
      <c r="FB713" s="588"/>
      <c r="FC713" s="4"/>
      <c r="FD713" s="589"/>
      <c r="FE713" s="589"/>
      <c r="FF713" s="589"/>
      <c r="FG713" s="589"/>
      <c r="FH713" s="589"/>
      <c r="FI713" s="589"/>
      <c r="FJ713" s="588"/>
      <c r="FK713" s="4"/>
      <c r="FL713" s="589"/>
      <c r="FM713" s="589"/>
      <c r="FN713" s="589"/>
      <c r="FO713" s="589"/>
      <c r="FP713" s="589"/>
      <c r="FQ713" s="589"/>
      <c r="FR713" s="588"/>
      <c r="FS713" s="4"/>
      <c r="FT713" s="589"/>
      <c r="FU713" s="589"/>
      <c r="FV713" s="589"/>
      <c r="FW713" s="589"/>
      <c r="FX713" s="589"/>
      <c r="FY713" s="589"/>
      <c r="FZ713" s="588"/>
      <c r="GA713" s="4"/>
      <c r="GB713" s="589"/>
      <c r="GC713" s="589"/>
      <c r="GD713" s="589"/>
      <c r="GE713" s="589"/>
      <c r="GF713" s="589"/>
      <c r="GG713" s="589"/>
      <c r="GH713" s="588"/>
      <c r="GI713" s="4"/>
      <c r="GJ713" s="589"/>
      <c r="GK713" s="589"/>
      <c r="GL713" s="589"/>
      <c r="GM713" s="589"/>
      <c r="GN713" s="589"/>
      <c r="GO713" s="589"/>
      <c r="GP713" s="588"/>
      <c r="GQ713" s="4"/>
      <c r="GR713" s="589"/>
      <c r="GS713" s="589"/>
      <c r="GT713" s="589"/>
      <c r="GU713" s="589"/>
      <c r="GV713" s="589"/>
      <c r="GW713" s="589"/>
      <c r="GX713" s="588"/>
      <c r="GY713" s="4"/>
      <c r="GZ713" s="589"/>
      <c r="HA713" s="589"/>
      <c r="HB713" s="589"/>
      <c r="HC713" s="589"/>
      <c r="HD713" s="589"/>
      <c r="HE713" s="589"/>
      <c r="HF713" s="588"/>
      <c r="HG713" s="4"/>
      <c r="HH713" s="589"/>
      <c r="HI713" s="589"/>
      <c r="HJ713" s="589"/>
      <c r="HK713" s="589"/>
      <c r="HL713" s="589"/>
      <c r="HM713" s="589"/>
      <c r="HN713" s="588"/>
      <c r="HO713" s="4"/>
      <c r="HP713" s="589"/>
      <c r="HQ713" s="589"/>
      <c r="HR713" s="589"/>
      <c r="HS713" s="589"/>
      <c r="HT713" s="589"/>
      <c r="HU713" s="589"/>
      <c r="HV713" s="588"/>
      <c r="HW713" s="4"/>
      <c r="HX713" s="589"/>
      <c r="HY713" s="589"/>
      <c r="HZ713" s="589"/>
      <c r="IA713" s="589"/>
      <c r="IB713" s="589"/>
      <c r="IC713" s="589"/>
      <c r="ID713" s="588"/>
      <c r="IE713" s="4"/>
      <c r="IF713" s="589"/>
      <c r="IG713" s="589"/>
      <c r="IH713" s="589"/>
      <c r="II713" s="589"/>
      <c r="IJ713" s="589"/>
      <c r="IK713" s="589"/>
      <c r="IL713" s="588"/>
      <c r="IM713" s="4"/>
      <c r="IN713" s="589"/>
      <c r="IO713" s="589"/>
      <c r="IP713" s="589"/>
      <c r="IQ713" s="589"/>
      <c r="IR713" s="589"/>
      <c r="IS713" s="589"/>
    </row>
    <row r="714" spans="1:7" ht="15" hidden="1">
      <c r="A714" s="180">
        <v>6064</v>
      </c>
      <c r="B714" s="83" t="s">
        <v>2361</v>
      </c>
      <c r="C714" s="69" t="s">
        <v>1259</v>
      </c>
      <c r="D714" s="591">
        <v>25</v>
      </c>
      <c r="E714" s="582" t="s">
        <v>1580</v>
      </c>
      <c r="F714" s="228"/>
      <c r="G714" s="436"/>
    </row>
    <row r="715" spans="1:7" ht="18.75" hidden="1">
      <c r="A715" s="180">
        <v>6019</v>
      </c>
      <c r="B715" s="83" t="s">
        <v>3674</v>
      </c>
      <c r="C715" s="69" t="s">
        <v>1259</v>
      </c>
      <c r="D715" s="592">
        <v>59.47423733397613</v>
      </c>
      <c r="E715" s="600" t="s">
        <v>1570</v>
      </c>
      <c r="F715" s="229"/>
      <c r="G715" s="436"/>
    </row>
    <row r="716" spans="1:7" ht="30" hidden="1">
      <c r="A716" s="180">
        <v>6021</v>
      </c>
      <c r="B716" s="93" t="s">
        <v>3678</v>
      </c>
      <c r="C716" s="69" t="s">
        <v>1259</v>
      </c>
      <c r="D716" s="593">
        <v>107.62004850909965</v>
      </c>
      <c r="E716" s="600" t="s">
        <v>1570</v>
      </c>
      <c r="F716" s="30"/>
      <c r="G716" s="436"/>
    </row>
    <row r="717" spans="1:8" s="5" customFormat="1" ht="15" hidden="1">
      <c r="A717" s="180">
        <v>6020</v>
      </c>
      <c r="B717" s="93" t="s">
        <v>1551</v>
      </c>
      <c r="C717" s="69" t="s">
        <v>1259</v>
      </c>
      <c r="D717" s="594">
        <v>72.8</v>
      </c>
      <c r="E717" s="600" t="s">
        <v>1570</v>
      </c>
      <c r="F717" s="225"/>
      <c r="G717" s="440"/>
      <c r="H717" s="2"/>
    </row>
    <row r="718" spans="1:8" s="5" customFormat="1" ht="15" hidden="1">
      <c r="A718" s="180">
        <v>6022</v>
      </c>
      <c r="B718" s="93" t="s">
        <v>1552</v>
      </c>
      <c r="C718" s="69" t="s">
        <v>1259</v>
      </c>
      <c r="D718" s="595">
        <v>96</v>
      </c>
      <c r="E718" s="600" t="s">
        <v>1570</v>
      </c>
      <c r="F718" s="30"/>
      <c r="G718" s="440"/>
      <c r="H718" s="2"/>
    </row>
    <row r="719" spans="1:7" ht="15" hidden="1">
      <c r="A719" s="180">
        <v>6023</v>
      </c>
      <c r="B719" s="93" t="s">
        <v>1550</v>
      </c>
      <c r="C719" s="69" t="s">
        <v>1259</v>
      </c>
      <c r="D719" s="596">
        <v>237</v>
      </c>
      <c r="E719" s="600" t="s">
        <v>1570</v>
      </c>
      <c r="F719" s="230"/>
      <c r="G719" s="436"/>
    </row>
    <row r="720" spans="1:7" ht="15" hidden="1">
      <c r="A720" s="180">
        <v>6024</v>
      </c>
      <c r="B720" s="93" t="s">
        <v>1549</v>
      </c>
      <c r="C720" s="69" t="s">
        <v>1259</v>
      </c>
      <c r="D720" s="595">
        <v>241.8</v>
      </c>
      <c r="E720" s="600" t="s">
        <v>1570</v>
      </c>
      <c r="F720" s="30"/>
      <c r="G720" s="436"/>
    </row>
    <row r="721" spans="1:7" ht="15" hidden="1">
      <c r="A721" s="180">
        <v>6006</v>
      </c>
      <c r="B721" s="76" t="s">
        <v>1585</v>
      </c>
      <c r="C721" s="69" t="s">
        <v>1259</v>
      </c>
      <c r="D721" s="597">
        <v>98.80434782608695</v>
      </c>
      <c r="E721" s="600" t="s">
        <v>1570</v>
      </c>
      <c r="F721" s="226"/>
      <c r="G721" s="436"/>
    </row>
    <row r="722" spans="1:7" ht="15" hidden="1">
      <c r="A722" s="180">
        <v>6007</v>
      </c>
      <c r="B722" s="76" t="s">
        <v>1584</v>
      </c>
      <c r="C722" s="69" t="s">
        <v>1259</v>
      </c>
      <c r="D722" s="598">
        <v>51</v>
      </c>
      <c r="E722" s="600" t="s">
        <v>1570</v>
      </c>
      <c r="F722" s="225"/>
      <c r="G722" s="436"/>
    </row>
    <row r="723" spans="1:7" ht="30" hidden="1">
      <c r="A723" s="180">
        <v>6044</v>
      </c>
      <c r="B723" s="83" t="s">
        <v>3672</v>
      </c>
      <c r="C723" s="69" t="s">
        <v>1259</v>
      </c>
      <c r="D723" s="599">
        <v>23.51</v>
      </c>
      <c r="E723" s="582" t="s">
        <v>1570</v>
      </c>
      <c r="F723" s="223" t="s">
        <v>1224</v>
      </c>
      <c r="G723" s="436"/>
    </row>
    <row r="724" spans="1:7" ht="30" hidden="1">
      <c r="A724" s="180">
        <v>6043</v>
      </c>
      <c r="B724" s="93" t="s">
        <v>3676</v>
      </c>
      <c r="C724" s="69" t="s">
        <v>1259</v>
      </c>
      <c r="D724" s="593">
        <v>33.57969284864824</v>
      </c>
      <c r="E724" s="600" t="s">
        <v>1578</v>
      </c>
      <c r="F724" s="602" t="s">
        <v>1130</v>
      </c>
      <c r="G724" s="436"/>
    </row>
    <row r="725" spans="1:7" ht="30" hidden="1">
      <c r="A725" s="180">
        <v>6037</v>
      </c>
      <c r="B725" s="83" t="s">
        <v>3682</v>
      </c>
      <c r="C725" s="69" t="s">
        <v>1259</v>
      </c>
      <c r="D725" s="593">
        <v>36.937662133513065</v>
      </c>
      <c r="E725" s="582" t="s">
        <v>1570</v>
      </c>
      <c r="F725" s="603" t="s">
        <v>1130</v>
      </c>
      <c r="G725" s="436"/>
    </row>
    <row r="726" spans="1:7" ht="30" hidden="1">
      <c r="A726" s="180">
        <v>6039</v>
      </c>
      <c r="B726" s="83" t="s">
        <v>1563</v>
      </c>
      <c r="C726" s="69" t="s">
        <v>1259</v>
      </c>
      <c r="D726" s="593">
        <v>35.258677491080654</v>
      </c>
      <c r="E726" s="582" t="s">
        <v>1570</v>
      </c>
      <c r="F726" s="603" t="s">
        <v>1130</v>
      </c>
      <c r="G726" s="436"/>
    </row>
    <row r="727" spans="1:7" ht="15" hidden="1">
      <c r="A727" s="180">
        <v>6042</v>
      </c>
      <c r="B727" s="93" t="s">
        <v>3679</v>
      </c>
      <c r="C727" s="69" t="s">
        <v>1259</v>
      </c>
      <c r="D727" s="593">
        <v>43.65360070324272</v>
      </c>
      <c r="E727" s="600" t="s">
        <v>1578</v>
      </c>
      <c r="F727" s="603" t="s">
        <v>1130</v>
      </c>
      <c r="G727" s="436"/>
    </row>
    <row r="728" spans="1:8" s="5" customFormat="1" ht="30" hidden="1">
      <c r="A728" s="180">
        <v>6038</v>
      </c>
      <c r="B728" s="96" t="s">
        <v>1569</v>
      </c>
      <c r="C728" s="69" t="s">
        <v>1259</v>
      </c>
      <c r="D728" s="595">
        <v>46</v>
      </c>
      <c r="E728" s="582" t="s">
        <v>1570</v>
      </c>
      <c r="F728" s="225"/>
      <c r="G728" s="440"/>
      <c r="H728" s="2"/>
    </row>
    <row r="729" spans="1:8" s="5" customFormat="1" ht="30" hidden="1">
      <c r="A729" s="180">
        <v>6034</v>
      </c>
      <c r="B729" s="96" t="s">
        <v>1566</v>
      </c>
      <c r="C729" s="69" t="s">
        <v>1259</v>
      </c>
      <c r="D729" s="95">
        <v>16</v>
      </c>
      <c r="E729" s="70" t="s">
        <v>1579</v>
      </c>
      <c r="F729" s="30"/>
      <c r="G729" s="440"/>
      <c r="H729" s="2"/>
    </row>
    <row r="730" spans="1:7" ht="15" hidden="1">
      <c r="A730" s="180">
        <v>6035</v>
      </c>
      <c r="B730" s="83" t="s">
        <v>1561</v>
      </c>
      <c r="C730" s="69" t="s">
        <v>1259</v>
      </c>
      <c r="D730" s="95">
        <v>16</v>
      </c>
      <c r="E730" s="60" t="s">
        <v>1570</v>
      </c>
      <c r="F730" s="228"/>
      <c r="G730" s="436"/>
    </row>
    <row r="731" spans="1:7" ht="30" hidden="1">
      <c r="A731" s="180">
        <v>6036</v>
      </c>
      <c r="B731" s="83" t="s">
        <v>1562</v>
      </c>
      <c r="C731" s="69" t="s">
        <v>1259</v>
      </c>
      <c r="D731" s="95">
        <v>24.5</v>
      </c>
      <c r="E731" s="60" t="s">
        <v>1570</v>
      </c>
      <c r="F731" s="228"/>
      <c r="G731" s="436"/>
    </row>
    <row r="732" spans="1:7" ht="15" hidden="1">
      <c r="A732" s="180">
        <v>6056</v>
      </c>
      <c r="B732" s="69" t="s">
        <v>2274</v>
      </c>
      <c r="C732" s="69" t="s">
        <v>1259</v>
      </c>
      <c r="D732" s="67">
        <v>63</v>
      </c>
      <c r="E732" s="69" t="s">
        <v>1570</v>
      </c>
      <c r="F732" s="225"/>
      <c r="G732" s="436"/>
    </row>
    <row r="733" spans="1:7" ht="15" hidden="1">
      <c r="A733" s="180">
        <v>6053</v>
      </c>
      <c r="B733" s="69" t="s">
        <v>1648</v>
      </c>
      <c r="C733" s="76" t="s">
        <v>1259</v>
      </c>
      <c r="D733" s="67">
        <v>72.3</v>
      </c>
      <c r="E733" s="69" t="s">
        <v>1570</v>
      </c>
      <c r="F733" s="225"/>
      <c r="G733" s="436"/>
    </row>
    <row r="734" spans="1:7" ht="15" hidden="1">
      <c r="A734" s="180">
        <v>6030</v>
      </c>
      <c r="B734" s="83" t="s">
        <v>1564</v>
      </c>
      <c r="C734" s="69" t="s">
        <v>1259</v>
      </c>
      <c r="D734" s="583">
        <v>53.5</v>
      </c>
      <c r="E734" s="70" t="s">
        <v>1579</v>
      </c>
      <c r="F734" s="231"/>
      <c r="G734" s="436"/>
    </row>
    <row r="735" spans="1:7" ht="18.75" hidden="1">
      <c r="A735" s="180">
        <v>6031</v>
      </c>
      <c r="B735" s="83" t="s">
        <v>3673</v>
      </c>
      <c r="C735" s="581" t="s">
        <v>1259</v>
      </c>
      <c r="D735" s="584">
        <v>55.40649320026961</v>
      </c>
      <c r="E735" s="582" t="s">
        <v>1570</v>
      </c>
      <c r="F735" s="601" t="s">
        <v>1130</v>
      </c>
      <c r="G735" s="436"/>
    </row>
    <row r="736" spans="1:7" ht="15" hidden="1">
      <c r="A736" s="180">
        <v>6032</v>
      </c>
      <c r="B736" s="93" t="s">
        <v>3677</v>
      </c>
      <c r="C736" s="69" t="s">
        <v>1259</v>
      </c>
      <c r="D736" s="586">
        <v>73.87532426702613</v>
      </c>
      <c r="E736" s="70" t="s">
        <v>1578</v>
      </c>
      <c r="F736" s="30"/>
      <c r="G736" s="436"/>
    </row>
    <row r="737" spans="1:7" ht="30" hidden="1">
      <c r="A737" s="180">
        <v>6045</v>
      </c>
      <c r="B737" s="83" t="s">
        <v>1544</v>
      </c>
      <c r="C737" s="69" t="s">
        <v>1259</v>
      </c>
      <c r="D737" s="94">
        <v>108.8</v>
      </c>
      <c r="E737" s="70" t="s">
        <v>1570</v>
      </c>
      <c r="F737" s="228"/>
      <c r="G737" s="436"/>
    </row>
    <row r="738" spans="1:7" ht="30" hidden="1">
      <c r="A738" s="180">
        <v>6049</v>
      </c>
      <c r="B738" s="83" t="s">
        <v>1559</v>
      </c>
      <c r="C738" s="69" t="s">
        <v>1259</v>
      </c>
      <c r="D738" s="94">
        <v>133</v>
      </c>
      <c r="E738" s="70" t="s">
        <v>1570</v>
      </c>
      <c r="F738" s="228"/>
      <c r="G738" s="436"/>
    </row>
    <row r="739" spans="1:7" ht="30" hidden="1">
      <c r="A739" s="180">
        <v>6050</v>
      </c>
      <c r="B739" s="93" t="s">
        <v>3067</v>
      </c>
      <c r="C739" s="69" t="s">
        <v>1259</v>
      </c>
      <c r="D739" s="94">
        <v>151.8</v>
      </c>
      <c r="E739" s="70" t="s">
        <v>1570</v>
      </c>
      <c r="F739" s="228"/>
      <c r="G739" s="436"/>
    </row>
    <row r="740" spans="1:7" ht="45" hidden="1">
      <c r="A740" s="180">
        <v>6048</v>
      </c>
      <c r="B740" s="97" t="s">
        <v>2273</v>
      </c>
      <c r="C740" s="69" t="s">
        <v>1259</v>
      </c>
      <c r="D740" s="94">
        <v>99.7</v>
      </c>
      <c r="E740" s="70"/>
      <c r="F740" s="228"/>
      <c r="G740" s="436"/>
    </row>
    <row r="741" spans="1:7" ht="15" hidden="1">
      <c r="A741" s="180">
        <v>6008</v>
      </c>
      <c r="B741" s="98" t="s">
        <v>1583</v>
      </c>
      <c r="C741" s="69" t="s">
        <v>1259</v>
      </c>
      <c r="D741" s="95">
        <v>208</v>
      </c>
      <c r="E741" s="70" t="s">
        <v>1578</v>
      </c>
      <c r="F741" s="30"/>
      <c r="G741" s="436"/>
    </row>
    <row r="742" spans="1:7" ht="15" hidden="1">
      <c r="A742" s="180">
        <v>6013</v>
      </c>
      <c r="B742" s="93" t="s">
        <v>1567</v>
      </c>
      <c r="C742" s="99" t="s">
        <v>1259</v>
      </c>
      <c r="D742" s="95">
        <v>106</v>
      </c>
      <c r="E742" s="70" t="s">
        <v>1578</v>
      </c>
      <c r="F742" s="29" t="s">
        <v>1130</v>
      </c>
      <c r="G742" s="436"/>
    </row>
    <row r="743" spans="1:7" ht="30" hidden="1">
      <c r="A743" s="180">
        <v>6009</v>
      </c>
      <c r="B743" s="96" t="s">
        <v>1565</v>
      </c>
      <c r="C743" s="99" t="s">
        <v>1259</v>
      </c>
      <c r="D743" s="95">
        <v>20</v>
      </c>
      <c r="E743" s="70" t="s">
        <v>1579</v>
      </c>
      <c r="F743" s="30"/>
      <c r="G743" s="436"/>
    </row>
    <row r="744" spans="1:7" ht="30" hidden="1">
      <c r="A744" s="180">
        <v>6010</v>
      </c>
      <c r="B744" s="83" t="s">
        <v>1560</v>
      </c>
      <c r="C744" s="99" t="s">
        <v>1259</v>
      </c>
      <c r="D744" s="95">
        <v>24.5</v>
      </c>
      <c r="E744" s="70" t="s">
        <v>1570</v>
      </c>
      <c r="F744" s="228"/>
      <c r="G744" s="436"/>
    </row>
    <row r="745" spans="1:8" s="3" customFormat="1" ht="15" hidden="1">
      <c r="A745" s="180">
        <v>6014</v>
      </c>
      <c r="B745" s="93" t="s">
        <v>3675</v>
      </c>
      <c r="C745" s="99" t="s">
        <v>1259</v>
      </c>
      <c r="D745" s="585">
        <v>120.8868942551337</v>
      </c>
      <c r="E745" s="70" t="s">
        <v>1578</v>
      </c>
      <c r="F745" s="30"/>
      <c r="G745" s="440"/>
      <c r="H745" s="4"/>
    </row>
    <row r="746" spans="1:8" s="3" customFormat="1" ht="15" hidden="1">
      <c r="A746" s="180">
        <v>6052</v>
      </c>
      <c r="B746" s="62" t="s">
        <v>1598</v>
      </c>
      <c r="C746" s="99" t="s">
        <v>1259</v>
      </c>
      <c r="D746" s="63">
        <v>79</v>
      </c>
      <c r="E746" s="70" t="s">
        <v>1570</v>
      </c>
      <c r="F746" s="30"/>
      <c r="G746" s="437"/>
      <c r="H746" s="4"/>
    </row>
    <row r="747" spans="1:8" s="3" customFormat="1" ht="15" hidden="1">
      <c r="A747" s="180">
        <v>6015</v>
      </c>
      <c r="B747" s="93" t="s">
        <v>1568</v>
      </c>
      <c r="C747" s="99" t="s">
        <v>1259</v>
      </c>
      <c r="D747" s="95">
        <v>470</v>
      </c>
      <c r="E747" s="70" t="s">
        <v>1578</v>
      </c>
      <c r="F747" s="30"/>
      <c r="G747" s="437"/>
      <c r="H747" s="4"/>
    </row>
    <row r="748" spans="1:8" s="3" customFormat="1" ht="15" hidden="1">
      <c r="A748" s="193" t="s">
        <v>690</v>
      </c>
      <c r="B748" s="279" t="s">
        <v>689</v>
      </c>
      <c r="C748" s="292" t="s">
        <v>1259</v>
      </c>
      <c r="D748" s="95">
        <v>129</v>
      </c>
      <c r="E748" s="70" t="s">
        <v>1570</v>
      </c>
      <c r="F748" s="280"/>
      <c r="G748" s="437"/>
      <c r="H748" s="4"/>
    </row>
    <row r="749" spans="1:8" s="3" customFormat="1" ht="15.75" hidden="1">
      <c r="A749" s="609" t="s">
        <v>1645</v>
      </c>
      <c r="B749" s="610"/>
      <c r="C749" s="610"/>
      <c r="D749" s="610"/>
      <c r="E749" s="610"/>
      <c r="F749" s="611"/>
      <c r="G749" s="437"/>
      <c r="H749" s="4"/>
    </row>
    <row r="750" spans="1:8" s="3" customFormat="1" ht="15" hidden="1">
      <c r="A750" s="181" t="s">
        <v>2363</v>
      </c>
      <c r="B750" s="93" t="s">
        <v>2362</v>
      </c>
      <c r="C750" s="72" t="s">
        <v>1259</v>
      </c>
      <c r="D750" s="77">
        <v>192.49999999999997</v>
      </c>
      <c r="E750" s="75" t="s">
        <v>1570</v>
      </c>
      <c r="F750" s="40"/>
      <c r="G750" s="437"/>
      <c r="H750" s="4"/>
    </row>
    <row r="751" spans="1:8" s="3" customFormat="1" ht="15" hidden="1">
      <c r="A751" s="181" t="s">
        <v>2365</v>
      </c>
      <c r="B751" s="93" t="s">
        <v>2364</v>
      </c>
      <c r="C751" s="72" t="s">
        <v>1259</v>
      </c>
      <c r="D751" s="538">
        <v>127.8</v>
      </c>
      <c r="E751" s="75" t="s">
        <v>1570</v>
      </c>
      <c r="F751" s="21"/>
      <c r="G751" s="435"/>
      <c r="H751" s="4"/>
    </row>
    <row r="752" spans="1:8" s="3" customFormat="1" ht="15" hidden="1">
      <c r="A752" s="181" t="s">
        <v>2284</v>
      </c>
      <c r="B752" s="93" t="s">
        <v>2280</v>
      </c>
      <c r="C752" s="72" t="s">
        <v>1259</v>
      </c>
      <c r="D752" s="73">
        <v>32.5</v>
      </c>
      <c r="E752" s="75" t="s">
        <v>1570</v>
      </c>
      <c r="F752" s="21"/>
      <c r="G752" s="435"/>
      <c r="H752" s="4"/>
    </row>
    <row r="753" spans="1:8" s="3" customFormat="1" ht="15" hidden="1">
      <c r="A753" s="181" t="s">
        <v>2285</v>
      </c>
      <c r="B753" s="93" t="s">
        <v>2281</v>
      </c>
      <c r="C753" s="72" t="s">
        <v>1259</v>
      </c>
      <c r="D753" s="73">
        <v>120.1</v>
      </c>
      <c r="E753" s="75" t="s">
        <v>1570</v>
      </c>
      <c r="F753" s="21"/>
      <c r="G753" s="435"/>
      <c r="H753" s="4"/>
    </row>
    <row r="754" spans="1:8" s="3" customFormat="1" ht="15" hidden="1">
      <c r="A754" s="181" t="s">
        <v>2286</v>
      </c>
      <c r="B754" s="93" t="s">
        <v>2283</v>
      </c>
      <c r="C754" s="72" t="s">
        <v>1259</v>
      </c>
      <c r="D754" s="73">
        <v>130.38</v>
      </c>
      <c r="E754" s="75" t="s">
        <v>1570</v>
      </c>
      <c r="F754" s="21"/>
      <c r="G754" s="435"/>
      <c r="H754" s="4"/>
    </row>
    <row r="755" spans="1:8" s="3" customFormat="1" ht="15" hidden="1">
      <c r="A755" s="181" t="s">
        <v>1599</v>
      </c>
      <c r="B755" s="288" t="s">
        <v>1611</v>
      </c>
      <c r="C755" s="72" t="s">
        <v>1259</v>
      </c>
      <c r="D755" s="537">
        <v>152.3</v>
      </c>
      <c r="E755" s="75" t="s">
        <v>1570</v>
      </c>
      <c r="F755" s="21"/>
      <c r="G755" s="435"/>
      <c r="H755" s="4"/>
    </row>
    <row r="756" spans="1:8" s="3" customFormat="1" ht="15" hidden="1">
      <c r="A756" s="367" t="s">
        <v>728</v>
      </c>
      <c r="B756" s="368" t="s">
        <v>727</v>
      </c>
      <c r="C756" s="369" t="s">
        <v>1259</v>
      </c>
      <c r="D756" s="370">
        <v>154</v>
      </c>
      <c r="E756" s="371" t="s">
        <v>1570</v>
      </c>
      <c r="F756" s="372"/>
      <c r="G756" s="435"/>
      <c r="H756" s="4"/>
    </row>
    <row r="757" spans="1:8" s="3" customFormat="1" ht="15" hidden="1">
      <c r="A757" s="181" t="s">
        <v>1600</v>
      </c>
      <c r="B757" s="319" t="s">
        <v>1608</v>
      </c>
      <c r="C757" s="72" t="s">
        <v>1259</v>
      </c>
      <c r="D757" s="538">
        <v>121</v>
      </c>
      <c r="E757" s="75" t="s">
        <v>1570</v>
      </c>
      <c r="F757" s="21"/>
      <c r="G757" s="435"/>
      <c r="H757" s="4"/>
    </row>
    <row r="758" spans="1:8" s="3" customFormat="1" ht="15" hidden="1">
      <c r="A758" s="182" t="s">
        <v>730</v>
      </c>
      <c r="B758" s="290" t="s">
        <v>729</v>
      </c>
      <c r="C758" s="72" t="s">
        <v>1259</v>
      </c>
      <c r="D758" s="73">
        <v>295.07</v>
      </c>
      <c r="E758" s="75" t="s">
        <v>1570</v>
      </c>
      <c r="F758" s="21"/>
      <c r="G758" s="435"/>
      <c r="H758" s="4"/>
    </row>
    <row r="759" spans="1:8" s="3" customFormat="1" ht="15" hidden="1">
      <c r="A759" s="181" t="s">
        <v>1601</v>
      </c>
      <c r="B759" s="289" t="s">
        <v>1609</v>
      </c>
      <c r="C759" s="72" t="s">
        <v>1259</v>
      </c>
      <c r="D759" s="537">
        <v>55.7</v>
      </c>
      <c r="E759" s="75" t="s">
        <v>1570</v>
      </c>
      <c r="F759" s="21"/>
      <c r="G759" s="435"/>
      <c r="H759" s="4"/>
    </row>
    <row r="760" spans="1:8" s="3" customFormat="1" ht="15" hidden="1">
      <c r="A760" s="181" t="s">
        <v>1624</v>
      </c>
      <c r="B760" s="100" t="s">
        <v>1623</v>
      </c>
      <c r="C760" s="72" t="s">
        <v>1259</v>
      </c>
      <c r="D760" s="538">
        <v>94.4</v>
      </c>
      <c r="E760" s="75" t="s">
        <v>1570</v>
      </c>
      <c r="F760" s="21"/>
      <c r="G760" s="435"/>
      <c r="H760" s="4"/>
    </row>
    <row r="761" spans="1:8" s="3" customFormat="1" ht="15" hidden="1">
      <c r="A761" s="181" t="s">
        <v>714</v>
      </c>
      <c r="B761" s="100" t="s">
        <v>1616</v>
      </c>
      <c r="C761" s="72" t="s">
        <v>1259</v>
      </c>
      <c r="D761" s="73">
        <v>137</v>
      </c>
      <c r="E761" s="75" t="s">
        <v>1570</v>
      </c>
      <c r="F761" s="21"/>
      <c r="G761" s="435"/>
      <c r="H761" s="4"/>
    </row>
    <row r="762" spans="1:8" s="3" customFormat="1" ht="15" hidden="1">
      <c r="A762" s="181" t="s">
        <v>715</v>
      </c>
      <c r="B762" s="100" t="s">
        <v>1617</v>
      </c>
      <c r="C762" s="72" t="s">
        <v>1259</v>
      </c>
      <c r="D762" s="538">
        <v>145.3</v>
      </c>
      <c r="E762" s="75" t="s">
        <v>1570</v>
      </c>
      <c r="F762" s="40"/>
      <c r="G762" s="435"/>
      <c r="H762" s="4"/>
    </row>
    <row r="763" spans="1:8" s="3" customFormat="1" ht="15" hidden="1">
      <c r="A763" s="181" t="s">
        <v>716</v>
      </c>
      <c r="B763" s="100" t="s">
        <v>3077</v>
      </c>
      <c r="C763" s="72" t="s">
        <v>1259</v>
      </c>
      <c r="D763" s="77">
        <v>111.84782608695652</v>
      </c>
      <c r="E763" s="75" t="s">
        <v>1570</v>
      </c>
      <c r="F763" s="40"/>
      <c r="G763" s="435"/>
      <c r="H763" s="4"/>
    </row>
    <row r="764" spans="1:8" s="3" customFormat="1" ht="15" hidden="1">
      <c r="A764" s="181" t="s">
        <v>717</v>
      </c>
      <c r="B764" s="100" t="s">
        <v>1618</v>
      </c>
      <c r="C764" s="72" t="s">
        <v>1259</v>
      </c>
      <c r="D764" s="538">
        <v>171.3</v>
      </c>
      <c r="E764" s="75" t="s">
        <v>1570</v>
      </c>
      <c r="F764" s="21"/>
      <c r="G764" s="435"/>
      <c r="H764" s="4"/>
    </row>
    <row r="765" spans="1:8" s="3" customFormat="1" ht="15" hidden="1">
      <c r="A765" s="181" t="s">
        <v>718</v>
      </c>
      <c r="B765" s="100" t="s">
        <v>1619</v>
      </c>
      <c r="C765" s="72" t="s">
        <v>1259</v>
      </c>
      <c r="D765" s="538">
        <v>185.4</v>
      </c>
      <c r="E765" s="75" t="s">
        <v>1570</v>
      </c>
      <c r="F765" s="21"/>
      <c r="G765" s="435"/>
      <c r="H765" s="4"/>
    </row>
    <row r="766" spans="1:8" s="3" customFormat="1" ht="15" hidden="1">
      <c r="A766" s="181" t="s">
        <v>719</v>
      </c>
      <c r="B766" s="100" t="s">
        <v>1620</v>
      </c>
      <c r="C766" s="72" t="s">
        <v>1259</v>
      </c>
      <c r="D766" s="538">
        <v>95.5</v>
      </c>
      <c r="E766" s="75" t="s">
        <v>1570</v>
      </c>
      <c r="F766" s="21"/>
      <c r="G766" s="435"/>
      <c r="H766" s="4"/>
    </row>
    <row r="767" spans="1:8" s="3" customFormat="1" ht="15" hidden="1">
      <c r="A767" s="181" t="s">
        <v>720</v>
      </c>
      <c r="B767" s="100" t="s">
        <v>1096</v>
      </c>
      <c r="C767" s="72" t="s">
        <v>1259</v>
      </c>
      <c r="D767" s="73">
        <v>54.6</v>
      </c>
      <c r="E767" s="75" t="s">
        <v>1570</v>
      </c>
      <c r="F767" s="20" t="s">
        <v>2276</v>
      </c>
      <c r="G767" s="435"/>
      <c r="H767" s="4"/>
    </row>
    <row r="768" spans="1:8" s="3" customFormat="1" ht="15" hidden="1">
      <c r="A768" s="181" t="s">
        <v>721</v>
      </c>
      <c r="B768" s="100" t="s">
        <v>1131</v>
      </c>
      <c r="C768" s="72" t="s">
        <v>1259</v>
      </c>
      <c r="D768" s="538">
        <v>112.2</v>
      </c>
      <c r="E768" s="75" t="s">
        <v>1570</v>
      </c>
      <c r="F768" s="20" t="s">
        <v>2276</v>
      </c>
      <c r="G768" s="435"/>
      <c r="H768" s="4"/>
    </row>
    <row r="769" spans="1:8" s="3" customFormat="1" ht="15" hidden="1">
      <c r="A769" s="181" t="s">
        <v>722</v>
      </c>
      <c r="B769" s="100" t="s">
        <v>1621</v>
      </c>
      <c r="C769" s="72" t="s">
        <v>1259</v>
      </c>
      <c r="D769" s="538">
        <v>174.8</v>
      </c>
      <c r="E769" s="75" t="s">
        <v>1570</v>
      </c>
      <c r="F769" s="21"/>
      <c r="G769" s="435"/>
      <c r="H769" s="4"/>
    </row>
    <row r="770" spans="1:8" s="3" customFormat="1" ht="15" hidden="1">
      <c r="A770" s="181" t="s">
        <v>723</v>
      </c>
      <c r="B770" s="100" t="s">
        <v>1622</v>
      </c>
      <c r="C770" s="72" t="s">
        <v>1259</v>
      </c>
      <c r="D770" s="538">
        <v>202.8</v>
      </c>
      <c r="E770" s="75" t="s">
        <v>1570</v>
      </c>
      <c r="F770" s="21"/>
      <c r="G770" s="435"/>
      <c r="H770" s="4"/>
    </row>
    <row r="771" spans="1:8" s="3" customFormat="1" ht="15" hidden="1">
      <c r="A771" s="181" t="s">
        <v>724</v>
      </c>
      <c r="B771" s="100" t="s">
        <v>1134</v>
      </c>
      <c r="C771" s="72" t="s">
        <v>1259</v>
      </c>
      <c r="D771" s="73">
        <v>125</v>
      </c>
      <c r="E771" s="75" t="s">
        <v>1570</v>
      </c>
      <c r="F771" s="20" t="s">
        <v>2276</v>
      </c>
      <c r="G771" s="435"/>
      <c r="H771" s="4"/>
    </row>
    <row r="772" spans="1:8" s="3" customFormat="1" ht="15" hidden="1">
      <c r="A772" s="373" t="s">
        <v>732</v>
      </c>
      <c r="B772" s="374" t="s">
        <v>744</v>
      </c>
      <c r="C772" s="369" t="s">
        <v>1259</v>
      </c>
      <c r="D772" s="370">
        <v>66</v>
      </c>
      <c r="E772" s="371" t="s">
        <v>1570</v>
      </c>
      <c r="F772" s="372"/>
      <c r="G772" s="435"/>
      <c r="H772" s="4"/>
    </row>
    <row r="773" spans="1:8" s="3" customFormat="1" ht="15" hidden="1">
      <c r="A773" s="181" t="s">
        <v>725</v>
      </c>
      <c r="B773" s="100" t="s">
        <v>1625</v>
      </c>
      <c r="C773" s="72" t="s">
        <v>1259</v>
      </c>
      <c r="D773" s="258">
        <v>53.7</v>
      </c>
      <c r="E773" s="75" t="s">
        <v>1570</v>
      </c>
      <c r="F773" s="21"/>
      <c r="G773" s="435"/>
      <c r="H773" s="4"/>
    </row>
    <row r="774" spans="1:8" s="3" customFormat="1" ht="15" hidden="1">
      <c r="A774" s="181" t="s">
        <v>1602</v>
      </c>
      <c r="B774" s="93" t="s">
        <v>1610</v>
      </c>
      <c r="C774" s="72" t="s">
        <v>1259</v>
      </c>
      <c r="D774" s="73">
        <v>184.9</v>
      </c>
      <c r="E774" s="75" t="s">
        <v>1570</v>
      </c>
      <c r="F774" s="21"/>
      <c r="G774" s="435"/>
      <c r="H774" s="4"/>
    </row>
    <row r="775" spans="1:8" s="3" customFormat="1" ht="15" hidden="1">
      <c r="A775" s="181" t="s">
        <v>1603</v>
      </c>
      <c r="B775" s="93" t="s">
        <v>1612</v>
      </c>
      <c r="C775" s="72" t="s">
        <v>1259</v>
      </c>
      <c r="D775" s="73">
        <v>51.1125</v>
      </c>
      <c r="E775" s="75" t="s">
        <v>1570</v>
      </c>
      <c r="F775" s="21"/>
      <c r="G775" s="435"/>
      <c r="H775" s="4"/>
    </row>
    <row r="776" spans="1:8" s="3" customFormat="1" ht="15" hidden="1">
      <c r="A776" s="181" t="s">
        <v>1604</v>
      </c>
      <c r="B776" s="93" t="s">
        <v>1613</v>
      </c>
      <c r="C776" s="72" t="s">
        <v>1259</v>
      </c>
      <c r="D776" s="77">
        <v>83.3695652173913</v>
      </c>
      <c r="E776" s="75" t="s">
        <v>1570</v>
      </c>
      <c r="F776" s="40"/>
      <c r="G776" s="436"/>
      <c r="H776" s="4"/>
    </row>
    <row r="777" spans="1:8" s="3" customFormat="1" ht="15" hidden="1">
      <c r="A777" s="181" t="s">
        <v>1605</v>
      </c>
      <c r="B777" s="101" t="s">
        <v>1615</v>
      </c>
      <c r="C777" s="72" t="s">
        <v>1259</v>
      </c>
      <c r="D777" s="73">
        <v>80.8515</v>
      </c>
      <c r="E777" s="75" t="s">
        <v>1570</v>
      </c>
      <c r="F777" s="21"/>
      <c r="G777" s="435"/>
      <c r="H777" s="4"/>
    </row>
    <row r="778" spans="1:8" s="3" customFormat="1" ht="30" hidden="1">
      <c r="A778" s="181" t="s">
        <v>1606</v>
      </c>
      <c r="B778" s="93" t="s">
        <v>1148</v>
      </c>
      <c r="C778" s="72" t="s">
        <v>1259</v>
      </c>
      <c r="D778" s="73">
        <v>84.1</v>
      </c>
      <c r="E778" s="75" t="s">
        <v>1570</v>
      </c>
      <c r="F778" s="21"/>
      <c r="G778" s="435"/>
      <c r="H778" s="4"/>
    </row>
    <row r="779" spans="1:7" ht="15.75" customHeight="1" hidden="1">
      <c r="A779" s="181" t="s">
        <v>1607</v>
      </c>
      <c r="B779" s="93" t="s">
        <v>1614</v>
      </c>
      <c r="C779" s="72" t="s">
        <v>1259</v>
      </c>
      <c r="D779" s="73">
        <v>27.625</v>
      </c>
      <c r="E779" s="75" t="s">
        <v>1570</v>
      </c>
      <c r="F779" s="21"/>
      <c r="G779" s="436"/>
    </row>
    <row r="780" spans="1:7" ht="15.75" customHeight="1" hidden="1">
      <c r="A780" s="615" t="s">
        <v>3341</v>
      </c>
      <c r="B780" s="616"/>
      <c r="C780" s="78"/>
      <c r="D780" s="90"/>
      <c r="E780" s="91"/>
      <c r="F780" s="25"/>
      <c r="G780" s="436"/>
    </row>
    <row r="781" spans="1:7" ht="15.75" customHeight="1" hidden="1">
      <c r="A781" s="399" t="s">
        <v>3333</v>
      </c>
      <c r="B781" s="393" t="s">
        <v>3334</v>
      </c>
      <c r="C781" s="381" t="s">
        <v>3335</v>
      </c>
      <c r="D781" s="382">
        <v>22</v>
      </c>
      <c r="E781" s="383" t="s">
        <v>3336</v>
      </c>
      <c r="F781" s="353" t="s">
        <v>1154</v>
      </c>
      <c r="G781" s="436"/>
    </row>
    <row r="782" spans="1:7" ht="15" hidden="1">
      <c r="A782" s="399" t="s">
        <v>3337</v>
      </c>
      <c r="B782" s="393" t="s">
        <v>3338</v>
      </c>
      <c r="C782" s="381" t="s">
        <v>3335</v>
      </c>
      <c r="D782" s="382">
        <v>22</v>
      </c>
      <c r="E782" s="383" t="s">
        <v>3336</v>
      </c>
      <c r="F782" s="353" t="s">
        <v>1154</v>
      </c>
      <c r="G782" s="436"/>
    </row>
    <row r="783" spans="1:7" ht="15" hidden="1">
      <c r="A783" s="542">
        <v>18103</v>
      </c>
      <c r="B783" s="393" t="s">
        <v>3339</v>
      </c>
      <c r="C783" s="381" t="s">
        <v>3335</v>
      </c>
      <c r="D783" s="382">
        <v>22</v>
      </c>
      <c r="E783" s="383" t="s">
        <v>3336</v>
      </c>
      <c r="F783" s="353" t="s">
        <v>1154</v>
      </c>
      <c r="G783" s="436"/>
    </row>
    <row r="784" spans="1:7" ht="15" hidden="1">
      <c r="A784" s="542">
        <v>18104</v>
      </c>
      <c r="B784" s="393" t="s">
        <v>3340</v>
      </c>
      <c r="C784" s="381" t="s">
        <v>3335</v>
      </c>
      <c r="D784" s="382">
        <v>22</v>
      </c>
      <c r="E784" s="383" t="s">
        <v>3336</v>
      </c>
      <c r="F784" s="353" t="s">
        <v>1154</v>
      </c>
      <c r="G784" s="436"/>
    </row>
    <row r="785" spans="1:7" ht="15" hidden="1">
      <c r="A785" s="182"/>
      <c r="B785" s="279"/>
      <c r="C785" s="78"/>
      <c r="D785" s="90"/>
      <c r="E785" s="91"/>
      <c r="F785" s="25"/>
      <c r="G785" s="436"/>
    </row>
    <row r="786" spans="1:7" ht="15.75" hidden="1">
      <c r="A786" s="609" t="s">
        <v>1589</v>
      </c>
      <c r="B786" s="610"/>
      <c r="C786" s="610"/>
      <c r="D786" s="610"/>
      <c r="E786" s="610"/>
      <c r="F786" s="611"/>
      <c r="G786" s="436"/>
    </row>
    <row r="787" spans="1:7" ht="30" hidden="1">
      <c r="A787" s="181">
        <v>3002</v>
      </c>
      <c r="B787" s="71" t="s">
        <v>554</v>
      </c>
      <c r="C787" s="72" t="s">
        <v>1259</v>
      </c>
      <c r="D787" s="73">
        <v>303</v>
      </c>
      <c r="E787" s="75" t="s">
        <v>1580</v>
      </c>
      <c r="F787" s="21" t="s">
        <v>555</v>
      </c>
      <c r="G787" s="436"/>
    </row>
    <row r="788" spans="1:7" ht="30" hidden="1">
      <c r="A788" s="181">
        <v>3004</v>
      </c>
      <c r="B788" s="71" t="s">
        <v>1590</v>
      </c>
      <c r="C788" s="72" t="s">
        <v>1259</v>
      </c>
      <c r="D788" s="73">
        <v>136</v>
      </c>
      <c r="E788" s="75" t="s">
        <v>1580</v>
      </c>
      <c r="F788" s="21" t="s">
        <v>556</v>
      </c>
      <c r="G788" s="436"/>
    </row>
    <row r="789" spans="1:7" ht="15.75" hidden="1">
      <c r="A789" s="614" t="s">
        <v>1572</v>
      </c>
      <c r="B789" s="613"/>
      <c r="C789" s="84"/>
      <c r="D789" s="52"/>
      <c r="E789" s="86"/>
      <c r="F789" s="14"/>
      <c r="G789" s="436"/>
    </row>
    <row r="790" spans="1:7" ht="15" hidden="1">
      <c r="A790" s="186">
        <v>7028</v>
      </c>
      <c r="B790" s="66" t="s">
        <v>2292</v>
      </c>
      <c r="C790" s="76" t="s">
        <v>1259</v>
      </c>
      <c r="D790" s="63">
        <v>228.356390912</v>
      </c>
      <c r="E790" s="70" t="s">
        <v>1580</v>
      </c>
      <c r="F790" s="31"/>
      <c r="G790" s="436"/>
    </row>
    <row r="791" spans="1:7" ht="15" hidden="1">
      <c r="A791" s="186">
        <v>7029</v>
      </c>
      <c r="B791" s="66" t="s">
        <v>2293</v>
      </c>
      <c r="C791" s="76" t="s">
        <v>1259</v>
      </c>
      <c r="D791" s="63">
        <v>213.49918720000002</v>
      </c>
      <c r="E791" s="70" t="s">
        <v>1580</v>
      </c>
      <c r="F791" s="31"/>
      <c r="G791" s="436"/>
    </row>
    <row r="792" spans="1:7" ht="15" hidden="1">
      <c r="A792" s="186">
        <v>7030</v>
      </c>
      <c r="B792" s="66" t="s">
        <v>2294</v>
      </c>
      <c r="C792" s="76" t="s">
        <v>1259</v>
      </c>
      <c r="D792" s="63">
        <v>270.82225664000003</v>
      </c>
      <c r="E792" s="70" t="s">
        <v>1580</v>
      </c>
      <c r="F792" s="31"/>
      <c r="G792" s="436"/>
    </row>
    <row r="793" spans="1:7" ht="15" hidden="1">
      <c r="A793" s="186">
        <v>7031</v>
      </c>
      <c r="B793" s="66" t="s">
        <v>2295</v>
      </c>
      <c r="C793" s="76" t="s">
        <v>1259</v>
      </c>
      <c r="D793" s="63">
        <v>247.19111372800006</v>
      </c>
      <c r="E793" s="70" t="s">
        <v>1580</v>
      </c>
      <c r="F793" s="31"/>
      <c r="G793" s="436"/>
    </row>
    <row r="794" spans="1:7" ht="15" hidden="1">
      <c r="A794" s="186">
        <v>7032</v>
      </c>
      <c r="B794" s="66" t="s">
        <v>2296</v>
      </c>
      <c r="C794" s="76" t="s">
        <v>1259</v>
      </c>
      <c r="D794" s="63">
        <v>270.82225664000003</v>
      </c>
      <c r="E794" s="70" t="s">
        <v>1580</v>
      </c>
      <c r="F794" s="31"/>
      <c r="G794" s="436"/>
    </row>
    <row r="795" spans="1:7" ht="15" hidden="1">
      <c r="A795" s="186">
        <v>7006</v>
      </c>
      <c r="B795" s="102" t="s">
        <v>1573</v>
      </c>
      <c r="C795" s="76" t="s">
        <v>1259</v>
      </c>
      <c r="D795" s="63">
        <v>230.57912217600003</v>
      </c>
      <c r="E795" s="70" t="s">
        <v>1580</v>
      </c>
      <c r="F795" s="31"/>
      <c r="G795" s="436"/>
    </row>
    <row r="796" spans="1:7" ht="15" hidden="1">
      <c r="A796" s="186">
        <v>7007</v>
      </c>
      <c r="B796" s="102" t="s">
        <v>1574</v>
      </c>
      <c r="C796" s="76" t="s">
        <v>1259</v>
      </c>
      <c r="D796" s="63">
        <v>236.42841497600003</v>
      </c>
      <c r="E796" s="70" t="s">
        <v>1580</v>
      </c>
      <c r="F796" s="31"/>
      <c r="G796" s="436"/>
    </row>
    <row r="797" spans="1:7" ht="15" hidden="1">
      <c r="A797" s="186">
        <v>7008</v>
      </c>
      <c r="B797" s="102" t="s">
        <v>1575</v>
      </c>
      <c r="C797" s="76" t="s">
        <v>1259</v>
      </c>
      <c r="D797" s="63">
        <v>262.04831744</v>
      </c>
      <c r="E797" s="70" t="s">
        <v>1580</v>
      </c>
      <c r="F797" s="31"/>
      <c r="G797" s="436"/>
    </row>
    <row r="798" spans="1:7" ht="30" hidden="1">
      <c r="A798" s="186">
        <v>7009</v>
      </c>
      <c r="B798" s="102" t="s">
        <v>1576</v>
      </c>
      <c r="C798" s="76" t="s">
        <v>1259</v>
      </c>
      <c r="D798" s="63">
        <v>246.25522688000004</v>
      </c>
      <c r="E798" s="70" t="s">
        <v>1580</v>
      </c>
      <c r="F798" s="31"/>
      <c r="G798" s="436"/>
    </row>
    <row r="799" spans="1:7" ht="15" hidden="1">
      <c r="A799" s="186">
        <v>7011</v>
      </c>
      <c r="B799" s="102" t="s">
        <v>1545</v>
      </c>
      <c r="C799" s="76" t="s">
        <v>1259</v>
      </c>
      <c r="D799" s="63">
        <v>204.84223385600004</v>
      </c>
      <c r="E799" s="70" t="s">
        <v>1580</v>
      </c>
      <c r="F799" s="31"/>
      <c r="G799" s="436"/>
    </row>
    <row r="800" spans="1:7" ht="30" hidden="1">
      <c r="A800" s="186">
        <v>7012</v>
      </c>
      <c r="B800" s="102" t="s">
        <v>1553</v>
      </c>
      <c r="C800" s="76" t="s">
        <v>1259</v>
      </c>
      <c r="D800" s="63">
        <v>214.66904576000005</v>
      </c>
      <c r="E800" s="70" t="s">
        <v>1580</v>
      </c>
      <c r="F800" s="31"/>
      <c r="G800" s="436"/>
    </row>
    <row r="801" spans="1:7" ht="15" hidden="1">
      <c r="A801" s="186">
        <v>7013</v>
      </c>
      <c r="B801" s="102" t="s">
        <v>1554</v>
      </c>
      <c r="C801" s="76" t="s">
        <v>1259</v>
      </c>
      <c r="D801" s="63">
        <v>210.691526656</v>
      </c>
      <c r="E801" s="70" t="s">
        <v>1580</v>
      </c>
      <c r="F801" s="31"/>
      <c r="G801" s="436"/>
    </row>
    <row r="802" spans="1:7" ht="15" hidden="1">
      <c r="A802" s="186">
        <v>7014</v>
      </c>
      <c r="B802" s="102" t="s">
        <v>1555</v>
      </c>
      <c r="C802" s="76" t="s">
        <v>1259</v>
      </c>
      <c r="D802" s="63">
        <v>224.49585766400006</v>
      </c>
      <c r="E802" s="70" t="s">
        <v>1580</v>
      </c>
      <c r="F802" s="31"/>
      <c r="G802" s="436"/>
    </row>
    <row r="803" spans="1:7" ht="15" hidden="1">
      <c r="A803" s="186">
        <v>7016</v>
      </c>
      <c r="B803" s="102" t="s">
        <v>1546</v>
      </c>
      <c r="C803" s="76" t="s">
        <v>1259</v>
      </c>
      <c r="D803" s="63">
        <v>178.052472832</v>
      </c>
      <c r="E803" s="70" t="s">
        <v>1580</v>
      </c>
      <c r="F803" s="31"/>
      <c r="G803" s="436"/>
    </row>
    <row r="804" spans="1:7" ht="30" hidden="1">
      <c r="A804" s="186">
        <v>7017</v>
      </c>
      <c r="B804" s="102" t="s">
        <v>1556</v>
      </c>
      <c r="C804" s="76" t="s">
        <v>1259</v>
      </c>
      <c r="D804" s="63">
        <v>188.93215744</v>
      </c>
      <c r="E804" s="70" t="s">
        <v>1580</v>
      </c>
      <c r="F804" s="31"/>
      <c r="G804" s="436"/>
    </row>
    <row r="805" spans="1:7" ht="15" hidden="1">
      <c r="A805" s="186">
        <v>7018</v>
      </c>
      <c r="B805" s="102" t="s">
        <v>1557</v>
      </c>
      <c r="C805" s="76" t="s">
        <v>1259</v>
      </c>
      <c r="D805" s="63">
        <v>183.901765632</v>
      </c>
      <c r="E805" s="70" t="s">
        <v>1580</v>
      </c>
      <c r="F805" s="31"/>
      <c r="G805" s="436"/>
    </row>
    <row r="806" spans="1:7" ht="15.75" customHeight="1" hidden="1">
      <c r="A806" s="186">
        <v>7019</v>
      </c>
      <c r="B806" s="102" t="s">
        <v>1558</v>
      </c>
      <c r="C806" s="76" t="s">
        <v>1259</v>
      </c>
      <c r="D806" s="63">
        <v>199.69485619200003</v>
      </c>
      <c r="E806" s="70" t="s">
        <v>1580</v>
      </c>
      <c r="F806" s="31"/>
      <c r="G806" s="436"/>
    </row>
    <row r="807" spans="1:8" s="5" customFormat="1" ht="15" hidden="1">
      <c r="A807" s="186">
        <v>7023</v>
      </c>
      <c r="B807" s="102" t="s">
        <v>1547</v>
      </c>
      <c r="C807" s="76" t="s">
        <v>1259</v>
      </c>
      <c r="D807" s="63">
        <v>212.91425792000004</v>
      </c>
      <c r="E807" s="70" t="s">
        <v>1580</v>
      </c>
      <c r="F807" s="31"/>
      <c r="G807" s="440"/>
      <c r="H807" s="2"/>
    </row>
    <row r="808" spans="1:8" s="5" customFormat="1" ht="15" hidden="1">
      <c r="A808" s="186">
        <v>7024</v>
      </c>
      <c r="B808" s="102" t="s">
        <v>1548</v>
      </c>
      <c r="C808" s="76" t="s">
        <v>1259</v>
      </c>
      <c r="D808" s="63">
        <v>199.46088448000003</v>
      </c>
      <c r="E808" s="70" t="s">
        <v>1580</v>
      </c>
      <c r="F808" s="31"/>
      <c r="G808" s="440"/>
      <c r="H808" s="2"/>
    </row>
    <row r="809" spans="1:8" s="5" customFormat="1" ht="15" hidden="1">
      <c r="A809" s="186">
        <v>7026</v>
      </c>
      <c r="B809" s="61" t="s">
        <v>2297</v>
      </c>
      <c r="C809" s="76" t="s">
        <v>1259</v>
      </c>
      <c r="D809" s="63">
        <v>211.393441792</v>
      </c>
      <c r="E809" s="70" t="s">
        <v>1580</v>
      </c>
      <c r="F809" s="31"/>
      <c r="G809" s="440"/>
      <c r="H809" s="2"/>
    </row>
    <row r="810" spans="1:8" s="5" customFormat="1" ht="15" hidden="1">
      <c r="A810" s="186">
        <v>7027</v>
      </c>
      <c r="B810" s="307" t="s">
        <v>2298</v>
      </c>
      <c r="C810" s="76" t="s">
        <v>1259</v>
      </c>
      <c r="D810" s="63">
        <v>196.41925222400002</v>
      </c>
      <c r="E810" s="70" t="s">
        <v>1580</v>
      </c>
      <c r="F810" s="31"/>
      <c r="G810" s="440"/>
      <c r="H810" s="2"/>
    </row>
    <row r="811" spans="1:8" s="5" customFormat="1" ht="15" hidden="1">
      <c r="A811" s="375" t="s">
        <v>898</v>
      </c>
      <c r="B811" s="368" t="s">
        <v>742</v>
      </c>
      <c r="C811" s="376" t="s">
        <v>1259</v>
      </c>
      <c r="D811" s="377">
        <v>255</v>
      </c>
      <c r="E811" s="378" t="s">
        <v>1580</v>
      </c>
      <c r="F811" s="31"/>
      <c r="G811" s="440"/>
      <c r="H811" s="2"/>
    </row>
    <row r="812" spans="1:8" s="5" customFormat="1" ht="15" hidden="1">
      <c r="A812" s="375" t="s">
        <v>899</v>
      </c>
      <c r="B812" s="368" t="s">
        <v>743</v>
      </c>
      <c r="C812" s="376" t="s">
        <v>1259</v>
      </c>
      <c r="D812" s="377">
        <v>255</v>
      </c>
      <c r="E812" s="378" t="s">
        <v>1580</v>
      </c>
      <c r="F812" s="31"/>
      <c r="G812" s="440"/>
      <c r="H812" s="2"/>
    </row>
    <row r="813" spans="1:8" s="5" customFormat="1" ht="15" hidden="1">
      <c r="A813" s="186"/>
      <c r="B813" s="308"/>
      <c r="C813" s="76"/>
      <c r="D813" s="63"/>
      <c r="E813" s="70"/>
      <c r="F813" s="30"/>
      <c r="G813" s="440"/>
      <c r="H813" s="2"/>
    </row>
    <row r="814" spans="1:8" s="5" customFormat="1" ht="15.75">
      <c r="A814" s="614" t="s">
        <v>1638</v>
      </c>
      <c r="B814" s="613"/>
      <c r="C814" s="84"/>
      <c r="D814" s="52"/>
      <c r="E814" s="86"/>
      <c r="F814" s="14"/>
      <c r="G814" s="440"/>
      <c r="H814" s="2"/>
    </row>
    <row r="815" spans="1:7" ht="17.25" customHeight="1">
      <c r="A815" s="187" t="s">
        <v>2519</v>
      </c>
      <c r="B815" s="103"/>
      <c r="C815" s="104"/>
      <c r="D815" s="105"/>
      <c r="E815" s="106"/>
      <c r="F815" s="26"/>
      <c r="G815" s="440"/>
    </row>
    <row r="816" spans="1:7" ht="15">
      <c r="A816" s="188" t="s">
        <v>900</v>
      </c>
      <c r="B816" s="331" t="s">
        <v>1269</v>
      </c>
      <c r="C816" s="76" t="s">
        <v>1259</v>
      </c>
      <c r="D816" s="77">
        <v>395.18462785565214</v>
      </c>
      <c r="E816" s="69" t="s">
        <v>1580</v>
      </c>
      <c r="F816" s="232"/>
      <c r="G816" s="440"/>
    </row>
    <row r="817" spans="1:7" ht="15" hidden="1">
      <c r="A817" s="188" t="s">
        <v>901</v>
      </c>
      <c r="B817" s="331" t="s">
        <v>1270</v>
      </c>
      <c r="C817" s="76" t="s">
        <v>1259</v>
      </c>
      <c r="D817" s="77">
        <v>395.18462785565214</v>
      </c>
      <c r="E817" s="69" t="s">
        <v>1580</v>
      </c>
      <c r="F817" s="232"/>
      <c r="G817" s="440"/>
    </row>
    <row r="818" spans="1:7" ht="15">
      <c r="A818" s="188" t="s">
        <v>902</v>
      </c>
      <c r="B818" s="331" t="s">
        <v>1271</v>
      </c>
      <c r="C818" s="76" t="s">
        <v>1259</v>
      </c>
      <c r="D818" s="77">
        <v>395.18462785565214</v>
      </c>
      <c r="E818" s="69" t="s">
        <v>1580</v>
      </c>
      <c r="F818" s="232"/>
      <c r="G818" s="440"/>
    </row>
    <row r="819" spans="1:7" ht="15.75" customHeight="1">
      <c r="A819" s="188" t="s">
        <v>903</v>
      </c>
      <c r="B819" s="331" t="s">
        <v>1272</v>
      </c>
      <c r="C819" s="76" t="s">
        <v>1259</v>
      </c>
      <c r="D819" s="77">
        <v>395.18462785565214</v>
      </c>
      <c r="E819" s="69" t="s">
        <v>1580</v>
      </c>
      <c r="F819" s="232"/>
      <c r="G819" s="440"/>
    </row>
    <row r="820" spans="1:7" ht="15" hidden="1">
      <c r="A820" s="188" t="s">
        <v>904</v>
      </c>
      <c r="B820" s="331" t="s">
        <v>1273</v>
      </c>
      <c r="C820" s="76" t="s">
        <v>1259</v>
      </c>
      <c r="D820" s="77">
        <v>395.18462785565214</v>
      </c>
      <c r="E820" s="69" t="s">
        <v>1580</v>
      </c>
      <c r="F820" s="232"/>
      <c r="G820" s="440"/>
    </row>
    <row r="821" spans="1:8" s="6" customFormat="1" ht="15" hidden="1">
      <c r="A821" s="188" t="s">
        <v>905</v>
      </c>
      <c r="B821" s="331" t="s">
        <v>1274</v>
      </c>
      <c r="C821" s="76" t="s">
        <v>1259</v>
      </c>
      <c r="D821" s="77">
        <v>395.18462785565214</v>
      </c>
      <c r="E821" s="69" t="s">
        <v>1580</v>
      </c>
      <c r="F821" s="232"/>
      <c r="G821" s="440"/>
      <c r="H821" s="37"/>
    </row>
    <row r="822" spans="1:8" s="6" customFormat="1" ht="15">
      <c r="A822" s="188" t="s">
        <v>906</v>
      </c>
      <c r="B822" s="331" t="s">
        <v>1275</v>
      </c>
      <c r="C822" s="76" t="s">
        <v>1259</v>
      </c>
      <c r="D822" s="77">
        <v>395.18462785565214</v>
      </c>
      <c r="E822" s="69" t="s">
        <v>1580</v>
      </c>
      <c r="F822" s="232"/>
      <c r="G822" s="440"/>
      <c r="H822" s="37"/>
    </row>
    <row r="823" spans="1:8" s="6" customFormat="1" ht="15">
      <c r="A823" s="188" t="s">
        <v>907</v>
      </c>
      <c r="B823" s="331" t="s">
        <v>1307</v>
      </c>
      <c r="C823" s="76" t="s">
        <v>1259</v>
      </c>
      <c r="D823" s="77">
        <v>395.18462785565214</v>
      </c>
      <c r="E823" s="69" t="s">
        <v>1580</v>
      </c>
      <c r="F823" s="232"/>
      <c r="G823" s="440"/>
      <c r="H823" s="37"/>
    </row>
    <row r="824" spans="1:8" s="6" customFormat="1" ht="15">
      <c r="A824" s="188" t="s">
        <v>908</v>
      </c>
      <c r="B824" s="331" t="s">
        <v>1308</v>
      </c>
      <c r="C824" s="76" t="s">
        <v>1259</v>
      </c>
      <c r="D824" s="77">
        <v>395.18462785565214</v>
      </c>
      <c r="E824" s="69" t="s">
        <v>1580</v>
      </c>
      <c r="F824" s="232"/>
      <c r="G824" s="440"/>
      <c r="H824" s="37"/>
    </row>
    <row r="825" spans="1:8" s="6" customFormat="1" ht="15">
      <c r="A825" s="188" t="s">
        <v>909</v>
      </c>
      <c r="B825" s="331" t="s">
        <v>1309</v>
      </c>
      <c r="C825" s="76" t="s">
        <v>1259</v>
      </c>
      <c r="D825" s="77">
        <v>395.18462785565214</v>
      </c>
      <c r="E825" s="69" t="s">
        <v>1580</v>
      </c>
      <c r="F825" s="232"/>
      <c r="G825" s="440"/>
      <c r="H825" s="37"/>
    </row>
    <row r="826" spans="1:8" s="6" customFormat="1" ht="15">
      <c r="A826" s="188" t="s">
        <v>910</v>
      </c>
      <c r="B826" s="331" t="s">
        <v>1310</v>
      </c>
      <c r="C826" s="76" t="s">
        <v>1259</v>
      </c>
      <c r="D826" s="77">
        <v>395.18462785565214</v>
      </c>
      <c r="E826" s="69" t="s">
        <v>1580</v>
      </c>
      <c r="F826" s="232"/>
      <c r="G826" s="440"/>
      <c r="H826" s="37"/>
    </row>
    <row r="827" spans="1:8" s="6" customFormat="1" ht="15">
      <c r="A827" s="188" t="s">
        <v>911</v>
      </c>
      <c r="B827" s="331" t="s">
        <v>1311</v>
      </c>
      <c r="C827" s="76" t="s">
        <v>1259</v>
      </c>
      <c r="D827" s="77">
        <v>395.18462785565214</v>
      </c>
      <c r="E827" s="69" t="s">
        <v>1580</v>
      </c>
      <c r="F827" s="232"/>
      <c r="G827" s="440"/>
      <c r="H827" s="37"/>
    </row>
    <row r="828" spans="1:8" s="6" customFormat="1" ht="15">
      <c r="A828" s="188" t="s">
        <v>912</v>
      </c>
      <c r="B828" s="331" t="s">
        <v>1312</v>
      </c>
      <c r="C828" s="76" t="s">
        <v>1259</v>
      </c>
      <c r="D828" s="77">
        <v>395.18462785565214</v>
      </c>
      <c r="E828" s="69" t="s">
        <v>1580</v>
      </c>
      <c r="F828" s="232"/>
      <c r="G828" s="440"/>
      <c r="H828" s="37"/>
    </row>
    <row r="829" spans="1:8" s="6" customFormat="1" ht="15">
      <c r="A829" s="188" t="s">
        <v>913</v>
      </c>
      <c r="B829" s="331" t="s">
        <v>1276</v>
      </c>
      <c r="C829" s="76" t="s">
        <v>1259</v>
      </c>
      <c r="D829" s="77">
        <v>395.18462785565214</v>
      </c>
      <c r="E829" s="69" t="s">
        <v>1580</v>
      </c>
      <c r="F829" s="232"/>
      <c r="G829" s="440"/>
      <c r="H829" s="37"/>
    </row>
    <row r="830" spans="1:8" s="6" customFormat="1" ht="15">
      <c r="A830" s="188" t="s">
        <v>914</v>
      </c>
      <c r="B830" s="331" t="s">
        <v>1277</v>
      </c>
      <c r="C830" s="76" t="s">
        <v>1259</v>
      </c>
      <c r="D830" s="77">
        <v>395.18462785565214</v>
      </c>
      <c r="E830" s="69" t="s">
        <v>1580</v>
      </c>
      <c r="F830" s="232"/>
      <c r="G830" s="440"/>
      <c r="H830" s="37"/>
    </row>
    <row r="831" spans="1:8" s="6" customFormat="1" ht="15">
      <c r="A831" s="188" t="s">
        <v>915</v>
      </c>
      <c r="B831" s="332" t="s">
        <v>1445</v>
      </c>
      <c r="C831" s="257" t="s">
        <v>1259</v>
      </c>
      <c r="D831" s="296">
        <v>395.18462785565214</v>
      </c>
      <c r="E831" s="259" t="s">
        <v>1580</v>
      </c>
      <c r="F831" s="253"/>
      <c r="G831" s="440"/>
      <c r="H831" s="37"/>
    </row>
    <row r="832" spans="1:8" s="6" customFormat="1" ht="15">
      <c r="A832" s="188" t="s">
        <v>916</v>
      </c>
      <c r="B832" s="332" t="s">
        <v>1446</v>
      </c>
      <c r="C832" s="257" t="s">
        <v>1259</v>
      </c>
      <c r="D832" s="296">
        <v>395.18462785565214</v>
      </c>
      <c r="E832" s="259" t="s">
        <v>1580</v>
      </c>
      <c r="F832" s="253"/>
      <c r="G832" s="440"/>
      <c r="H832" s="37"/>
    </row>
    <row r="833" spans="1:8" s="6" customFormat="1" ht="15">
      <c r="A833" s="188" t="s">
        <v>917</v>
      </c>
      <c r="B833" s="332" t="s">
        <v>1447</v>
      </c>
      <c r="C833" s="257" t="s">
        <v>1259</v>
      </c>
      <c r="D833" s="296">
        <v>395.18462785565214</v>
      </c>
      <c r="E833" s="259" t="s">
        <v>1580</v>
      </c>
      <c r="F833" s="253"/>
      <c r="G833" s="440"/>
      <c r="H833" s="37"/>
    </row>
    <row r="834" spans="1:8" s="6" customFormat="1" ht="15" hidden="1">
      <c r="A834" s="188" t="s">
        <v>918</v>
      </c>
      <c r="B834" s="332" t="s">
        <v>1448</v>
      </c>
      <c r="C834" s="257" t="s">
        <v>1259</v>
      </c>
      <c r="D834" s="296">
        <v>395.18462785565214</v>
      </c>
      <c r="E834" s="259" t="s">
        <v>1580</v>
      </c>
      <c r="F834" s="253"/>
      <c r="G834" s="440"/>
      <c r="H834" s="37"/>
    </row>
    <row r="835" spans="1:8" s="6" customFormat="1" ht="15">
      <c r="A835" s="188" t="s">
        <v>919</v>
      </c>
      <c r="B835" s="332" t="s">
        <v>1449</v>
      </c>
      <c r="C835" s="257" t="s">
        <v>1259</v>
      </c>
      <c r="D835" s="296">
        <v>395.18462785565214</v>
      </c>
      <c r="E835" s="259" t="s">
        <v>1580</v>
      </c>
      <c r="F835" s="253"/>
      <c r="G835" s="440"/>
      <c r="H835" s="37"/>
    </row>
    <row r="836" spans="1:8" s="6" customFormat="1" ht="15">
      <c r="A836" s="188" t="s">
        <v>920</v>
      </c>
      <c r="B836" s="332" t="s">
        <v>1450</v>
      </c>
      <c r="C836" s="257" t="s">
        <v>1259</v>
      </c>
      <c r="D836" s="296">
        <v>395.18462785565214</v>
      </c>
      <c r="E836" s="259" t="s">
        <v>1580</v>
      </c>
      <c r="F836" s="253"/>
      <c r="G836" s="440"/>
      <c r="H836" s="37"/>
    </row>
    <row r="837" spans="1:8" s="6" customFormat="1" ht="15">
      <c r="A837" s="188" t="s">
        <v>921</v>
      </c>
      <c r="B837" s="332" t="s">
        <v>1451</v>
      </c>
      <c r="C837" s="257" t="s">
        <v>1259</v>
      </c>
      <c r="D837" s="296">
        <v>395.18462785565214</v>
      </c>
      <c r="E837" s="259" t="s">
        <v>1580</v>
      </c>
      <c r="F837" s="253"/>
      <c r="G837" s="440"/>
      <c r="H837" s="37"/>
    </row>
    <row r="838" spans="1:8" s="6" customFormat="1" ht="15">
      <c r="A838" s="188" t="s">
        <v>922</v>
      </c>
      <c r="B838" s="332" t="s">
        <v>1452</v>
      </c>
      <c r="C838" s="257" t="s">
        <v>1259</v>
      </c>
      <c r="D838" s="296">
        <v>395.18462785565214</v>
      </c>
      <c r="E838" s="259" t="s">
        <v>1580</v>
      </c>
      <c r="F838" s="253"/>
      <c r="G838" s="440"/>
      <c r="H838" s="37"/>
    </row>
    <row r="839" spans="1:8" s="6" customFormat="1" ht="15">
      <c r="A839" s="188" t="s">
        <v>923</v>
      </c>
      <c r="B839" s="332" t="s">
        <v>1453</v>
      </c>
      <c r="C839" s="257" t="s">
        <v>1259</v>
      </c>
      <c r="D839" s="296">
        <v>395.18462785565214</v>
      </c>
      <c r="E839" s="259" t="s">
        <v>1580</v>
      </c>
      <c r="F839" s="253"/>
      <c r="G839" s="440"/>
      <c r="H839" s="37"/>
    </row>
    <row r="840" spans="1:8" s="6" customFormat="1" ht="15">
      <c r="A840" s="188" t="s">
        <v>924</v>
      </c>
      <c r="B840" s="332" t="s">
        <v>1454</v>
      </c>
      <c r="C840" s="257" t="s">
        <v>1259</v>
      </c>
      <c r="D840" s="296">
        <v>395.18462785565214</v>
      </c>
      <c r="E840" s="259" t="s">
        <v>1580</v>
      </c>
      <c r="F840" s="253"/>
      <c r="G840" s="440"/>
      <c r="H840" s="37"/>
    </row>
    <row r="841" spans="1:8" s="6" customFormat="1" ht="15">
      <c r="A841" s="188" t="s">
        <v>925</v>
      </c>
      <c r="B841" s="332" t="s">
        <v>1455</v>
      </c>
      <c r="C841" s="257" t="s">
        <v>1259</v>
      </c>
      <c r="D841" s="296">
        <v>395.18462785565214</v>
      </c>
      <c r="E841" s="259" t="s">
        <v>1580</v>
      </c>
      <c r="F841" s="253"/>
      <c r="G841" s="440"/>
      <c r="H841" s="37"/>
    </row>
    <row r="842" spans="1:8" s="6" customFormat="1" ht="15">
      <c r="A842" s="188" t="s">
        <v>926</v>
      </c>
      <c r="B842" s="332" t="s">
        <v>1456</v>
      </c>
      <c r="C842" s="257" t="s">
        <v>1259</v>
      </c>
      <c r="D842" s="296">
        <v>395.18462785565214</v>
      </c>
      <c r="E842" s="259" t="s">
        <v>1580</v>
      </c>
      <c r="F842" s="253"/>
      <c r="G842" s="440"/>
      <c r="H842" s="37"/>
    </row>
    <row r="843" spans="1:8" s="6" customFormat="1" ht="15" customHeight="1">
      <c r="A843" s="188" t="s">
        <v>927</v>
      </c>
      <c r="B843" s="333" t="s">
        <v>750</v>
      </c>
      <c r="C843" s="153" t="s">
        <v>1259</v>
      </c>
      <c r="D843" s="206">
        <v>395.18462785565214</v>
      </c>
      <c r="E843" s="159" t="s">
        <v>1580</v>
      </c>
      <c r="F843" s="233" t="s">
        <v>1154</v>
      </c>
      <c r="G843" s="440"/>
      <c r="H843" s="37"/>
    </row>
    <row r="844" spans="1:8" s="6" customFormat="1" ht="15" hidden="1">
      <c r="A844" s="188" t="s">
        <v>928</v>
      </c>
      <c r="B844" s="333" t="s">
        <v>751</v>
      </c>
      <c r="C844" s="153" t="s">
        <v>1259</v>
      </c>
      <c r="D844" s="206">
        <v>395.18462785565214</v>
      </c>
      <c r="E844" s="159" t="s">
        <v>1580</v>
      </c>
      <c r="F844" s="233" t="s">
        <v>1154</v>
      </c>
      <c r="G844" s="440"/>
      <c r="H844" s="37"/>
    </row>
    <row r="845" spans="1:8" s="6" customFormat="1" ht="15" hidden="1">
      <c r="A845" s="188" t="s">
        <v>929</v>
      </c>
      <c r="B845" s="333" t="s">
        <v>752</v>
      </c>
      <c r="C845" s="153" t="s">
        <v>1259</v>
      </c>
      <c r="D845" s="206">
        <v>395.18462785565214</v>
      </c>
      <c r="E845" s="159" t="s">
        <v>1580</v>
      </c>
      <c r="F845" s="233" t="s">
        <v>1154</v>
      </c>
      <c r="G845" s="440"/>
      <c r="H845" s="37"/>
    </row>
    <row r="846" spans="1:8" s="6" customFormat="1" ht="15" hidden="1">
      <c r="A846" s="188" t="s">
        <v>930</v>
      </c>
      <c r="B846" s="333" t="s">
        <v>753</v>
      </c>
      <c r="C846" s="153" t="s">
        <v>1259</v>
      </c>
      <c r="D846" s="206">
        <v>395.18462785565214</v>
      </c>
      <c r="E846" s="159" t="s">
        <v>1580</v>
      </c>
      <c r="F846" s="233" t="s">
        <v>1154</v>
      </c>
      <c r="G846" s="440"/>
      <c r="H846" s="37"/>
    </row>
    <row r="847" spans="1:8" s="6" customFormat="1" ht="15">
      <c r="A847" s="188" t="s">
        <v>931</v>
      </c>
      <c r="B847" s="333" t="s">
        <v>754</v>
      </c>
      <c r="C847" s="153" t="s">
        <v>1259</v>
      </c>
      <c r="D847" s="206">
        <v>395.18462785565214</v>
      </c>
      <c r="E847" s="159" t="s">
        <v>1580</v>
      </c>
      <c r="F847" s="233" t="s">
        <v>1154</v>
      </c>
      <c r="G847" s="440"/>
      <c r="H847" s="37"/>
    </row>
    <row r="848" spans="1:8" s="6" customFormat="1" ht="15" customHeight="1">
      <c r="A848" s="188" t="s">
        <v>932</v>
      </c>
      <c r="B848" s="333" t="s">
        <v>755</v>
      </c>
      <c r="C848" s="153" t="s">
        <v>1259</v>
      </c>
      <c r="D848" s="206">
        <v>395.18462785565214</v>
      </c>
      <c r="E848" s="159" t="s">
        <v>1580</v>
      </c>
      <c r="F848" s="233" t="s">
        <v>1154</v>
      </c>
      <c r="G848" s="440"/>
      <c r="H848" s="37"/>
    </row>
    <row r="849" spans="1:8" s="6" customFormat="1" ht="14.25" customHeight="1">
      <c r="A849" s="460" t="s">
        <v>3078</v>
      </c>
      <c r="B849" s="455" t="s">
        <v>3079</v>
      </c>
      <c r="C849" s="352" t="s">
        <v>1259</v>
      </c>
      <c r="D849" s="382">
        <v>395.18462785565214</v>
      </c>
      <c r="E849" s="456" t="s">
        <v>1580</v>
      </c>
      <c r="F849" s="457" t="s">
        <v>1154</v>
      </c>
      <c r="G849" s="440"/>
      <c r="H849" s="37"/>
    </row>
    <row r="850" spans="1:8" s="6" customFormat="1" ht="15">
      <c r="A850" s="381">
        <v>201045</v>
      </c>
      <c r="B850" s="455" t="s">
        <v>3080</v>
      </c>
      <c r="C850" s="352" t="s">
        <v>1259</v>
      </c>
      <c r="D850" s="382">
        <v>395.18462785565214</v>
      </c>
      <c r="E850" s="456" t="s">
        <v>1580</v>
      </c>
      <c r="F850" s="457" t="s">
        <v>1154</v>
      </c>
      <c r="G850" s="440"/>
      <c r="H850" s="37"/>
    </row>
    <row r="851" spans="1:8" s="6" customFormat="1" ht="15" hidden="1">
      <c r="A851" s="381">
        <v>201046</v>
      </c>
      <c r="B851" s="455" t="s">
        <v>3081</v>
      </c>
      <c r="C851" s="352" t="s">
        <v>1259</v>
      </c>
      <c r="D851" s="382">
        <v>395.18462785565214</v>
      </c>
      <c r="E851" s="456" t="s">
        <v>1580</v>
      </c>
      <c r="F851" s="457" t="s">
        <v>1154</v>
      </c>
      <c r="G851" s="440"/>
      <c r="H851" s="37"/>
    </row>
    <row r="852" spans="1:7" ht="15">
      <c r="A852" s="360">
        <v>201047</v>
      </c>
      <c r="B852" s="455" t="s">
        <v>3344</v>
      </c>
      <c r="C852" s="352" t="s">
        <v>1259</v>
      </c>
      <c r="D852" s="543">
        <v>395.18462785565214</v>
      </c>
      <c r="E852" s="456" t="s">
        <v>1580</v>
      </c>
      <c r="F852" s="457" t="s">
        <v>1154</v>
      </c>
      <c r="G852" s="440"/>
    </row>
    <row r="853" spans="1:7" ht="15">
      <c r="A853" s="360">
        <v>201048</v>
      </c>
      <c r="B853" s="455" t="s">
        <v>3345</v>
      </c>
      <c r="C853" s="352" t="s">
        <v>1259</v>
      </c>
      <c r="D853" s="543">
        <v>395.18462785565214</v>
      </c>
      <c r="E853" s="456" t="s">
        <v>1580</v>
      </c>
      <c r="F853" s="457" t="s">
        <v>1154</v>
      </c>
      <c r="G853" s="440"/>
    </row>
    <row r="854" spans="1:7" ht="15">
      <c r="A854" s="360">
        <v>201049</v>
      </c>
      <c r="B854" s="455" t="s">
        <v>3346</v>
      </c>
      <c r="C854" s="352" t="s">
        <v>1259</v>
      </c>
      <c r="D854" s="543">
        <v>395.18462785565214</v>
      </c>
      <c r="E854" s="456" t="s">
        <v>1580</v>
      </c>
      <c r="F854" s="457" t="s">
        <v>1154</v>
      </c>
      <c r="G854" s="440"/>
    </row>
    <row r="855" spans="1:7" ht="15">
      <c r="A855" s="360">
        <v>201050</v>
      </c>
      <c r="B855" s="455" t="s">
        <v>3347</v>
      </c>
      <c r="C855" s="352" t="s">
        <v>1259</v>
      </c>
      <c r="D855" s="543">
        <v>395.18462785565214</v>
      </c>
      <c r="E855" s="456" t="s">
        <v>1580</v>
      </c>
      <c r="F855" s="457" t="s">
        <v>1154</v>
      </c>
      <c r="G855" s="440"/>
    </row>
    <row r="856" spans="1:7" ht="15">
      <c r="A856" s="360">
        <v>201051</v>
      </c>
      <c r="B856" s="455" t="s">
        <v>3348</v>
      </c>
      <c r="C856" s="352" t="s">
        <v>1259</v>
      </c>
      <c r="D856" s="543">
        <v>395.18462785565214</v>
      </c>
      <c r="E856" s="456" t="s">
        <v>1580</v>
      </c>
      <c r="F856" s="457" t="s">
        <v>1154</v>
      </c>
      <c r="G856" s="440"/>
    </row>
    <row r="857" spans="1:7" ht="15">
      <c r="A857" s="360">
        <v>201052</v>
      </c>
      <c r="B857" s="455" t="s">
        <v>3349</v>
      </c>
      <c r="C857" s="352" t="s">
        <v>1259</v>
      </c>
      <c r="D857" s="543">
        <v>395.18462785565214</v>
      </c>
      <c r="E857" s="456" t="s">
        <v>1580</v>
      </c>
      <c r="F857" s="457" t="s">
        <v>1154</v>
      </c>
      <c r="G857" s="440"/>
    </row>
    <row r="858" spans="1:7" ht="15">
      <c r="A858" s="360">
        <v>201053</v>
      </c>
      <c r="B858" s="455" t="s">
        <v>3350</v>
      </c>
      <c r="C858" s="352" t="s">
        <v>1259</v>
      </c>
      <c r="D858" s="543">
        <v>395.18462785565214</v>
      </c>
      <c r="E858" s="456" t="s">
        <v>1580</v>
      </c>
      <c r="F858" s="457" t="s">
        <v>1154</v>
      </c>
      <c r="G858" s="440"/>
    </row>
    <row r="859" spans="1:8" s="6" customFormat="1" ht="15">
      <c r="A859" s="360">
        <v>201054</v>
      </c>
      <c r="B859" s="455" t="s">
        <v>3351</v>
      </c>
      <c r="C859" s="352" t="s">
        <v>1259</v>
      </c>
      <c r="D859" s="543">
        <v>395.18462785565214</v>
      </c>
      <c r="E859" s="456" t="s">
        <v>1580</v>
      </c>
      <c r="F859" s="457" t="s">
        <v>1154</v>
      </c>
      <c r="G859" s="440"/>
      <c r="H859" s="37"/>
    </row>
    <row r="860" spans="1:8" s="6" customFormat="1" ht="15">
      <c r="A860" s="360">
        <v>201055</v>
      </c>
      <c r="B860" s="455" t="s">
        <v>3352</v>
      </c>
      <c r="C860" s="352" t="s">
        <v>1259</v>
      </c>
      <c r="D860" s="543">
        <v>395.18462785565214</v>
      </c>
      <c r="E860" s="456" t="s">
        <v>1580</v>
      </c>
      <c r="F860" s="457" t="s">
        <v>1154</v>
      </c>
      <c r="G860" s="440"/>
      <c r="H860" s="37"/>
    </row>
    <row r="861" spans="1:8" s="6" customFormat="1" ht="15">
      <c r="A861" s="360">
        <v>201056</v>
      </c>
      <c r="B861" s="455" t="s">
        <v>3353</v>
      </c>
      <c r="C861" s="352" t="s">
        <v>1259</v>
      </c>
      <c r="D861" s="543">
        <v>395.18462785565214</v>
      </c>
      <c r="E861" s="456" t="s">
        <v>1580</v>
      </c>
      <c r="F861" s="457" t="s">
        <v>1154</v>
      </c>
      <c r="G861" s="440"/>
      <c r="H861" s="37"/>
    </row>
    <row r="862" spans="1:8" s="6" customFormat="1" ht="15">
      <c r="A862" s="360">
        <v>201057</v>
      </c>
      <c r="B862" s="455" t="s">
        <v>3354</v>
      </c>
      <c r="C862" s="352" t="s">
        <v>1259</v>
      </c>
      <c r="D862" s="543">
        <v>395.18462785565214</v>
      </c>
      <c r="E862" s="456" t="s">
        <v>1580</v>
      </c>
      <c r="F862" s="457" t="s">
        <v>1154</v>
      </c>
      <c r="G862" s="440"/>
      <c r="H862" s="37"/>
    </row>
    <row r="863" spans="1:8" s="6" customFormat="1" ht="15">
      <c r="A863" s="360">
        <v>201058</v>
      </c>
      <c r="B863" s="455" t="s">
        <v>3355</v>
      </c>
      <c r="C863" s="352" t="s">
        <v>1259</v>
      </c>
      <c r="D863" s="543">
        <v>395.18462785565214</v>
      </c>
      <c r="E863" s="456" t="s">
        <v>1580</v>
      </c>
      <c r="F863" s="457" t="s">
        <v>1154</v>
      </c>
      <c r="G863" s="440"/>
      <c r="H863" s="37"/>
    </row>
    <row r="864" spans="1:8" s="6" customFormat="1" ht="15">
      <c r="A864" s="360">
        <v>201059</v>
      </c>
      <c r="B864" s="455" t="s">
        <v>3356</v>
      </c>
      <c r="C864" s="352" t="s">
        <v>1259</v>
      </c>
      <c r="D864" s="543">
        <v>395.18462785565214</v>
      </c>
      <c r="E864" s="456" t="s">
        <v>1580</v>
      </c>
      <c r="F864" s="457" t="s">
        <v>1154</v>
      </c>
      <c r="G864" s="440"/>
      <c r="H864" s="37"/>
    </row>
    <row r="865" spans="1:8" s="6" customFormat="1" ht="15">
      <c r="A865" s="360">
        <v>201060</v>
      </c>
      <c r="B865" s="455" t="s">
        <v>3357</v>
      </c>
      <c r="C865" s="352" t="s">
        <v>1259</v>
      </c>
      <c r="D865" s="543">
        <v>395.18462785565214</v>
      </c>
      <c r="E865" s="456" t="s">
        <v>1580</v>
      </c>
      <c r="F865" s="457" t="s">
        <v>1154</v>
      </c>
      <c r="G865" s="440"/>
      <c r="H865" s="37"/>
    </row>
    <row r="866" spans="1:8" s="6" customFormat="1" ht="15">
      <c r="A866" s="360">
        <v>201061</v>
      </c>
      <c r="B866" s="455" t="s">
        <v>3358</v>
      </c>
      <c r="C866" s="352" t="s">
        <v>1259</v>
      </c>
      <c r="D866" s="543">
        <v>395.18462785565214</v>
      </c>
      <c r="E866" s="456" t="s">
        <v>1580</v>
      </c>
      <c r="F866" s="457" t="s">
        <v>1154</v>
      </c>
      <c r="G866" s="440"/>
      <c r="H866" s="37"/>
    </row>
    <row r="867" spans="1:8" s="6" customFormat="1" ht="15">
      <c r="A867" s="360">
        <v>201062</v>
      </c>
      <c r="B867" s="455" t="s">
        <v>3359</v>
      </c>
      <c r="C867" s="352" t="s">
        <v>1259</v>
      </c>
      <c r="D867" s="543">
        <v>395.18462785565214</v>
      </c>
      <c r="E867" s="456" t="s">
        <v>1580</v>
      </c>
      <c r="F867" s="457" t="s">
        <v>1154</v>
      </c>
      <c r="G867" s="440"/>
      <c r="H867" s="37"/>
    </row>
    <row r="868" spans="1:8" s="6" customFormat="1" ht="15">
      <c r="A868" s="360">
        <v>201063</v>
      </c>
      <c r="B868" s="455" t="s">
        <v>3360</v>
      </c>
      <c r="C868" s="352" t="s">
        <v>1259</v>
      </c>
      <c r="D868" s="543">
        <v>395.18462785565214</v>
      </c>
      <c r="E868" s="456" t="s">
        <v>1580</v>
      </c>
      <c r="F868" s="457" t="s">
        <v>1154</v>
      </c>
      <c r="G868" s="440"/>
      <c r="H868" s="37"/>
    </row>
    <row r="869" spans="1:8" s="6" customFormat="1" ht="15">
      <c r="A869" s="360">
        <v>201064</v>
      </c>
      <c r="B869" s="455" t="s">
        <v>3361</v>
      </c>
      <c r="C869" s="352" t="s">
        <v>1259</v>
      </c>
      <c r="D869" s="543">
        <v>395.18462785565214</v>
      </c>
      <c r="E869" s="456" t="s">
        <v>1580</v>
      </c>
      <c r="F869" s="457" t="s">
        <v>1154</v>
      </c>
      <c r="G869" s="440"/>
      <c r="H869" s="37"/>
    </row>
    <row r="870" spans="1:8" s="6" customFormat="1" ht="15">
      <c r="A870" s="360">
        <v>201065</v>
      </c>
      <c r="B870" s="455" t="s">
        <v>3362</v>
      </c>
      <c r="C870" s="352" t="s">
        <v>1259</v>
      </c>
      <c r="D870" s="543">
        <v>395.18462785565214</v>
      </c>
      <c r="E870" s="456" t="s">
        <v>1580</v>
      </c>
      <c r="F870" s="457" t="s">
        <v>1154</v>
      </c>
      <c r="G870" s="440"/>
      <c r="H870" s="37"/>
    </row>
    <row r="871" spans="1:8" s="6" customFormat="1" ht="15">
      <c r="A871" s="360">
        <v>201066</v>
      </c>
      <c r="B871" s="455" t="s">
        <v>3363</v>
      </c>
      <c r="C871" s="352" t="s">
        <v>1259</v>
      </c>
      <c r="D871" s="543">
        <v>395.18462785565214</v>
      </c>
      <c r="E871" s="456" t="s">
        <v>1580</v>
      </c>
      <c r="F871" s="457" t="s">
        <v>1154</v>
      </c>
      <c r="G871" s="440"/>
      <c r="H871" s="37"/>
    </row>
    <row r="872" spans="1:8" s="6" customFormat="1" ht="15">
      <c r="A872" s="360">
        <v>201067</v>
      </c>
      <c r="B872" s="455" t="s">
        <v>3364</v>
      </c>
      <c r="C872" s="352" t="s">
        <v>1259</v>
      </c>
      <c r="D872" s="543">
        <v>395.18462785565214</v>
      </c>
      <c r="E872" s="456" t="s">
        <v>1580</v>
      </c>
      <c r="F872" s="457" t="s">
        <v>1154</v>
      </c>
      <c r="G872" s="440"/>
      <c r="H872" s="37"/>
    </row>
    <row r="873" spans="1:8" s="6" customFormat="1" ht="15">
      <c r="A873" s="188" t="s">
        <v>0</v>
      </c>
      <c r="B873" s="331" t="s">
        <v>1225</v>
      </c>
      <c r="C873" s="76" t="s">
        <v>1259</v>
      </c>
      <c r="D873" s="77">
        <v>455.5044977973913</v>
      </c>
      <c r="E873" s="69" t="s">
        <v>1580</v>
      </c>
      <c r="F873" s="232"/>
      <c r="G873" s="440"/>
      <c r="H873" s="37"/>
    </row>
    <row r="874" spans="1:8" s="6" customFormat="1" ht="15">
      <c r="A874" s="188" t="s">
        <v>1</v>
      </c>
      <c r="B874" s="331" t="s">
        <v>1226</v>
      </c>
      <c r="C874" s="76" t="s">
        <v>1259</v>
      </c>
      <c r="D874" s="77">
        <v>455.5044977973913</v>
      </c>
      <c r="E874" s="69" t="s">
        <v>1580</v>
      </c>
      <c r="F874" s="232"/>
      <c r="G874" s="440"/>
      <c r="H874" s="37"/>
    </row>
    <row r="875" spans="1:8" s="6" customFormat="1" ht="15">
      <c r="A875" s="188" t="s">
        <v>2</v>
      </c>
      <c r="B875" s="331" t="s">
        <v>1227</v>
      </c>
      <c r="C875" s="76" t="s">
        <v>1259</v>
      </c>
      <c r="D875" s="77">
        <v>455.5044977973913</v>
      </c>
      <c r="E875" s="69" t="s">
        <v>1580</v>
      </c>
      <c r="F875" s="232"/>
      <c r="G875" s="440"/>
      <c r="H875" s="37"/>
    </row>
    <row r="876" spans="1:8" s="6" customFormat="1" ht="15">
      <c r="A876" s="188" t="s">
        <v>3</v>
      </c>
      <c r="B876" s="331" t="s">
        <v>1228</v>
      </c>
      <c r="C876" s="76" t="s">
        <v>1259</v>
      </c>
      <c r="D876" s="77">
        <v>455.5044977973913</v>
      </c>
      <c r="E876" s="69" t="s">
        <v>1580</v>
      </c>
      <c r="F876" s="232"/>
      <c r="G876" s="440"/>
      <c r="H876" s="37"/>
    </row>
    <row r="877" spans="1:8" s="6" customFormat="1" ht="15">
      <c r="A877" s="188" t="s">
        <v>4</v>
      </c>
      <c r="B877" s="331" t="s">
        <v>1229</v>
      </c>
      <c r="C877" s="76" t="s">
        <v>1259</v>
      </c>
      <c r="D877" s="77">
        <v>455.5044977973913</v>
      </c>
      <c r="E877" s="69" t="s">
        <v>1580</v>
      </c>
      <c r="F877" s="232"/>
      <c r="G877" s="440"/>
      <c r="H877" s="37"/>
    </row>
    <row r="878" spans="1:8" s="6" customFormat="1" ht="15" hidden="1">
      <c r="A878" s="188" t="s">
        <v>5</v>
      </c>
      <c r="B878" s="331" t="s">
        <v>1230</v>
      </c>
      <c r="C878" s="76" t="s">
        <v>1259</v>
      </c>
      <c r="D878" s="77">
        <v>455.5044977973913</v>
      </c>
      <c r="E878" s="69" t="s">
        <v>1580</v>
      </c>
      <c r="F878" s="232"/>
      <c r="G878" s="440"/>
      <c r="H878" s="37"/>
    </row>
    <row r="879" spans="1:8" s="6" customFormat="1" ht="15">
      <c r="A879" s="188" t="s">
        <v>6</v>
      </c>
      <c r="B879" s="331" t="s">
        <v>1231</v>
      </c>
      <c r="C879" s="76" t="s">
        <v>1259</v>
      </c>
      <c r="D879" s="77">
        <v>455.5044977973913</v>
      </c>
      <c r="E879" s="69" t="s">
        <v>1580</v>
      </c>
      <c r="F879" s="232"/>
      <c r="G879" s="440"/>
      <c r="H879" s="37"/>
    </row>
    <row r="880" spans="1:8" s="6" customFormat="1" ht="15">
      <c r="A880" s="188" t="s">
        <v>7</v>
      </c>
      <c r="B880" s="331" t="s">
        <v>1232</v>
      </c>
      <c r="C880" s="76" t="s">
        <v>1259</v>
      </c>
      <c r="D880" s="77">
        <v>455.5044977973913</v>
      </c>
      <c r="E880" s="69" t="s">
        <v>1580</v>
      </c>
      <c r="F880" s="232"/>
      <c r="G880" s="440"/>
      <c r="H880" s="37"/>
    </row>
    <row r="881" spans="1:8" s="6" customFormat="1" ht="15">
      <c r="A881" s="188" t="s">
        <v>8</v>
      </c>
      <c r="B881" s="331" t="s">
        <v>1313</v>
      </c>
      <c r="C881" s="76" t="s">
        <v>1259</v>
      </c>
      <c r="D881" s="77">
        <v>455.5044977973913</v>
      </c>
      <c r="E881" s="69" t="s">
        <v>1580</v>
      </c>
      <c r="F881" s="232"/>
      <c r="G881" s="440"/>
      <c r="H881" s="37"/>
    </row>
    <row r="882" spans="1:8" s="6" customFormat="1" ht="15" customHeight="1">
      <c r="A882" s="188" t="s">
        <v>9</v>
      </c>
      <c r="B882" s="331" t="s">
        <v>1314</v>
      </c>
      <c r="C882" s="76" t="s">
        <v>1259</v>
      </c>
      <c r="D882" s="77">
        <v>455.5044977973913</v>
      </c>
      <c r="E882" s="69" t="s">
        <v>1580</v>
      </c>
      <c r="F882" s="232"/>
      <c r="G882" s="440"/>
      <c r="H882" s="37"/>
    </row>
    <row r="883" spans="1:8" s="6" customFormat="1" ht="22.5" customHeight="1">
      <c r="A883" s="185" t="s">
        <v>10</v>
      </c>
      <c r="B883" s="331" t="s">
        <v>1315</v>
      </c>
      <c r="C883" s="76" t="s">
        <v>1259</v>
      </c>
      <c r="D883" s="67">
        <v>455.5044977973913</v>
      </c>
      <c r="E883" s="69" t="s">
        <v>1580</v>
      </c>
      <c r="F883" s="232"/>
      <c r="G883" s="440"/>
      <c r="H883" s="37"/>
    </row>
    <row r="884" spans="1:8" s="6" customFormat="1" ht="15">
      <c r="A884" s="188" t="s">
        <v>11</v>
      </c>
      <c r="B884" s="331" t="s">
        <v>1316</v>
      </c>
      <c r="C884" s="76" t="s">
        <v>1259</v>
      </c>
      <c r="D884" s="77">
        <v>455.5044977973913</v>
      </c>
      <c r="E884" s="69" t="s">
        <v>1580</v>
      </c>
      <c r="F884" s="232"/>
      <c r="G884" s="440"/>
      <c r="H884" s="37"/>
    </row>
    <row r="885" spans="1:8" s="6" customFormat="1" ht="15">
      <c r="A885" s="188" t="s">
        <v>12</v>
      </c>
      <c r="B885" s="331" t="s">
        <v>1317</v>
      </c>
      <c r="C885" s="76" t="s">
        <v>1259</v>
      </c>
      <c r="D885" s="77">
        <v>455.5044977973913</v>
      </c>
      <c r="E885" s="69" t="s">
        <v>1580</v>
      </c>
      <c r="F885" s="232"/>
      <c r="G885" s="440"/>
      <c r="H885" s="37"/>
    </row>
    <row r="886" spans="1:8" s="6" customFormat="1" ht="15">
      <c r="A886" s="188" t="s">
        <v>13</v>
      </c>
      <c r="B886" s="331" t="s">
        <v>1318</v>
      </c>
      <c r="C886" s="76" t="s">
        <v>1259</v>
      </c>
      <c r="D886" s="77">
        <v>455.5044977973913</v>
      </c>
      <c r="E886" s="69" t="s">
        <v>1580</v>
      </c>
      <c r="F886" s="232"/>
      <c r="G886" s="440"/>
      <c r="H886" s="37"/>
    </row>
    <row r="887" spans="1:8" s="6" customFormat="1" ht="15">
      <c r="A887" s="188" t="s">
        <v>14</v>
      </c>
      <c r="B887" s="331" t="s">
        <v>1278</v>
      </c>
      <c r="C887" s="76" t="s">
        <v>1259</v>
      </c>
      <c r="D887" s="77">
        <v>455.5044977973913</v>
      </c>
      <c r="E887" s="69" t="s">
        <v>1580</v>
      </c>
      <c r="F887" s="232"/>
      <c r="G887" s="440"/>
      <c r="H887" s="37"/>
    </row>
    <row r="888" spans="1:7" ht="15">
      <c r="A888" s="188" t="s">
        <v>15</v>
      </c>
      <c r="B888" s="331" t="s">
        <v>1279</v>
      </c>
      <c r="C888" s="76" t="s">
        <v>1259</v>
      </c>
      <c r="D888" s="77">
        <v>455.5044977973913</v>
      </c>
      <c r="E888" s="69" t="s">
        <v>1580</v>
      </c>
      <c r="F888" s="232"/>
      <c r="G888" s="440"/>
    </row>
    <row r="889" spans="1:8" s="6" customFormat="1" ht="15">
      <c r="A889" s="188" t="s">
        <v>16</v>
      </c>
      <c r="B889" s="332" t="s">
        <v>1457</v>
      </c>
      <c r="C889" s="297" t="s">
        <v>1259</v>
      </c>
      <c r="D889" s="246">
        <v>455.5044977973913</v>
      </c>
      <c r="E889" s="298" t="s">
        <v>1580</v>
      </c>
      <c r="F889" s="233"/>
      <c r="G889" s="440"/>
      <c r="H889" s="37"/>
    </row>
    <row r="890" spans="1:7" ht="15">
      <c r="A890" s="188" t="s">
        <v>17</v>
      </c>
      <c r="B890" s="332" t="s">
        <v>1458</v>
      </c>
      <c r="C890" s="297" t="s">
        <v>1259</v>
      </c>
      <c r="D890" s="246">
        <v>455.5044977973913</v>
      </c>
      <c r="E890" s="298" t="s">
        <v>1580</v>
      </c>
      <c r="F890" s="233"/>
      <c r="G890" s="440"/>
    </row>
    <row r="891" spans="1:7" ht="15">
      <c r="A891" s="188" t="s">
        <v>18</v>
      </c>
      <c r="B891" s="332" t="s">
        <v>1459</v>
      </c>
      <c r="C891" s="297" t="s">
        <v>1259</v>
      </c>
      <c r="D891" s="246">
        <v>455.5044977973913</v>
      </c>
      <c r="E891" s="298" t="s">
        <v>1580</v>
      </c>
      <c r="F891" s="233"/>
      <c r="G891" s="440"/>
    </row>
    <row r="892" spans="1:7" ht="15">
      <c r="A892" s="188" t="s">
        <v>19</v>
      </c>
      <c r="B892" s="332" t="s">
        <v>1460</v>
      </c>
      <c r="C892" s="297" t="s">
        <v>1259</v>
      </c>
      <c r="D892" s="246">
        <v>455.5044977973913</v>
      </c>
      <c r="E892" s="298" t="s">
        <v>1580</v>
      </c>
      <c r="F892" s="233"/>
      <c r="G892" s="440"/>
    </row>
    <row r="893" spans="1:7" ht="15">
      <c r="A893" s="188" t="s">
        <v>20</v>
      </c>
      <c r="B893" s="332" t="s">
        <v>1461</v>
      </c>
      <c r="C893" s="297" t="s">
        <v>1259</v>
      </c>
      <c r="D893" s="246">
        <v>455.5044977973913</v>
      </c>
      <c r="E893" s="298" t="s">
        <v>1580</v>
      </c>
      <c r="F893" s="233"/>
      <c r="G893" s="440"/>
    </row>
    <row r="894" spans="1:7" ht="15">
      <c r="A894" s="188" t="s">
        <v>21</v>
      </c>
      <c r="B894" s="332" t="s">
        <v>1462</v>
      </c>
      <c r="C894" s="297" t="s">
        <v>1259</v>
      </c>
      <c r="D894" s="246">
        <v>455.5044977973913</v>
      </c>
      <c r="E894" s="298" t="s">
        <v>1580</v>
      </c>
      <c r="F894" s="233"/>
      <c r="G894" s="440"/>
    </row>
    <row r="895" spans="1:8" s="6" customFormat="1" ht="15">
      <c r="A895" s="188" t="s">
        <v>22</v>
      </c>
      <c r="B895" s="332" t="s">
        <v>1463</v>
      </c>
      <c r="C895" s="297" t="s">
        <v>1259</v>
      </c>
      <c r="D895" s="246">
        <v>455.5044977973913</v>
      </c>
      <c r="E895" s="298" t="s">
        <v>1580</v>
      </c>
      <c r="F895" s="233"/>
      <c r="G895" s="440"/>
      <c r="H895" s="37"/>
    </row>
    <row r="896" spans="1:8" s="6" customFormat="1" ht="15">
      <c r="A896" s="188" t="s">
        <v>23</v>
      </c>
      <c r="B896" s="332" t="s">
        <v>1464</v>
      </c>
      <c r="C896" s="297" t="s">
        <v>1259</v>
      </c>
      <c r="D896" s="246">
        <v>455.5044977973913</v>
      </c>
      <c r="E896" s="298" t="s">
        <v>1580</v>
      </c>
      <c r="F896" s="233"/>
      <c r="G896" s="440"/>
      <c r="H896" s="37"/>
    </row>
    <row r="897" spans="1:8" s="6" customFormat="1" ht="15">
      <c r="A897" s="188" t="s">
        <v>24</v>
      </c>
      <c r="B897" s="332" t="s">
        <v>1465</v>
      </c>
      <c r="C897" s="297" t="s">
        <v>1259</v>
      </c>
      <c r="D897" s="246">
        <v>455.5044977973913</v>
      </c>
      <c r="E897" s="298" t="s">
        <v>1580</v>
      </c>
      <c r="F897" s="233"/>
      <c r="G897" s="440"/>
      <c r="H897" s="37"/>
    </row>
    <row r="898" spans="1:8" s="6" customFormat="1" ht="15">
      <c r="A898" s="188" t="s">
        <v>25</v>
      </c>
      <c r="B898" s="332" t="s">
        <v>1466</v>
      </c>
      <c r="C898" s="297" t="s">
        <v>1259</v>
      </c>
      <c r="D898" s="246">
        <v>455.5044977973913</v>
      </c>
      <c r="E898" s="298" t="s">
        <v>1580</v>
      </c>
      <c r="F898" s="233"/>
      <c r="G898" s="440"/>
      <c r="H898" s="37"/>
    </row>
    <row r="899" spans="1:8" s="6" customFormat="1" ht="15">
      <c r="A899" s="188" t="s">
        <v>26</v>
      </c>
      <c r="B899" s="332" t="s">
        <v>1467</v>
      </c>
      <c r="C899" s="297" t="s">
        <v>1259</v>
      </c>
      <c r="D899" s="246">
        <v>455.5044977973913</v>
      </c>
      <c r="E899" s="298" t="s">
        <v>1580</v>
      </c>
      <c r="F899" s="233"/>
      <c r="G899" s="440"/>
      <c r="H899" s="37"/>
    </row>
    <row r="900" spans="1:8" s="6" customFormat="1" ht="15">
      <c r="A900" s="188" t="s">
        <v>27</v>
      </c>
      <c r="B900" s="333" t="s">
        <v>2942</v>
      </c>
      <c r="C900" s="204" t="s">
        <v>1259</v>
      </c>
      <c r="D900" s="166">
        <v>455.5044977973913</v>
      </c>
      <c r="E900" s="205" t="s">
        <v>1580</v>
      </c>
      <c r="F900" s="233" t="s">
        <v>1154</v>
      </c>
      <c r="G900" s="440"/>
      <c r="H900" s="37"/>
    </row>
    <row r="901" spans="1:8" s="6" customFormat="1" ht="15">
      <c r="A901" s="188" t="s">
        <v>28</v>
      </c>
      <c r="B901" s="333" t="s">
        <v>2943</v>
      </c>
      <c r="C901" s="204" t="s">
        <v>1259</v>
      </c>
      <c r="D901" s="166">
        <v>455.5044977973913</v>
      </c>
      <c r="E901" s="205" t="s">
        <v>1580</v>
      </c>
      <c r="F901" s="233" t="s">
        <v>1154</v>
      </c>
      <c r="G901" s="440"/>
      <c r="H901" s="37"/>
    </row>
    <row r="902" spans="1:8" s="6" customFormat="1" ht="15">
      <c r="A902" s="188" t="s">
        <v>29</v>
      </c>
      <c r="B902" s="333" t="s">
        <v>2944</v>
      </c>
      <c r="C902" s="204" t="s">
        <v>1259</v>
      </c>
      <c r="D902" s="166">
        <v>455.5044977973913</v>
      </c>
      <c r="E902" s="205" t="s">
        <v>1580</v>
      </c>
      <c r="F902" s="233" t="s">
        <v>1154</v>
      </c>
      <c r="G902" s="440"/>
      <c r="H902" s="37"/>
    </row>
    <row r="903" spans="1:8" s="6" customFormat="1" ht="15">
      <c r="A903" s="188" t="s">
        <v>30</v>
      </c>
      <c r="B903" s="333" t="s">
        <v>2945</v>
      </c>
      <c r="C903" s="204" t="s">
        <v>1259</v>
      </c>
      <c r="D903" s="166">
        <v>455.5044977973913</v>
      </c>
      <c r="E903" s="205" t="s">
        <v>1580</v>
      </c>
      <c r="F903" s="233" t="s">
        <v>1154</v>
      </c>
      <c r="G903" s="440"/>
      <c r="H903" s="37"/>
    </row>
    <row r="904" spans="1:8" s="6" customFormat="1" ht="15">
      <c r="A904" s="381">
        <v>202043</v>
      </c>
      <c r="B904" s="455" t="s">
        <v>3082</v>
      </c>
      <c r="C904" s="352" t="s">
        <v>1259</v>
      </c>
      <c r="D904" s="382">
        <v>455.5044977973913</v>
      </c>
      <c r="E904" s="456" t="s">
        <v>1580</v>
      </c>
      <c r="F904" s="457" t="s">
        <v>1154</v>
      </c>
      <c r="G904" s="440"/>
      <c r="H904" s="37"/>
    </row>
    <row r="905" spans="1:8" s="6" customFormat="1" ht="15">
      <c r="A905" s="381">
        <v>202044</v>
      </c>
      <c r="B905" s="455" t="s">
        <v>3083</v>
      </c>
      <c r="C905" s="352" t="s">
        <v>1259</v>
      </c>
      <c r="D905" s="382">
        <v>455.5044977973913</v>
      </c>
      <c r="E905" s="456" t="s">
        <v>1580</v>
      </c>
      <c r="F905" s="457" t="s">
        <v>1154</v>
      </c>
      <c r="G905" s="440"/>
      <c r="H905" s="37"/>
    </row>
    <row r="906" spans="1:8" s="6" customFormat="1" ht="15" hidden="1">
      <c r="A906" s="381">
        <v>202045</v>
      </c>
      <c r="B906" s="455" t="s">
        <v>3084</v>
      </c>
      <c r="C906" s="352" t="s">
        <v>1259</v>
      </c>
      <c r="D906" s="382">
        <v>455.5044977973913</v>
      </c>
      <c r="E906" s="456" t="s">
        <v>1580</v>
      </c>
      <c r="F906" s="457" t="s">
        <v>1154</v>
      </c>
      <c r="G906" s="440"/>
      <c r="H906" s="37"/>
    </row>
    <row r="907" spans="1:8" s="6" customFormat="1" ht="15">
      <c r="A907" s="544">
        <v>202046</v>
      </c>
      <c r="B907" s="455" t="s">
        <v>3365</v>
      </c>
      <c r="C907" s="352" t="s">
        <v>1259</v>
      </c>
      <c r="D907" s="543">
        <v>455.5044977973913</v>
      </c>
      <c r="E907" s="456" t="s">
        <v>1580</v>
      </c>
      <c r="F907" s="457" t="s">
        <v>1154</v>
      </c>
      <c r="G907" s="440"/>
      <c r="H907" s="37"/>
    </row>
    <row r="908" spans="1:8" s="6" customFormat="1" ht="15">
      <c r="A908" s="544">
        <v>202047</v>
      </c>
      <c r="B908" s="455" t="s">
        <v>3366</v>
      </c>
      <c r="C908" s="352" t="s">
        <v>1259</v>
      </c>
      <c r="D908" s="543">
        <v>455.5044977973913</v>
      </c>
      <c r="E908" s="456" t="s">
        <v>1580</v>
      </c>
      <c r="F908" s="457" t="s">
        <v>1154</v>
      </c>
      <c r="G908" s="440"/>
      <c r="H908" s="37"/>
    </row>
    <row r="909" spans="1:8" s="6" customFormat="1" ht="15">
      <c r="A909" s="544">
        <v>202048</v>
      </c>
      <c r="B909" s="455" t="s">
        <v>3367</v>
      </c>
      <c r="C909" s="352" t="s">
        <v>1259</v>
      </c>
      <c r="D909" s="543">
        <v>455.5044977973913</v>
      </c>
      <c r="E909" s="456" t="s">
        <v>1580</v>
      </c>
      <c r="F909" s="457" t="s">
        <v>1154</v>
      </c>
      <c r="G909" s="440"/>
      <c r="H909" s="37"/>
    </row>
    <row r="910" spans="1:8" s="6" customFormat="1" ht="15">
      <c r="A910" s="544">
        <v>202049</v>
      </c>
      <c r="B910" s="455" t="s">
        <v>3368</v>
      </c>
      <c r="C910" s="352" t="s">
        <v>1259</v>
      </c>
      <c r="D910" s="543">
        <v>455.5044977973913</v>
      </c>
      <c r="E910" s="456" t="s">
        <v>1580</v>
      </c>
      <c r="F910" s="457" t="s">
        <v>1154</v>
      </c>
      <c r="G910" s="440"/>
      <c r="H910" s="37"/>
    </row>
    <row r="911" spans="1:8" s="6" customFormat="1" ht="15" hidden="1">
      <c r="A911" s="544">
        <v>202050</v>
      </c>
      <c r="B911" s="455" t="s">
        <v>3369</v>
      </c>
      <c r="C911" s="352" t="s">
        <v>1259</v>
      </c>
      <c r="D911" s="543">
        <v>455.5044977973913</v>
      </c>
      <c r="E911" s="456" t="s">
        <v>1580</v>
      </c>
      <c r="F911" s="457" t="s">
        <v>1154</v>
      </c>
      <c r="G911" s="440"/>
      <c r="H911" s="37"/>
    </row>
    <row r="912" spans="1:8" s="6" customFormat="1" ht="15">
      <c r="A912" s="544">
        <v>202051</v>
      </c>
      <c r="B912" s="455" t="s">
        <v>3370</v>
      </c>
      <c r="C912" s="352" t="s">
        <v>1259</v>
      </c>
      <c r="D912" s="543">
        <v>455.5044977973913</v>
      </c>
      <c r="E912" s="456" t="s">
        <v>1580</v>
      </c>
      <c r="F912" s="457" t="s">
        <v>1154</v>
      </c>
      <c r="G912" s="440"/>
      <c r="H912" s="37"/>
    </row>
    <row r="913" spans="1:8" s="6" customFormat="1" ht="15">
      <c r="A913" s="544">
        <v>202052</v>
      </c>
      <c r="B913" s="455" t="s">
        <v>3371</v>
      </c>
      <c r="C913" s="352" t="s">
        <v>1259</v>
      </c>
      <c r="D913" s="543">
        <v>455.5044977973913</v>
      </c>
      <c r="E913" s="456" t="s">
        <v>1580</v>
      </c>
      <c r="F913" s="457" t="s">
        <v>1154</v>
      </c>
      <c r="G913" s="440"/>
      <c r="H913" s="37"/>
    </row>
    <row r="914" spans="1:8" s="6" customFormat="1" ht="15">
      <c r="A914" s="544">
        <v>202053</v>
      </c>
      <c r="B914" s="455" t="s">
        <v>3372</v>
      </c>
      <c r="C914" s="352" t="s">
        <v>1259</v>
      </c>
      <c r="D914" s="543">
        <v>455.5044977973913</v>
      </c>
      <c r="E914" s="456" t="s">
        <v>1580</v>
      </c>
      <c r="F914" s="457" t="s">
        <v>1154</v>
      </c>
      <c r="G914" s="440"/>
      <c r="H914" s="37"/>
    </row>
    <row r="915" spans="1:8" s="6" customFormat="1" ht="15">
      <c r="A915" s="544">
        <v>202054</v>
      </c>
      <c r="B915" s="455" t="s">
        <v>3373</v>
      </c>
      <c r="C915" s="352" t="s">
        <v>1259</v>
      </c>
      <c r="D915" s="543">
        <v>455.5044977973913</v>
      </c>
      <c r="E915" s="456" t="s">
        <v>1580</v>
      </c>
      <c r="F915" s="457" t="s">
        <v>1154</v>
      </c>
      <c r="G915" s="440"/>
      <c r="H915" s="37"/>
    </row>
    <row r="916" spans="1:8" s="6" customFormat="1" ht="15">
      <c r="A916" s="544">
        <v>202055</v>
      </c>
      <c r="B916" s="455" t="s">
        <v>3374</v>
      </c>
      <c r="C916" s="352" t="s">
        <v>1259</v>
      </c>
      <c r="D916" s="543">
        <v>455.5044977973913</v>
      </c>
      <c r="E916" s="456" t="s">
        <v>1580</v>
      </c>
      <c r="F916" s="457" t="s">
        <v>1154</v>
      </c>
      <c r="G916" s="440"/>
      <c r="H916" s="37"/>
    </row>
    <row r="917" spans="1:8" s="6" customFormat="1" ht="15">
      <c r="A917" s="544">
        <v>202056</v>
      </c>
      <c r="B917" s="455" t="s">
        <v>3375</v>
      </c>
      <c r="C917" s="352" t="s">
        <v>1259</v>
      </c>
      <c r="D917" s="543">
        <v>455.5044977973913</v>
      </c>
      <c r="E917" s="456" t="s">
        <v>1580</v>
      </c>
      <c r="F917" s="457" t="s">
        <v>1154</v>
      </c>
      <c r="G917" s="440"/>
      <c r="H917" s="37"/>
    </row>
    <row r="918" spans="1:8" s="6" customFormat="1" ht="15">
      <c r="A918" s="544">
        <v>202057</v>
      </c>
      <c r="B918" s="455" t="s">
        <v>3376</v>
      </c>
      <c r="C918" s="352" t="s">
        <v>1259</v>
      </c>
      <c r="D918" s="543">
        <v>455.5044977973913</v>
      </c>
      <c r="E918" s="456" t="s">
        <v>1580</v>
      </c>
      <c r="F918" s="457" t="s">
        <v>1154</v>
      </c>
      <c r="G918" s="440"/>
      <c r="H918" s="37"/>
    </row>
    <row r="919" spans="1:8" s="6" customFormat="1" ht="15">
      <c r="A919" s="544">
        <v>202058</v>
      </c>
      <c r="B919" s="455" t="s">
        <v>3377</v>
      </c>
      <c r="C919" s="352" t="s">
        <v>1259</v>
      </c>
      <c r="D919" s="543">
        <v>455.5044977973913</v>
      </c>
      <c r="E919" s="456" t="s">
        <v>1580</v>
      </c>
      <c r="F919" s="457" t="s">
        <v>1154</v>
      </c>
      <c r="G919" s="440"/>
      <c r="H919" s="37"/>
    </row>
    <row r="920" spans="1:8" s="6" customFormat="1" ht="27" customHeight="1">
      <c r="A920" s="544">
        <v>202059</v>
      </c>
      <c r="B920" s="455" t="s">
        <v>3378</v>
      </c>
      <c r="C920" s="352" t="s">
        <v>1259</v>
      </c>
      <c r="D920" s="543">
        <v>455.5044977973913</v>
      </c>
      <c r="E920" s="456" t="s">
        <v>1580</v>
      </c>
      <c r="F920" s="457" t="s">
        <v>1154</v>
      </c>
      <c r="G920" s="440"/>
      <c r="H920" s="37"/>
    </row>
    <row r="921" spans="1:8" s="6" customFormat="1" ht="15">
      <c r="A921" s="544">
        <v>202060</v>
      </c>
      <c r="B921" s="455" t="s">
        <v>3379</v>
      </c>
      <c r="C921" s="352" t="s">
        <v>1259</v>
      </c>
      <c r="D921" s="543">
        <v>455.5044977973913</v>
      </c>
      <c r="E921" s="456" t="s">
        <v>1580</v>
      </c>
      <c r="F921" s="457" t="s">
        <v>1154</v>
      </c>
      <c r="G921" s="440"/>
      <c r="H921" s="37"/>
    </row>
    <row r="922" spans="1:8" s="6" customFormat="1" ht="15">
      <c r="A922" s="544">
        <v>202061</v>
      </c>
      <c r="B922" s="455" t="s">
        <v>3380</v>
      </c>
      <c r="C922" s="352" t="s">
        <v>1259</v>
      </c>
      <c r="D922" s="543">
        <v>455.5044977973913</v>
      </c>
      <c r="E922" s="456" t="s">
        <v>1580</v>
      </c>
      <c r="F922" s="457" t="s">
        <v>1154</v>
      </c>
      <c r="G922" s="440"/>
      <c r="H922" s="37"/>
    </row>
    <row r="923" spans="1:8" s="6" customFormat="1" ht="15">
      <c r="A923" s="544">
        <v>202062</v>
      </c>
      <c r="B923" s="455" t="s">
        <v>3381</v>
      </c>
      <c r="C923" s="352" t="s">
        <v>1259</v>
      </c>
      <c r="D923" s="543">
        <v>455.5044977973913</v>
      </c>
      <c r="E923" s="456" t="s">
        <v>1580</v>
      </c>
      <c r="F923" s="457" t="s">
        <v>1154</v>
      </c>
      <c r="G923" s="440"/>
      <c r="H923" s="37"/>
    </row>
    <row r="924" spans="1:8" s="6" customFormat="1" ht="15">
      <c r="A924" s="544">
        <v>202063</v>
      </c>
      <c r="B924" s="455" t="s">
        <v>3382</v>
      </c>
      <c r="C924" s="352" t="s">
        <v>1259</v>
      </c>
      <c r="D924" s="543">
        <v>455.5044977973913</v>
      </c>
      <c r="E924" s="456" t="s">
        <v>1580</v>
      </c>
      <c r="F924" s="457" t="s">
        <v>1154</v>
      </c>
      <c r="G924" s="440"/>
      <c r="H924" s="37"/>
    </row>
    <row r="925" spans="1:8" s="6" customFormat="1" ht="15">
      <c r="A925" s="544">
        <v>202064</v>
      </c>
      <c r="B925" s="455" t="s">
        <v>3383</v>
      </c>
      <c r="C925" s="352" t="s">
        <v>1259</v>
      </c>
      <c r="D925" s="543">
        <v>455.5044977973913</v>
      </c>
      <c r="E925" s="456" t="s">
        <v>1580</v>
      </c>
      <c r="F925" s="457" t="s">
        <v>1154</v>
      </c>
      <c r="G925" s="440"/>
      <c r="H925" s="37"/>
    </row>
    <row r="926" spans="1:8" s="6" customFormat="1" ht="15">
      <c r="A926" s="544">
        <v>202065</v>
      </c>
      <c r="B926" s="455" t="s">
        <v>3384</v>
      </c>
      <c r="C926" s="352" t="s">
        <v>1259</v>
      </c>
      <c r="D926" s="543">
        <v>455.5044977973913</v>
      </c>
      <c r="E926" s="456" t="s">
        <v>1580</v>
      </c>
      <c r="F926" s="457" t="s">
        <v>1154</v>
      </c>
      <c r="G926" s="440"/>
      <c r="H926" s="37"/>
    </row>
    <row r="927" spans="1:8" s="6" customFormat="1" ht="15">
      <c r="A927" s="544">
        <v>202066</v>
      </c>
      <c r="B927" s="455" t="s">
        <v>3385</v>
      </c>
      <c r="C927" s="352" t="s">
        <v>1259</v>
      </c>
      <c r="D927" s="543">
        <v>455.5044977973913</v>
      </c>
      <c r="E927" s="456" t="s">
        <v>1580</v>
      </c>
      <c r="F927" s="457" t="s">
        <v>1154</v>
      </c>
      <c r="G927" s="440"/>
      <c r="H927" s="37"/>
    </row>
    <row r="928" spans="1:7" ht="15" hidden="1">
      <c r="A928" s="188" t="s">
        <v>31</v>
      </c>
      <c r="B928" s="331" t="s">
        <v>1233</v>
      </c>
      <c r="C928" s="76" t="s">
        <v>1259</v>
      </c>
      <c r="D928" s="77">
        <v>492.1385549347826</v>
      </c>
      <c r="E928" s="69" t="s">
        <v>1580</v>
      </c>
      <c r="F928" s="232"/>
      <c r="G928" s="440"/>
    </row>
    <row r="929" spans="1:8" s="6" customFormat="1" ht="15">
      <c r="A929" s="188" t="s">
        <v>32</v>
      </c>
      <c r="B929" s="331" t="s">
        <v>1234</v>
      </c>
      <c r="C929" s="76" t="s">
        <v>1259</v>
      </c>
      <c r="D929" s="77">
        <v>492.1385549347826</v>
      </c>
      <c r="E929" s="69" t="s">
        <v>1580</v>
      </c>
      <c r="F929" s="232"/>
      <c r="G929" s="440"/>
      <c r="H929" s="37"/>
    </row>
    <row r="930" spans="1:8" s="6" customFormat="1" ht="15">
      <c r="A930" s="188" t="s">
        <v>33</v>
      </c>
      <c r="B930" s="331" t="s">
        <v>1235</v>
      </c>
      <c r="C930" s="76" t="s">
        <v>1259</v>
      </c>
      <c r="D930" s="77">
        <v>492.1385549347826</v>
      </c>
      <c r="E930" s="69" t="s">
        <v>1580</v>
      </c>
      <c r="F930" s="232"/>
      <c r="G930" s="440"/>
      <c r="H930" s="37"/>
    </row>
    <row r="931" spans="1:7" ht="15">
      <c r="A931" s="188" t="s">
        <v>34</v>
      </c>
      <c r="B931" s="331" t="s">
        <v>1236</v>
      </c>
      <c r="C931" s="76" t="s">
        <v>1259</v>
      </c>
      <c r="D931" s="77">
        <v>492.1385549347826</v>
      </c>
      <c r="E931" s="69" t="s">
        <v>1580</v>
      </c>
      <c r="F931" s="232"/>
      <c r="G931" s="440"/>
    </row>
    <row r="932" spans="1:7" ht="17.25" customHeight="1">
      <c r="A932" s="188" t="s">
        <v>35</v>
      </c>
      <c r="B932" s="331" t="s">
        <v>1237</v>
      </c>
      <c r="C932" s="76" t="s">
        <v>1259</v>
      </c>
      <c r="D932" s="77">
        <v>492.1385549347826</v>
      </c>
      <c r="E932" s="69" t="s">
        <v>1580</v>
      </c>
      <c r="F932" s="232"/>
      <c r="G932" s="440"/>
    </row>
    <row r="933" spans="1:7" ht="30">
      <c r="A933" s="188" t="s">
        <v>36</v>
      </c>
      <c r="B933" s="331" t="s">
        <v>1238</v>
      </c>
      <c r="C933" s="76" t="s">
        <v>1259</v>
      </c>
      <c r="D933" s="77">
        <v>492.1385549347826</v>
      </c>
      <c r="E933" s="69" t="s">
        <v>1580</v>
      </c>
      <c r="F933" s="232"/>
      <c r="G933" s="440"/>
    </row>
    <row r="934" spans="1:7" ht="15">
      <c r="A934" s="188" t="s">
        <v>37</v>
      </c>
      <c r="B934" s="331" t="s">
        <v>1239</v>
      </c>
      <c r="C934" s="76" t="s">
        <v>1259</v>
      </c>
      <c r="D934" s="77">
        <v>492.1385549347826</v>
      </c>
      <c r="E934" s="69" t="s">
        <v>1580</v>
      </c>
      <c r="F934" s="232"/>
      <c r="G934" s="440"/>
    </row>
    <row r="935" spans="1:7" ht="15" hidden="1">
      <c r="A935" s="188" t="s">
        <v>38</v>
      </c>
      <c r="B935" s="331" t="s">
        <v>1240</v>
      </c>
      <c r="C935" s="76" t="s">
        <v>1259</v>
      </c>
      <c r="D935" s="77">
        <v>492.1385549347826</v>
      </c>
      <c r="E935" s="69" t="s">
        <v>1580</v>
      </c>
      <c r="F935" s="232"/>
      <c r="G935" s="440"/>
    </row>
    <row r="936" spans="1:7" ht="17.25" customHeight="1">
      <c r="A936" s="188" t="s">
        <v>39</v>
      </c>
      <c r="B936" s="331" t="s">
        <v>1241</v>
      </c>
      <c r="C936" s="76" t="s">
        <v>1259</v>
      </c>
      <c r="D936" s="77">
        <v>492.1385549347826</v>
      </c>
      <c r="E936" s="69" t="s">
        <v>1580</v>
      </c>
      <c r="F936" s="232"/>
      <c r="G936" s="440"/>
    </row>
    <row r="937" spans="1:7" ht="15">
      <c r="A937" s="188" t="s">
        <v>40</v>
      </c>
      <c r="B937" s="331" t="s">
        <v>1242</v>
      </c>
      <c r="C937" s="76" t="s">
        <v>1259</v>
      </c>
      <c r="D937" s="77">
        <v>492.1385549347826</v>
      </c>
      <c r="E937" s="69" t="s">
        <v>1580</v>
      </c>
      <c r="F937" s="232"/>
      <c r="G937" s="440"/>
    </row>
    <row r="938" spans="1:8" s="6" customFormat="1" ht="15">
      <c r="A938" s="188" t="s">
        <v>41</v>
      </c>
      <c r="B938" s="331" t="s">
        <v>1319</v>
      </c>
      <c r="C938" s="76" t="s">
        <v>1259</v>
      </c>
      <c r="D938" s="77">
        <v>492.1385549347826</v>
      </c>
      <c r="E938" s="69" t="s">
        <v>1580</v>
      </c>
      <c r="F938" s="232"/>
      <c r="G938" s="440"/>
      <c r="H938" s="37"/>
    </row>
    <row r="939" spans="1:8" s="6" customFormat="1" ht="15">
      <c r="A939" s="188" t="s">
        <v>42</v>
      </c>
      <c r="B939" s="331" t="s">
        <v>1320</v>
      </c>
      <c r="C939" s="76" t="s">
        <v>1259</v>
      </c>
      <c r="D939" s="77">
        <v>492.1385549347826</v>
      </c>
      <c r="E939" s="69" t="s">
        <v>1580</v>
      </c>
      <c r="F939" s="232"/>
      <c r="G939" s="440"/>
      <c r="H939" s="37"/>
    </row>
    <row r="940" spans="1:8" s="6" customFormat="1" ht="17.25" customHeight="1">
      <c r="A940" s="188" t="s">
        <v>43</v>
      </c>
      <c r="B940" s="331" t="s">
        <v>1321</v>
      </c>
      <c r="C940" s="76" t="s">
        <v>1259</v>
      </c>
      <c r="D940" s="77">
        <v>492.1385549347826</v>
      </c>
      <c r="E940" s="69" t="s">
        <v>1580</v>
      </c>
      <c r="F940" s="232"/>
      <c r="G940" s="440"/>
      <c r="H940" s="37"/>
    </row>
    <row r="941" spans="1:8" s="6" customFormat="1" ht="17.25" customHeight="1">
      <c r="A941" s="188" t="s">
        <v>44</v>
      </c>
      <c r="B941" s="331" t="s">
        <v>1322</v>
      </c>
      <c r="C941" s="76" t="s">
        <v>1259</v>
      </c>
      <c r="D941" s="77">
        <v>492.1385549347826</v>
      </c>
      <c r="E941" s="69" t="s">
        <v>1580</v>
      </c>
      <c r="F941" s="232"/>
      <c r="G941" s="440"/>
      <c r="H941" s="37"/>
    </row>
    <row r="942" spans="1:8" s="6" customFormat="1" ht="17.25" customHeight="1">
      <c r="A942" s="188" t="s">
        <v>45</v>
      </c>
      <c r="B942" s="331" t="s">
        <v>1323</v>
      </c>
      <c r="C942" s="76" t="s">
        <v>1259</v>
      </c>
      <c r="D942" s="77">
        <v>492.1385549347826</v>
      </c>
      <c r="E942" s="69" t="s">
        <v>1580</v>
      </c>
      <c r="F942" s="232"/>
      <c r="G942" s="440"/>
      <c r="H942" s="37"/>
    </row>
    <row r="943" spans="1:8" s="6" customFormat="1" ht="17.25" customHeight="1">
      <c r="A943" s="188" t="s">
        <v>46</v>
      </c>
      <c r="B943" s="331" t="s">
        <v>1324</v>
      </c>
      <c r="C943" s="76" t="s">
        <v>1259</v>
      </c>
      <c r="D943" s="77">
        <v>492.1385549347826</v>
      </c>
      <c r="E943" s="69" t="s">
        <v>1580</v>
      </c>
      <c r="F943" s="232"/>
      <c r="G943" s="440"/>
      <c r="H943" s="37"/>
    </row>
    <row r="944" spans="1:8" s="6" customFormat="1" ht="17.25" customHeight="1">
      <c r="A944" s="188" t="s">
        <v>47</v>
      </c>
      <c r="B944" s="331" t="s">
        <v>1280</v>
      </c>
      <c r="C944" s="76" t="s">
        <v>1259</v>
      </c>
      <c r="D944" s="77">
        <v>492.1385549347826</v>
      </c>
      <c r="E944" s="69" t="s">
        <v>1580</v>
      </c>
      <c r="F944" s="232"/>
      <c r="G944" s="440"/>
      <c r="H944" s="37"/>
    </row>
    <row r="945" spans="1:8" s="6" customFormat="1" ht="17.25" customHeight="1">
      <c r="A945" s="188" t="s">
        <v>48</v>
      </c>
      <c r="B945" s="331" t="s">
        <v>1281</v>
      </c>
      <c r="C945" s="76" t="s">
        <v>1259</v>
      </c>
      <c r="D945" s="77">
        <v>492.1385549347826</v>
      </c>
      <c r="E945" s="69" t="s">
        <v>1580</v>
      </c>
      <c r="F945" s="232"/>
      <c r="G945" s="440"/>
      <c r="H945" s="37"/>
    </row>
    <row r="946" spans="1:8" s="6" customFormat="1" ht="17.25" customHeight="1">
      <c r="A946" s="188" t="s">
        <v>49</v>
      </c>
      <c r="B946" s="331" t="s">
        <v>1282</v>
      </c>
      <c r="C946" s="76" t="s">
        <v>1259</v>
      </c>
      <c r="D946" s="77">
        <v>492.1385549347826</v>
      </c>
      <c r="E946" s="69" t="s">
        <v>1580</v>
      </c>
      <c r="F946" s="232"/>
      <c r="G946" s="440"/>
      <c r="H946" s="37"/>
    </row>
    <row r="947" spans="1:8" s="6" customFormat="1" ht="17.25" customHeight="1">
      <c r="A947" s="188" t="s">
        <v>50</v>
      </c>
      <c r="B947" s="332" t="s">
        <v>1468</v>
      </c>
      <c r="C947" s="297" t="s">
        <v>1259</v>
      </c>
      <c r="D947" s="246">
        <v>492.1385549347826</v>
      </c>
      <c r="E947" s="298" t="s">
        <v>1580</v>
      </c>
      <c r="F947" s="253"/>
      <c r="G947" s="440"/>
      <c r="H947" s="37"/>
    </row>
    <row r="948" spans="1:8" s="6" customFormat="1" ht="17.25" customHeight="1">
      <c r="A948" s="188" t="s">
        <v>51</v>
      </c>
      <c r="B948" s="332" t="s">
        <v>1469</v>
      </c>
      <c r="C948" s="297" t="s">
        <v>1259</v>
      </c>
      <c r="D948" s="246">
        <v>492.1385549347826</v>
      </c>
      <c r="E948" s="298" t="s">
        <v>1580</v>
      </c>
      <c r="F948" s="253"/>
      <c r="G948" s="440"/>
      <c r="H948" s="37"/>
    </row>
    <row r="949" spans="1:8" s="6" customFormat="1" ht="17.25" customHeight="1">
      <c r="A949" s="188" t="s">
        <v>52</v>
      </c>
      <c r="B949" s="332" t="s">
        <v>1470</v>
      </c>
      <c r="C949" s="297" t="s">
        <v>1259</v>
      </c>
      <c r="D949" s="246">
        <v>492.1385549347826</v>
      </c>
      <c r="E949" s="298" t="s">
        <v>1580</v>
      </c>
      <c r="F949" s="253"/>
      <c r="G949" s="440"/>
      <c r="H949" s="37"/>
    </row>
    <row r="950" spans="1:8" s="6" customFormat="1" ht="17.25" customHeight="1">
      <c r="A950" s="188" t="s">
        <v>53</v>
      </c>
      <c r="B950" s="332" t="s">
        <v>1471</v>
      </c>
      <c r="C950" s="297" t="s">
        <v>1259</v>
      </c>
      <c r="D950" s="246">
        <v>492.1385549347826</v>
      </c>
      <c r="E950" s="298" t="s">
        <v>1580</v>
      </c>
      <c r="F950" s="253"/>
      <c r="G950" s="440"/>
      <c r="H950" s="37"/>
    </row>
    <row r="951" spans="1:8" s="6" customFormat="1" ht="17.25" customHeight="1" hidden="1">
      <c r="A951" s="188" t="s">
        <v>54</v>
      </c>
      <c r="B951" s="332" t="s">
        <v>1472</v>
      </c>
      <c r="C951" s="297" t="s">
        <v>1259</v>
      </c>
      <c r="D951" s="246">
        <v>492.1385549347826</v>
      </c>
      <c r="E951" s="298" t="s">
        <v>1580</v>
      </c>
      <c r="F951" s="253"/>
      <c r="G951" s="440"/>
      <c r="H951" s="37"/>
    </row>
    <row r="952" spans="1:8" s="6" customFormat="1" ht="17.25" customHeight="1">
      <c r="A952" s="188" t="s">
        <v>55</v>
      </c>
      <c r="B952" s="332" t="s">
        <v>1473</v>
      </c>
      <c r="C952" s="297" t="s">
        <v>1259</v>
      </c>
      <c r="D952" s="246">
        <v>492.1385549347826</v>
      </c>
      <c r="E952" s="298" t="s">
        <v>1580</v>
      </c>
      <c r="F952" s="253"/>
      <c r="G952" s="440"/>
      <c r="H952" s="37"/>
    </row>
    <row r="953" spans="1:8" s="6" customFormat="1" ht="17.25" customHeight="1">
      <c r="A953" s="188" t="s">
        <v>56</v>
      </c>
      <c r="B953" s="332" t="s">
        <v>1474</v>
      </c>
      <c r="C953" s="297" t="s">
        <v>1259</v>
      </c>
      <c r="D953" s="246">
        <v>492.1385549347826</v>
      </c>
      <c r="E953" s="298" t="s">
        <v>1580</v>
      </c>
      <c r="F953" s="253"/>
      <c r="G953" s="440"/>
      <c r="H953" s="37"/>
    </row>
    <row r="954" spans="1:8" s="6" customFormat="1" ht="17.25" customHeight="1">
      <c r="A954" s="188" t="s">
        <v>57</v>
      </c>
      <c r="B954" s="332" t="s">
        <v>1475</v>
      </c>
      <c r="C954" s="297" t="s">
        <v>1259</v>
      </c>
      <c r="D954" s="246">
        <v>492.1385549347826</v>
      </c>
      <c r="E954" s="298" t="s">
        <v>1580</v>
      </c>
      <c r="F954" s="253"/>
      <c r="G954" s="440"/>
      <c r="H954" s="37"/>
    </row>
    <row r="955" spans="1:8" s="6" customFormat="1" ht="17.25" customHeight="1">
      <c r="A955" s="188" t="s">
        <v>58</v>
      </c>
      <c r="B955" s="332" t="s">
        <v>1476</v>
      </c>
      <c r="C955" s="297" t="s">
        <v>1259</v>
      </c>
      <c r="D955" s="246">
        <v>492.1385549347826</v>
      </c>
      <c r="E955" s="298" t="s">
        <v>1580</v>
      </c>
      <c r="F955" s="253"/>
      <c r="G955" s="440"/>
      <c r="H955" s="37"/>
    </row>
    <row r="956" spans="1:8" s="6" customFormat="1" ht="17.25" customHeight="1">
      <c r="A956" s="188" t="s">
        <v>59</v>
      </c>
      <c r="B956" s="332" t="s">
        <v>1477</v>
      </c>
      <c r="C956" s="297" t="s">
        <v>1259</v>
      </c>
      <c r="D956" s="246">
        <v>492.1385549347826</v>
      </c>
      <c r="E956" s="298" t="s">
        <v>1580</v>
      </c>
      <c r="F956" s="253"/>
      <c r="G956" s="440"/>
      <c r="H956" s="37"/>
    </row>
    <row r="957" spans="1:8" s="6" customFormat="1" ht="17.25" customHeight="1">
      <c r="A957" s="188" t="s">
        <v>60</v>
      </c>
      <c r="B957" s="333" t="s">
        <v>2946</v>
      </c>
      <c r="C957" s="204" t="s">
        <v>1259</v>
      </c>
      <c r="D957" s="166">
        <v>492.1385549347826</v>
      </c>
      <c r="E957" s="205" t="s">
        <v>1580</v>
      </c>
      <c r="F957" s="233" t="s">
        <v>1154</v>
      </c>
      <c r="G957" s="440"/>
      <c r="H957" s="37"/>
    </row>
    <row r="958" spans="1:8" s="6" customFormat="1" ht="17.25" customHeight="1">
      <c r="A958" s="188" t="s">
        <v>61</v>
      </c>
      <c r="B958" s="333" t="s">
        <v>2947</v>
      </c>
      <c r="C958" s="204" t="s">
        <v>1259</v>
      </c>
      <c r="D958" s="166">
        <v>492.1385549347826</v>
      </c>
      <c r="E958" s="205" t="s">
        <v>1580</v>
      </c>
      <c r="F958" s="233" t="s">
        <v>1154</v>
      </c>
      <c r="G958" s="440"/>
      <c r="H958" s="37"/>
    </row>
    <row r="959" spans="1:8" s="6" customFormat="1" ht="17.25" customHeight="1">
      <c r="A959" s="188" t="s">
        <v>62</v>
      </c>
      <c r="B959" s="333" t="s">
        <v>2948</v>
      </c>
      <c r="C959" s="204" t="s">
        <v>1259</v>
      </c>
      <c r="D959" s="166">
        <v>492.1385549347826</v>
      </c>
      <c r="E959" s="205" t="s">
        <v>1580</v>
      </c>
      <c r="F959" s="233" t="s">
        <v>1154</v>
      </c>
      <c r="G959" s="440"/>
      <c r="H959" s="37"/>
    </row>
    <row r="960" spans="1:8" s="5" customFormat="1" ht="15.75" customHeight="1">
      <c r="A960" s="188" t="s">
        <v>63</v>
      </c>
      <c r="B960" s="333" t="s">
        <v>2949</v>
      </c>
      <c r="C960" s="204" t="s">
        <v>1259</v>
      </c>
      <c r="D960" s="166">
        <v>492.1385549347826</v>
      </c>
      <c r="E960" s="205" t="s">
        <v>1580</v>
      </c>
      <c r="F960" s="233" t="s">
        <v>1154</v>
      </c>
      <c r="G960" s="440"/>
      <c r="H960" s="2"/>
    </row>
    <row r="961" spans="1:7" s="2" customFormat="1" ht="15.75" customHeight="1">
      <c r="A961" s="188" t="s">
        <v>64</v>
      </c>
      <c r="B961" s="333" t="s">
        <v>2950</v>
      </c>
      <c r="C961" s="204" t="s">
        <v>1259</v>
      </c>
      <c r="D961" s="166">
        <v>492.1385549347826</v>
      </c>
      <c r="E961" s="205" t="s">
        <v>1580</v>
      </c>
      <c r="F961" s="233" t="s">
        <v>1154</v>
      </c>
      <c r="G961" s="432"/>
    </row>
    <row r="962" spans="1:7" s="2" customFormat="1" ht="15.75" customHeight="1">
      <c r="A962" s="381">
        <v>203044</v>
      </c>
      <c r="B962" s="455" t="s">
        <v>3085</v>
      </c>
      <c r="C962" s="352" t="s">
        <v>1259</v>
      </c>
      <c r="D962" s="382">
        <v>492.1385549347826</v>
      </c>
      <c r="E962" s="456" t="s">
        <v>1580</v>
      </c>
      <c r="F962" s="457" t="s">
        <v>1154</v>
      </c>
      <c r="G962" s="432"/>
    </row>
    <row r="963" spans="1:7" s="2" customFormat="1" ht="15.75" customHeight="1">
      <c r="A963" s="381">
        <v>203045</v>
      </c>
      <c r="B963" s="455" t="s">
        <v>3086</v>
      </c>
      <c r="C963" s="352" t="s">
        <v>1259</v>
      </c>
      <c r="D963" s="382">
        <v>492.1385549347826</v>
      </c>
      <c r="E963" s="456" t="s">
        <v>1580</v>
      </c>
      <c r="F963" s="457" t="s">
        <v>1154</v>
      </c>
      <c r="G963" s="432"/>
    </row>
    <row r="964" spans="1:7" s="2" customFormat="1" ht="15.75" customHeight="1">
      <c r="A964" s="381">
        <v>203046</v>
      </c>
      <c r="B964" s="455" t="s">
        <v>3087</v>
      </c>
      <c r="C964" s="352" t="s">
        <v>1259</v>
      </c>
      <c r="D964" s="382">
        <v>492.1385549347826</v>
      </c>
      <c r="E964" s="456" t="s">
        <v>1580</v>
      </c>
      <c r="F964" s="457" t="s">
        <v>1154</v>
      </c>
      <c r="G964" s="432"/>
    </row>
    <row r="965" spans="1:7" s="2" customFormat="1" ht="15.75" customHeight="1">
      <c r="A965" s="544">
        <v>203047</v>
      </c>
      <c r="B965" s="333" t="s">
        <v>3386</v>
      </c>
      <c r="C965" s="545" t="s">
        <v>1259</v>
      </c>
      <c r="D965" s="549">
        <v>492.1385549347826</v>
      </c>
      <c r="E965" s="546" t="s">
        <v>1580</v>
      </c>
      <c r="F965" s="547" t="s">
        <v>1154</v>
      </c>
      <c r="G965" s="432"/>
    </row>
    <row r="966" spans="1:7" s="2" customFormat="1" ht="15.75" customHeight="1">
      <c r="A966" s="544">
        <v>203048</v>
      </c>
      <c r="B966" s="548" t="s">
        <v>3387</v>
      </c>
      <c r="C966" s="545" t="s">
        <v>1259</v>
      </c>
      <c r="D966" s="549">
        <v>492.138554934783</v>
      </c>
      <c r="E966" s="546" t="s">
        <v>1580</v>
      </c>
      <c r="F966" s="547" t="s">
        <v>1154</v>
      </c>
      <c r="G966" s="432"/>
    </row>
    <row r="967" spans="1:7" s="2" customFormat="1" ht="15.75" customHeight="1">
      <c r="A967" s="544">
        <v>203049</v>
      </c>
      <c r="B967" s="333" t="s">
        <v>3388</v>
      </c>
      <c r="C967" s="545" t="s">
        <v>1259</v>
      </c>
      <c r="D967" s="549">
        <v>492.1385549347826</v>
      </c>
      <c r="E967" s="546" t="s">
        <v>1580</v>
      </c>
      <c r="F967" s="547" t="s">
        <v>1154</v>
      </c>
      <c r="G967" s="432"/>
    </row>
    <row r="968" spans="1:7" s="2" customFormat="1" ht="15.75" customHeight="1">
      <c r="A968" s="544">
        <v>203050</v>
      </c>
      <c r="B968" s="333" t="s">
        <v>3389</v>
      </c>
      <c r="C968" s="545" t="s">
        <v>1259</v>
      </c>
      <c r="D968" s="549">
        <v>492.1385549347826</v>
      </c>
      <c r="E968" s="546" t="s">
        <v>1580</v>
      </c>
      <c r="F968" s="547" t="s">
        <v>1154</v>
      </c>
      <c r="G968" s="432"/>
    </row>
    <row r="969" spans="1:7" s="2" customFormat="1" ht="15" customHeight="1">
      <c r="A969" s="544">
        <v>203051</v>
      </c>
      <c r="B969" s="333" t="s">
        <v>3390</v>
      </c>
      <c r="C969" s="545" t="s">
        <v>1259</v>
      </c>
      <c r="D969" s="549">
        <v>492.1385549347826</v>
      </c>
      <c r="E969" s="546" t="s">
        <v>1580</v>
      </c>
      <c r="F969" s="547" t="s">
        <v>1154</v>
      </c>
      <c r="G969" s="432"/>
    </row>
    <row r="970" spans="1:7" s="2" customFormat="1" ht="15.75" customHeight="1">
      <c r="A970" s="544">
        <v>203052</v>
      </c>
      <c r="B970" s="333" t="s">
        <v>3391</v>
      </c>
      <c r="C970" s="545" t="s">
        <v>1259</v>
      </c>
      <c r="D970" s="549">
        <v>492.1385549347826</v>
      </c>
      <c r="E970" s="546" t="s">
        <v>1580</v>
      </c>
      <c r="F970" s="547" t="s">
        <v>1154</v>
      </c>
      <c r="G970" s="432"/>
    </row>
    <row r="971" spans="1:7" ht="15">
      <c r="A971" s="544">
        <v>203053</v>
      </c>
      <c r="B971" s="333" t="s">
        <v>3392</v>
      </c>
      <c r="C971" s="545" t="s">
        <v>1259</v>
      </c>
      <c r="D971" s="549">
        <v>492.1385549347826</v>
      </c>
      <c r="E971" s="546" t="s">
        <v>1580</v>
      </c>
      <c r="F971" s="547" t="s">
        <v>1154</v>
      </c>
      <c r="G971" s="436"/>
    </row>
    <row r="972" spans="1:7" ht="15">
      <c r="A972" s="544">
        <v>203054</v>
      </c>
      <c r="B972" s="333" t="s">
        <v>3393</v>
      </c>
      <c r="C972" s="545" t="s">
        <v>1259</v>
      </c>
      <c r="D972" s="549">
        <v>492.1385549347826</v>
      </c>
      <c r="E972" s="546" t="s">
        <v>1580</v>
      </c>
      <c r="F972" s="547" t="s">
        <v>1154</v>
      </c>
      <c r="G972" s="436"/>
    </row>
    <row r="973" spans="1:7" ht="15">
      <c r="A973" s="544">
        <v>203055</v>
      </c>
      <c r="B973" s="333" t="s">
        <v>3394</v>
      </c>
      <c r="C973" s="545" t="s">
        <v>1259</v>
      </c>
      <c r="D973" s="549">
        <v>492.1385549347826</v>
      </c>
      <c r="E973" s="546" t="s">
        <v>1580</v>
      </c>
      <c r="F973" s="547" t="s">
        <v>1154</v>
      </c>
      <c r="G973" s="436"/>
    </row>
    <row r="974" spans="1:7" ht="15">
      <c r="A974" s="544">
        <v>203056</v>
      </c>
      <c r="B974" s="333" t="s">
        <v>3395</v>
      </c>
      <c r="C974" s="545" t="s">
        <v>1259</v>
      </c>
      <c r="D974" s="549">
        <v>492.1385549347826</v>
      </c>
      <c r="E974" s="546" t="s">
        <v>1580</v>
      </c>
      <c r="F974" s="547" t="s">
        <v>1154</v>
      </c>
      <c r="G974" s="436"/>
    </row>
    <row r="975" spans="1:7" ht="15">
      <c r="A975" s="544">
        <v>203057</v>
      </c>
      <c r="B975" s="333" t="s">
        <v>3396</v>
      </c>
      <c r="C975" s="545" t="s">
        <v>1259</v>
      </c>
      <c r="D975" s="549">
        <v>492.1385549347826</v>
      </c>
      <c r="E975" s="546" t="s">
        <v>1580</v>
      </c>
      <c r="F975" s="547" t="s">
        <v>1154</v>
      </c>
      <c r="G975" s="436"/>
    </row>
    <row r="976" spans="1:7" ht="15">
      <c r="A976" s="544">
        <v>203058</v>
      </c>
      <c r="B976" s="333" t="s">
        <v>3397</v>
      </c>
      <c r="C976" s="545" t="s">
        <v>1259</v>
      </c>
      <c r="D976" s="549">
        <v>492.1385549347826</v>
      </c>
      <c r="E976" s="546" t="s">
        <v>1580</v>
      </c>
      <c r="F976" s="547" t="s">
        <v>1154</v>
      </c>
      <c r="G976" s="436"/>
    </row>
    <row r="977" spans="1:7" ht="20.25" customHeight="1">
      <c r="A977" s="544">
        <v>203059</v>
      </c>
      <c r="B977" s="333" t="s">
        <v>3398</v>
      </c>
      <c r="C977" s="545" t="s">
        <v>1259</v>
      </c>
      <c r="D977" s="549">
        <v>492.1385549347826</v>
      </c>
      <c r="E977" s="546" t="s">
        <v>1580</v>
      </c>
      <c r="F977" s="547" t="s">
        <v>1154</v>
      </c>
      <c r="G977" s="436"/>
    </row>
    <row r="978" spans="1:7" ht="19.5" customHeight="1">
      <c r="A978" s="544">
        <v>203060</v>
      </c>
      <c r="B978" s="333" t="s">
        <v>3399</v>
      </c>
      <c r="C978" s="545" t="s">
        <v>1259</v>
      </c>
      <c r="D978" s="549">
        <v>492.1385549347826</v>
      </c>
      <c r="E978" s="546" t="s">
        <v>1580</v>
      </c>
      <c r="F978" s="547" t="s">
        <v>1154</v>
      </c>
      <c r="G978" s="436"/>
    </row>
    <row r="979" spans="1:8" s="6" customFormat="1" ht="15">
      <c r="A979" s="544">
        <v>203061</v>
      </c>
      <c r="B979" s="333" t="s">
        <v>3400</v>
      </c>
      <c r="C979" s="545" t="s">
        <v>1259</v>
      </c>
      <c r="D979" s="549">
        <v>492.1385549347826</v>
      </c>
      <c r="E979" s="546" t="s">
        <v>1580</v>
      </c>
      <c r="F979" s="547" t="s">
        <v>1154</v>
      </c>
      <c r="G979" s="436"/>
      <c r="H979" s="37"/>
    </row>
    <row r="980" spans="1:8" s="6" customFormat="1" ht="15.75" customHeight="1">
      <c r="A980" s="544">
        <v>203062</v>
      </c>
      <c r="B980" s="333" t="s">
        <v>3401</v>
      </c>
      <c r="C980" s="545" t="s">
        <v>1259</v>
      </c>
      <c r="D980" s="549">
        <v>492.1385549347826</v>
      </c>
      <c r="E980" s="546" t="s">
        <v>1580</v>
      </c>
      <c r="F980" s="547" t="s">
        <v>1154</v>
      </c>
      <c r="G980" s="436"/>
      <c r="H980" s="37"/>
    </row>
    <row r="981" spans="1:8" s="6" customFormat="1" ht="15">
      <c r="A981" s="544">
        <v>203063</v>
      </c>
      <c r="B981" s="333" t="s">
        <v>3402</v>
      </c>
      <c r="C981" s="545" t="s">
        <v>1259</v>
      </c>
      <c r="D981" s="549">
        <v>492.1385549347826</v>
      </c>
      <c r="E981" s="546" t="s">
        <v>1580</v>
      </c>
      <c r="F981" s="547" t="s">
        <v>1154</v>
      </c>
      <c r="G981" s="436"/>
      <c r="H981" s="37"/>
    </row>
    <row r="982" spans="1:8" s="6" customFormat="1" ht="15">
      <c r="A982" s="544">
        <v>203064</v>
      </c>
      <c r="B982" s="333" t="s">
        <v>3403</v>
      </c>
      <c r="C982" s="545" t="s">
        <v>1259</v>
      </c>
      <c r="D982" s="549">
        <v>492.1385549347826</v>
      </c>
      <c r="E982" s="546" t="s">
        <v>1580</v>
      </c>
      <c r="F982" s="547" t="s">
        <v>1154</v>
      </c>
      <c r="G982" s="436"/>
      <c r="H982" s="37"/>
    </row>
    <row r="983" spans="1:8" s="6" customFormat="1" ht="15" hidden="1">
      <c r="A983" s="544">
        <v>203065</v>
      </c>
      <c r="B983" s="333" t="s">
        <v>3404</v>
      </c>
      <c r="C983" s="545" t="s">
        <v>1259</v>
      </c>
      <c r="D983" s="549">
        <v>492.1385549347826</v>
      </c>
      <c r="E983" s="546" t="s">
        <v>1580</v>
      </c>
      <c r="F983" s="547" t="s">
        <v>1154</v>
      </c>
      <c r="G983" s="436"/>
      <c r="H983" s="37"/>
    </row>
    <row r="984" spans="1:8" s="6" customFormat="1" ht="15">
      <c r="A984" s="544">
        <v>203066</v>
      </c>
      <c r="B984" s="333" t="s">
        <v>3405</v>
      </c>
      <c r="C984" s="545" t="s">
        <v>1259</v>
      </c>
      <c r="D984" s="549">
        <v>492.1385549347826</v>
      </c>
      <c r="E984" s="546" t="s">
        <v>1580</v>
      </c>
      <c r="F984" s="547" t="s">
        <v>1154</v>
      </c>
      <c r="G984" s="436"/>
      <c r="H984" s="37"/>
    </row>
    <row r="985" spans="1:8" s="6" customFormat="1" ht="21.75" customHeight="1">
      <c r="A985" s="544">
        <v>203067</v>
      </c>
      <c r="B985" s="333" t="s">
        <v>3406</v>
      </c>
      <c r="C985" s="545" t="s">
        <v>1259</v>
      </c>
      <c r="D985" s="549">
        <v>492.138554934783</v>
      </c>
      <c r="E985" s="546" t="s">
        <v>1580</v>
      </c>
      <c r="F985" s="547" t="s">
        <v>1154</v>
      </c>
      <c r="G985" s="436"/>
      <c r="H985" s="37"/>
    </row>
    <row r="986" spans="1:8" s="6" customFormat="1" ht="15">
      <c r="A986" s="188" t="s">
        <v>65</v>
      </c>
      <c r="B986" s="331" t="s">
        <v>1243</v>
      </c>
      <c r="C986" s="76" t="s">
        <v>1259</v>
      </c>
      <c r="D986" s="77">
        <v>597.1982935069565</v>
      </c>
      <c r="E986" s="69" t="s">
        <v>1580</v>
      </c>
      <c r="F986" s="232"/>
      <c r="G986" s="436"/>
      <c r="H986" s="37"/>
    </row>
    <row r="987" spans="1:8" s="6" customFormat="1" ht="15" hidden="1">
      <c r="A987" s="188" t="s">
        <v>66</v>
      </c>
      <c r="B987" s="331" t="s">
        <v>1244</v>
      </c>
      <c r="C987" s="76" t="s">
        <v>1259</v>
      </c>
      <c r="D987" s="77">
        <v>597.1982935069565</v>
      </c>
      <c r="E987" s="69" t="s">
        <v>1580</v>
      </c>
      <c r="F987" s="232"/>
      <c r="G987" s="436"/>
      <c r="H987" s="37"/>
    </row>
    <row r="988" spans="1:8" s="6" customFormat="1" ht="15">
      <c r="A988" s="188" t="s">
        <v>67</v>
      </c>
      <c r="B988" s="331" t="s">
        <v>1245</v>
      </c>
      <c r="C988" s="76" t="s">
        <v>1259</v>
      </c>
      <c r="D988" s="77">
        <v>597.1982935069565</v>
      </c>
      <c r="E988" s="69" t="s">
        <v>1580</v>
      </c>
      <c r="F988" s="232"/>
      <c r="G988" s="436"/>
      <c r="H988" s="37"/>
    </row>
    <row r="989" spans="1:8" s="6" customFormat="1" ht="15">
      <c r="A989" s="188" t="s">
        <v>68</v>
      </c>
      <c r="B989" s="331" t="s">
        <v>1246</v>
      </c>
      <c r="C989" s="76" t="s">
        <v>1259</v>
      </c>
      <c r="D989" s="77">
        <v>597.1982935069565</v>
      </c>
      <c r="E989" s="69" t="s">
        <v>1580</v>
      </c>
      <c r="F989" s="232"/>
      <c r="G989" s="436"/>
      <c r="H989" s="37"/>
    </row>
    <row r="990" spans="1:8" s="6" customFormat="1" ht="15">
      <c r="A990" s="188" t="s">
        <v>69</v>
      </c>
      <c r="B990" s="331" t="s">
        <v>1247</v>
      </c>
      <c r="C990" s="76" t="s">
        <v>1259</v>
      </c>
      <c r="D990" s="77">
        <v>597.1982935069565</v>
      </c>
      <c r="E990" s="69" t="s">
        <v>1580</v>
      </c>
      <c r="F990" s="232"/>
      <c r="G990" s="436"/>
      <c r="H990" s="37"/>
    </row>
    <row r="991" spans="1:8" s="6" customFormat="1" ht="30">
      <c r="A991" s="188" t="s">
        <v>70</v>
      </c>
      <c r="B991" s="331" t="s">
        <v>1248</v>
      </c>
      <c r="C991" s="76" t="s">
        <v>1259</v>
      </c>
      <c r="D991" s="77">
        <v>597.1982935069565</v>
      </c>
      <c r="E991" s="69" t="s">
        <v>1580</v>
      </c>
      <c r="F991" s="232"/>
      <c r="G991" s="436"/>
      <c r="H991" s="37"/>
    </row>
    <row r="992" spans="1:8" s="6" customFormat="1" ht="15">
      <c r="A992" s="188" t="s">
        <v>71</v>
      </c>
      <c r="B992" s="331" t="s">
        <v>1249</v>
      </c>
      <c r="C992" s="76" t="s">
        <v>1259</v>
      </c>
      <c r="D992" s="77">
        <v>597.1982935069565</v>
      </c>
      <c r="E992" s="69" t="s">
        <v>1580</v>
      </c>
      <c r="F992" s="232"/>
      <c r="G992" s="436"/>
      <c r="H992" s="37"/>
    </row>
    <row r="993" spans="1:8" s="6" customFormat="1" ht="15">
      <c r="A993" s="188" t="s">
        <v>72</v>
      </c>
      <c r="B993" s="331" t="s">
        <v>1250</v>
      </c>
      <c r="C993" s="76" t="s">
        <v>1259</v>
      </c>
      <c r="D993" s="77">
        <v>597.1982935069565</v>
      </c>
      <c r="E993" s="69" t="s">
        <v>1580</v>
      </c>
      <c r="F993" s="232"/>
      <c r="G993" s="436"/>
      <c r="H993" s="37"/>
    </row>
    <row r="994" spans="1:8" s="6" customFormat="1" ht="15">
      <c r="A994" s="188" t="s">
        <v>73</v>
      </c>
      <c r="B994" s="331" t="s">
        <v>1251</v>
      </c>
      <c r="C994" s="76" t="s">
        <v>1259</v>
      </c>
      <c r="D994" s="77">
        <v>597.1982935069565</v>
      </c>
      <c r="E994" s="69" t="s">
        <v>1580</v>
      </c>
      <c r="F994" s="232"/>
      <c r="G994" s="436"/>
      <c r="H994" s="37"/>
    </row>
    <row r="995" spans="1:8" s="6" customFormat="1" ht="27" customHeight="1">
      <c r="A995" s="188" t="s">
        <v>74</v>
      </c>
      <c r="B995" s="331" t="s">
        <v>1252</v>
      </c>
      <c r="C995" s="76" t="s">
        <v>1259</v>
      </c>
      <c r="D995" s="77">
        <v>597.1982935069565</v>
      </c>
      <c r="E995" s="69" t="s">
        <v>1580</v>
      </c>
      <c r="F995" s="232"/>
      <c r="G995" s="436"/>
      <c r="H995" s="37"/>
    </row>
    <row r="996" spans="1:8" s="6" customFormat="1" ht="20.25" customHeight="1">
      <c r="A996" s="188" t="s">
        <v>75</v>
      </c>
      <c r="B996" s="331" t="s">
        <v>1253</v>
      </c>
      <c r="C996" s="76" t="s">
        <v>1259</v>
      </c>
      <c r="D996" s="77">
        <v>597.1982935069565</v>
      </c>
      <c r="E996" s="69" t="s">
        <v>1580</v>
      </c>
      <c r="F996" s="232"/>
      <c r="G996" s="436"/>
      <c r="H996" s="37"/>
    </row>
    <row r="997" spans="1:8" s="6" customFormat="1" ht="15">
      <c r="A997" s="188" t="s">
        <v>76</v>
      </c>
      <c r="B997" s="331" t="s">
        <v>1254</v>
      </c>
      <c r="C997" s="76" t="s">
        <v>1259</v>
      </c>
      <c r="D997" s="77">
        <v>597.1982935069565</v>
      </c>
      <c r="E997" s="69" t="s">
        <v>1580</v>
      </c>
      <c r="F997" s="232"/>
      <c r="G997" s="436"/>
      <c r="H997" s="37"/>
    </row>
    <row r="998" spans="1:8" s="6" customFormat="1" ht="15">
      <c r="A998" s="188" t="s">
        <v>77</v>
      </c>
      <c r="B998" s="331" t="s">
        <v>1255</v>
      </c>
      <c r="C998" s="76" t="s">
        <v>1259</v>
      </c>
      <c r="D998" s="77">
        <v>597.1982935069565</v>
      </c>
      <c r="E998" s="69" t="s">
        <v>1580</v>
      </c>
      <c r="F998" s="232"/>
      <c r="G998" s="436"/>
      <c r="H998" s="37"/>
    </row>
    <row r="999" spans="1:8" s="6" customFormat="1" ht="15">
      <c r="A999" s="188" t="s">
        <v>78</v>
      </c>
      <c r="B999" s="331" t="s">
        <v>1325</v>
      </c>
      <c r="C999" s="76" t="s">
        <v>1259</v>
      </c>
      <c r="D999" s="77">
        <v>597.1982935069565</v>
      </c>
      <c r="E999" s="69" t="s">
        <v>1580</v>
      </c>
      <c r="F999" s="232"/>
      <c r="G999" s="436"/>
      <c r="H999" s="37"/>
    </row>
    <row r="1000" spans="1:8" s="6" customFormat="1" ht="30">
      <c r="A1000" s="188" t="s">
        <v>79</v>
      </c>
      <c r="B1000" s="331" t="s">
        <v>1326</v>
      </c>
      <c r="C1000" s="76" t="s">
        <v>1259</v>
      </c>
      <c r="D1000" s="77">
        <v>597.1982935069565</v>
      </c>
      <c r="E1000" s="69" t="s">
        <v>1580</v>
      </c>
      <c r="F1000" s="232"/>
      <c r="G1000" s="436"/>
      <c r="H1000" s="37"/>
    </row>
    <row r="1001" spans="1:8" s="6" customFormat="1" ht="15">
      <c r="A1001" s="188" t="s">
        <v>80</v>
      </c>
      <c r="B1001" s="331" t="s">
        <v>1327</v>
      </c>
      <c r="C1001" s="76" t="s">
        <v>1259</v>
      </c>
      <c r="D1001" s="77">
        <v>597.1982935069565</v>
      </c>
      <c r="E1001" s="69" t="s">
        <v>1580</v>
      </c>
      <c r="F1001" s="232"/>
      <c r="G1001" s="436"/>
      <c r="H1001" s="37"/>
    </row>
    <row r="1002" spans="1:8" s="6" customFormat="1" ht="30">
      <c r="A1002" s="188" t="s">
        <v>81</v>
      </c>
      <c r="B1002" s="331" t="s">
        <v>1328</v>
      </c>
      <c r="C1002" s="76" t="s">
        <v>1259</v>
      </c>
      <c r="D1002" s="77">
        <v>597.1982935069565</v>
      </c>
      <c r="E1002" s="69" t="s">
        <v>1580</v>
      </c>
      <c r="F1002" s="232"/>
      <c r="G1002" s="436"/>
      <c r="H1002" s="37"/>
    </row>
    <row r="1003" spans="1:8" s="6" customFormat="1" ht="15.75" customHeight="1">
      <c r="A1003" s="188" t="s">
        <v>82</v>
      </c>
      <c r="B1003" s="331" t="s">
        <v>1329</v>
      </c>
      <c r="C1003" s="76" t="s">
        <v>1259</v>
      </c>
      <c r="D1003" s="77">
        <v>597.1982935069565</v>
      </c>
      <c r="E1003" s="69" t="s">
        <v>1580</v>
      </c>
      <c r="F1003" s="232"/>
      <c r="G1003" s="436"/>
      <c r="H1003" s="37"/>
    </row>
    <row r="1004" spans="1:8" s="6" customFormat="1" ht="15">
      <c r="A1004" s="188" t="s">
        <v>83</v>
      </c>
      <c r="B1004" s="331" t="s">
        <v>1330</v>
      </c>
      <c r="C1004" s="76" t="s">
        <v>1259</v>
      </c>
      <c r="D1004" s="77">
        <v>597.1982935069565</v>
      </c>
      <c r="E1004" s="69" t="s">
        <v>1580</v>
      </c>
      <c r="F1004" s="232"/>
      <c r="G1004" s="436"/>
      <c r="H1004" s="37"/>
    </row>
    <row r="1005" spans="1:8" s="6" customFormat="1" ht="30">
      <c r="A1005" s="188" t="s">
        <v>84</v>
      </c>
      <c r="B1005" s="331" t="s">
        <v>1331</v>
      </c>
      <c r="C1005" s="76" t="s">
        <v>1259</v>
      </c>
      <c r="D1005" s="77">
        <v>597.1982935069565</v>
      </c>
      <c r="E1005" s="69" t="s">
        <v>1580</v>
      </c>
      <c r="F1005" s="232"/>
      <c r="G1005" s="436"/>
      <c r="H1005" s="37"/>
    </row>
    <row r="1006" spans="1:8" s="6" customFormat="1" ht="15">
      <c r="A1006" s="188" t="s">
        <v>85</v>
      </c>
      <c r="B1006" s="331" t="s">
        <v>1332</v>
      </c>
      <c r="C1006" s="76" t="s">
        <v>1259</v>
      </c>
      <c r="D1006" s="77">
        <v>597.1982935069565</v>
      </c>
      <c r="E1006" s="69" t="s">
        <v>1580</v>
      </c>
      <c r="F1006" s="232"/>
      <c r="G1006" s="436"/>
      <c r="H1006" s="37"/>
    </row>
    <row r="1007" spans="1:8" s="6" customFormat="1" ht="15">
      <c r="A1007" s="188" t="s">
        <v>86</v>
      </c>
      <c r="B1007" s="331" t="s">
        <v>1333</v>
      </c>
      <c r="C1007" s="76" t="s">
        <v>1259</v>
      </c>
      <c r="D1007" s="77">
        <v>597.1982935069565</v>
      </c>
      <c r="E1007" s="69" t="s">
        <v>1580</v>
      </c>
      <c r="F1007" s="232"/>
      <c r="G1007" s="436"/>
      <c r="H1007" s="37"/>
    </row>
    <row r="1008" spans="1:8" s="6" customFormat="1" ht="15">
      <c r="A1008" s="188" t="s">
        <v>87</v>
      </c>
      <c r="B1008" s="331" t="s">
        <v>1490</v>
      </c>
      <c r="C1008" s="76" t="s">
        <v>1259</v>
      </c>
      <c r="D1008" s="77">
        <v>597.1982935069565</v>
      </c>
      <c r="E1008" s="69" t="s">
        <v>1580</v>
      </c>
      <c r="F1008" s="232"/>
      <c r="G1008" s="436"/>
      <c r="H1008" s="37"/>
    </row>
    <row r="1009" spans="1:8" s="6" customFormat="1" ht="15">
      <c r="A1009" s="188" t="s">
        <v>88</v>
      </c>
      <c r="B1009" s="331" t="s">
        <v>1283</v>
      </c>
      <c r="C1009" s="76" t="s">
        <v>1259</v>
      </c>
      <c r="D1009" s="77">
        <v>597.1982935069565</v>
      </c>
      <c r="E1009" s="69" t="s">
        <v>1580</v>
      </c>
      <c r="F1009" s="232"/>
      <c r="G1009" s="436"/>
      <c r="H1009" s="37"/>
    </row>
    <row r="1010" spans="1:8" s="6" customFormat="1" ht="15" hidden="1">
      <c r="A1010" s="188" t="s">
        <v>89</v>
      </c>
      <c r="B1010" s="331" t="s">
        <v>1284</v>
      </c>
      <c r="C1010" s="76" t="s">
        <v>1259</v>
      </c>
      <c r="D1010" s="77">
        <v>597.1982935069565</v>
      </c>
      <c r="E1010" s="69" t="s">
        <v>1580</v>
      </c>
      <c r="F1010" s="232"/>
      <c r="G1010" s="436"/>
      <c r="H1010" s="37"/>
    </row>
    <row r="1011" spans="1:8" s="6" customFormat="1" ht="24" customHeight="1">
      <c r="A1011" s="188" t="s">
        <v>90</v>
      </c>
      <c r="B1011" s="332" t="s">
        <v>1478</v>
      </c>
      <c r="C1011" s="297" t="s">
        <v>1259</v>
      </c>
      <c r="D1011" s="246">
        <v>597.1982935069565</v>
      </c>
      <c r="E1011" s="298" t="s">
        <v>1580</v>
      </c>
      <c r="F1011" s="253"/>
      <c r="G1011" s="436"/>
      <c r="H1011" s="37"/>
    </row>
    <row r="1012" spans="1:8" s="6" customFormat="1" ht="15">
      <c r="A1012" s="188" t="s">
        <v>91</v>
      </c>
      <c r="B1012" s="332" t="s">
        <v>1479</v>
      </c>
      <c r="C1012" s="297" t="s">
        <v>1259</v>
      </c>
      <c r="D1012" s="246">
        <v>597.1982935069565</v>
      </c>
      <c r="E1012" s="298" t="s">
        <v>1580</v>
      </c>
      <c r="F1012" s="253"/>
      <c r="G1012" s="436"/>
      <c r="H1012" s="37"/>
    </row>
    <row r="1013" spans="1:8" s="6" customFormat="1" ht="15">
      <c r="A1013" s="188" t="s">
        <v>92</v>
      </c>
      <c r="B1013" s="332" t="s">
        <v>1480</v>
      </c>
      <c r="C1013" s="297" t="s">
        <v>1259</v>
      </c>
      <c r="D1013" s="246">
        <v>597.1982935069565</v>
      </c>
      <c r="E1013" s="298" t="s">
        <v>1580</v>
      </c>
      <c r="F1013" s="253"/>
      <c r="G1013" s="436"/>
      <c r="H1013" s="37"/>
    </row>
    <row r="1014" spans="1:8" s="6" customFormat="1" ht="15">
      <c r="A1014" s="188" t="s">
        <v>93</v>
      </c>
      <c r="B1014" s="332" t="s">
        <v>1481</v>
      </c>
      <c r="C1014" s="297" t="s">
        <v>1259</v>
      </c>
      <c r="D1014" s="246">
        <v>597.1982935069565</v>
      </c>
      <c r="E1014" s="298" t="s">
        <v>1580</v>
      </c>
      <c r="F1014" s="253"/>
      <c r="G1014" s="436"/>
      <c r="H1014" s="37"/>
    </row>
    <row r="1015" spans="1:8" s="6" customFormat="1" ht="15" hidden="1">
      <c r="A1015" s="188" t="s">
        <v>94</v>
      </c>
      <c r="B1015" s="332" t="s">
        <v>1482</v>
      </c>
      <c r="C1015" s="297" t="s">
        <v>1259</v>
      </c>
      <c r="D1015" s="246">
        <v>597.1982935069565</v>
      </c>
      <c r="E1015" s="298" t="s">
        <v>1580</v>
      </c>
      <c r="F1015" s="253"/>
      <c r="G1015" s="436"/>
      <c r="H1015" s="37"/>
    </row>
    <row r="1016" spans="1:8" s="6" customFormat="1" ht="15">
      <c r="A1016" s="188" t="s">
        <v>95</v>
      </c>
      <c r="B1016" s="332" t="s">
        <v>1483</v>
      </c>
      <c r="C1016" s="297" t="s">
        <v>1259</v>
      </c>
      <c r="D1016" s="246">
        <v>597.1982935069565</v>
      </c>
      <c r="E1016" s="298" t="s">
        <v>1580</v>
      </c>
      <c r="F1016" s="253"/>
      <c r="G1016" s="436"/>
      <c r="H1016" s="37"/>
    </row>
    <row r="1017" spans="1:8" s="6" customFormat="1" ht="15">
      <c r="A1017" s="188" t="s">
        <v>96</v>
      </c>
      <c r="B1017" s="332" t="s">
        <v>1484</v>
      </c>
      <c r="C1017" s="297" t="s">
        <v>1259</v>
      </c>
      <c r="D1017" s="246">
        <v>597.1982935069565</v>
      </c>
      <c r="E1017" s="298" t="s">
        <v>1580</v>
      </c>
      <c r="F1017" s="253"/>
      <c r="G1017" s="436"/>
      <c r="H1017" s="37"/>
    </row>
    <row r="1018" spans="1:8" s="6" customFormat="1" ht="15">
      <c r="A1018" s="188" t="s">
        <v>97</v>
      </c>
      <c r="B1018" s="332" t="s">
        <v>1485</v>
      </c>
      <c r="C1018" s="297" t="s">
        <v>1259</v>
      </c>
      <c r="D1018" s="246">
        <v>597.1982935069565</v>
      </c>
      <c r="E1018" s="298" t="s">
        <v>1580</v>
      </c>
      <c r="F1018" s="253"/>
      <c r="G1018" s="436"/>
      <c r="H1018" s="37"/>
    </row>
    <row r="1019" spans="1:8" s="6" customFormat="1" ht="15">
      <c r="A1019" s="188" t="s">
        <v>98</v>
      </c>
      <c r="B1019" s="332" t="s">
        <v>1486</v>
      </c>
      <c r="C1019" s="297" t="s">
        <v>1259</v>
      </c>
      <c r="D1019" s="246">
        <v>597.1982935069565</v>
      </c>
      <c r="E1019" s="298" t="s">
        <v>1580</v>
      </c>
      <c r="F1019" s="253"/>
      <c r="G1019" s="436"/>
      <c r="H1019" s="37"/>
    </row>
    <row r="1020" spans="1:8" s="6" customFormat="1" ht="15">
      <c r="A1020" s="188" t="s">
        <v>99</v>
      </c>
      <c r="B1020" s="332" t="s">
        <v>1487</v>
      </c>
      <c r="C1020" s="297" t="s">
        <v>1259</v>
      </c>
      <c r="D1020" s="246">
        <v>597.1982935069565</v>
      </c>
      <c r="E1020" s="298" t="s">
        <v>1580</v>
      </c>
      <c r="F1020" s="253"/>
      <c r="G1020" s="436"/>
      <c r="H1020" s="37"/>
    </row>
    <row r="1021" spans="1:8" s="6" customFormat="1" ht="15" hidden="1">
      <c r="A1021" s="188" t="s">
        <v>100</v>
      </c>
      <c r="B1021" s="332" t="s">
        <v>1488</v>
      </c>
      <c r="C1021" s="297" t="s">
        <v>1259</v>
      </c>
      <c r="D1021" s="246">
        <v>597.1982935069565</v>
      </c>
      <c r="E1021" s="298" t="s">
        <v>1580</v>
      </c>
      <c r="F1021" s="253"/>
      <c r="G1021" s="436"/>
      <c r="H1021" s="37"/>
    </row>
    <row r="1022" spans="1:8" s="6" customFormat="1" ht="15">
      <c r="A1022" s="188" t="s">
        <v>101</v>
      </c>
      <c r="B1022" s="332" t="s">
        <v>1489</v>
      </c>
      <c r="C1022" s="297" t="s">
        <v>1259</v>
      </c>
      <c r="D1022" s="246">
        <v>597.1982935069565</v>
      </c>
      <c r="E1022" s="298" t="s">
        <v>1580</v>
      </c>
      <c r="F1022" s="253"/>
      <c r="G1022" s="436"/>
      <c r="H1022" s="37"/>
    </row>
    <row r="1023" spans="1:8" s="6" customFormat="1" ht="15">
      <c r="A1023" s="188" t="s">
        <v>102</v>
      </c>
      <c r="B1023" s="333" t="s">
        <v>2912</v>
      </c>
      <c r="C1023" s="76" t="s">
        <v>1259</v>
      </c>
      <c r="D1023" s="166">
        <v>597.1982935069565</v>
      </c>
      <c r="E1023" s="205" t="s">
        <v>1580</v>
      </c>
      <c r="F1023" s="233" t="s">
        <v>1154</v>
      </c>
      <c r="G1023" s="436"/>
      <c r="H1023" s="37"/>
    </row>
    <row r="1024" spans="1:8" s="6" customFormat="1" ht="15">
      <c r="A1024" s="188" t="s">
        <v>103</v>
      </c>
      <c r="B1024" s="333" t="s">
        <v>2913</v>
      </c>
      <c r="C1024" s="76" t="s">
        <v>1259</v>
      </c>
      <c r="D1024" s="166">
        <v>597.1982935069565</v>
      </c>
      <c r="E1024" s="205" t="s">
        <v>1580</v>
      </c>
      <c r="F1024" s="233" t="s">
        <v>1154</v>
      </c>
      <c r="G1024" s="436"/>
      <c r="H1024" s="37"/>
    </row>
    <row r="1025" spans="1:8" s="6" customFormat="1" ht="15">
      <c r="A1025" s="188" t="s">
        <v>104</v>
      </c>
      <c r="B1025" s="333" t="s">
        <v>2914</v>
      </c>
      <c r="C1025" s="76" t="s">
        <v>1259</v>
      </c>
      <c r="D1025" s="166">
        <v>597.1982935069565</v>
      </c>
      <c r="E1025" s="205" t="s">
        <v>1580</v>
      </c>
      <c r="F1025" s="233" t="s">
        <v>1154</v>
      </c>
      <c r="G1025" s="436"/>
      <c r="H1025" s="37"/>
    </row>
    <row r="1026" spans="1:8" s="6" customFormat="1" ht="15">
      <c r="A1026" s="188" t="s">
        <v>105</v>
      </c>
      <c r="B1026" s="333" t="s">
        <v>2915</v>
      </c>
      <c r="C1026" s="76" t="s">
        <v>1259</v>
      </c>
      <c r="D1026" s="166">
        <v>597.1982935069565</v>
      </c>
      <c r="E1026" s="205" t="s">
        <v>1580</v>
      </c>
      <c r="F1026" s="233" t="s">
        <v>1154</v>
      </c>
      <c r="G1026" s="436"/>
      <c r="H1026" s="37"/>
    </row>
    <row r="1027" spans="1:8" s="6" customFormat="1" ht="15">
      <c r="A1027" s="458" t="s">
        <v>106</v>
      </c>
      <c r="B1027" s="459" t="s">
        <v>2916</v>
      </c>
      <c r="C1027" s="76" t="s">
        <v>1259</v>
      </c>
      <c r="D1027" s="166">
        <v>597.1982935069565</v>
      </c>
      <c r="E1027" s="205" t="s">
        <v>1580</v>
      </c>
      <c r="F1027" s="233" t="s">
        <v>1154</v>
      </c>
      <c r="G1027" s="436"/>
      <c r="H1027" s="37"/>
    </row>
    <row r="1028" spans="1:8" s="6" customFormat="1" ht="15" hidden="1">
      <c r="A1028" s="381">
        <v>204048</v>
      </c>
      <c r="B1028" s="455" t="s">
        <v>3088</v>
      </c>
      <c r="C1028" s="352" t="s">
        <v>1259</v>
      </c>
      <c r="D1028" s="382">
        <v>597.1982935069565</v>
      </c>
      <c r="E1028" s="456" t="s">
        <v>1580</v>
      </c>
      <c r="F1028" s="457" t="s">
        <v>1154</v>
      </c>
      <c r="G1028" s="436"/>
      <c r="H1028" s="37"/>
    </row>
    <row r="1029" spans="1:8" s="6" customFormat="1" ht="15">
      <c r="A1029" s="381">
        <v>204049</v>
      </c>
      <c r="B1029" s="455" t="s">
        <v>3089</v>
      </c>
      <c r="C1029" s="352" t="s">
        <v>1259</v>
      </c>
      <c r="D1029" s="382">
        <v>597.1982935069565</v>
      </c>
      <c r="E1029" s="456" t="s">
        <v>1580</v>
      </c>
      <c r="F1029" s="457" t="s">
        <v>1154</v>
      </c>
      <c r="G1029" s="436"/>
      <c r="H1029" s="37"/>
    </row>
    <row r="1030" spans="1:8" s="6" customFormat="1" ht="15">
      <c r="A1030" s="381">
        <v>204050</v>
      </c>
      <c r="B1030" s="455" t="s">
        <v>3090</v>
      </c>
      <c r="C1030" s="352" t="s">
        <v>1259</v>
      </c>
      <c r="D1030" s="382">
        <v>597.1982935069565</v>
      </c>
      <c r="E1030" s="456" t="s">
        <v>1580</v>
      </c>
      <c r="F1030" s="457" t="s">
        <v>1154</v>
      </c>
      <c r="G1030" s="436"/>
      <c r="H1030" s="37"/>
    </row>
    <row r="1031" spans="1:8" s="6" customFormat="1" ht="15" customHeight="1">
      <c r="A1031" s="360">
        <v>204051</v>
      </c>
      <c r="B1031" s="333" t="s">
        <v>3407</v>
      </c>
      <c r="C1031" s="352" t="s">
        <v>1259</v>
      </c>
      <c r="D1031" s="166">
        <v>597.1982935069565</v>
      </c>
      <c r="E1031" s="205" t="s">
        <v>1580</v>
      </c>
      <c r="F1031" s="233" t="s">
        <v>1154</v>
      </c>
      <c r="G1031" s="436"/>
      <c r="H1031" s="37"/>
    </row>
    <row r="1032" spans="1:8" s="6" customFormat="1" ht="15">
      <c r="A1032" s="360">
        <v>204052</v>
      </c>
      <c r="B1032" s="333" t="s">
        <v>3408</v>
      </c>
      <c r="C1032" s="352" t="s">
        <v>1259</v>
      </c>
      <c r="D1032" s="166">
        <v>597.1982935069565</v>
      </c>
      <c r="E1032" s="205" t="s">
        <v>1580</v>
      </c>
      <c r="F1032" s="233" t="s">
        <v>1154</v>
      </c>
      <c r="G1032" s="436"/>
      <c r="H1032" s="37"/>
    </row>
    <row r="1033" spans="1:8" s="6" customFormat="1" ht="18.75" customHeight="1">
      <c r="A1033" s="360">
        <v>204053</v>
      </c>
      <c r="B1033" s="333" t="s">
        <v>3409</v>
      </c>
      <c r="C1033" s="352" t="s">
        <v>1259</v>
      </c>
      <c r="D1033" s="166">
        <v>597.1982935069565</v>
      </c>
      <c r="E1033" s="205" t="s">
        <v>1580</v>
      </c>
      <c r="F1033" s="233" t="s">
        <v>1154</v>
      </c>
      <c r="G1033" s="436"/>
      <c r="H1033" s="37"/>
    </row>
    <row r="1034" spans="1:8" s="5" customFormat="1" ht="15">
      <c r="A1034" s="360">
        <v>204054</v>
      </c>
      <c r="B1034" s="333" t="s">
        <v>3410</v>
      </c>
      <c r="C1034" s="352" t="s">
        <v>1259</v>
      </c>
      <c r="D1034" s="166">
        <v>597.1982935069565</v>
      </c>
      <c r="E1034" s="205" t="s">
        <v>1580</v>
      </c>
      <c r="F1034" s="233" t="s">
        <v>1154</v>
      </c>
      <c r="G1034" s="440"/>
      <c r="H1034" s="2"/>
    </row>
    <row r="1035" spans="1:8" s="5" customFormat="1" ht="19.5" customHeight="1">
      <c r="A1035" s="360">
        <v>204055</v>
      </c>
      <c r="B1035" s="333" t="s">
        <v>3411</v>
      </c>
      <c r="C1035" s="352" t="s">
        <v>1259</v>
      </c>
      <c r="D1035" s="166">
        <v>597.1982935069565</v>
      </c>
      <c r="E1035" s="205" t="s">
        <v>1580</v>
      </c>
      <c r="F1035" s="233" t="s">
        <v>1154</v>
      </c>
      <c r="G1035" s="440"/>
      <c r="H1035" s="2"/>
    </row>
    <row r="1036" spans="1:8" s="5" customFormat="1" ht="15">
      <c r="A1036" s="360">
        <v>204056</v>
      </c>
      <c r="B1036" s="333" t="s">
        <v>3412</v>
      </c>
      <c r="C1036" s="352" t="s">
        <v>1259</v>
      </c>
      <c r="D1036" s="166">
        <v>597.1982935069565</v>
      </c>
      <c r="E1036" s="205" t="s">
        <v>1580</v>
      </c>
      <c r="F1036" s="233" t="s">
        <v>1154</v>
      </c>
      <c r="G1036" s="440"/>
      <c r="H1036" s="2"/>
    </row>
    <row r="1037" spans="1:8" s="6" customFormat="1" ht="15">
      <c r="A1037" s="360">
        <v>204057</v>
      </c>
      <c r="B1037" s="333" t="s">
        <v>3413</v>
      </c>
      <c r="C1037" s="352" t="s">
        <v>1259</v>
      </c>
      <c r="D1037" s="166">
        <v>597.1982935069565</v>
      </c>
      <c r="E1037" s="205" t="s">
        <v>1580</v>
      </c>
      <c r="F1037" s="233" t="s">
        <v>1154</v>
      </c>
      <c r="G1037" s="442"/>
      <c r="H1037" s="37"/>
    </row>
    <row r="1038" spans="1:8" s="6" customFormat="1" ht="15" customHeight="1">
      <c r="A1038" s="360">
        <v>204058</v>
      </c>
      <c r="B1038" s="333" t="s">
        <v>3414</v>
      </c>
      <c r="C1038" s="352" t="s">
        <v>1259</v>
      </c>
      <c r="D1038" s="166">
        <v>597.1982935069565</v>
      </c>
      <c r="E1038" s="205" t="s">
        <v>1580</v>
      </c>
      <c r="F1038" s="233" t="s">
        <v>1154</v>
      </c>
      <c r="G1038" s="442"/>
      <c r="H1038" s="37"/>
    </row>
    <row r="1039" spans="1:7" ht="15" customHeight="1">
      <c r="A1039" s="360">
        <v>204059</v>
      </c>
      <c r="B1039" s="333" t="s">
        <v>3415</v>
      </c>
      <c r="C1039" s="352" t="s">
        <v>1259</v>
      </c>
      <c r="D1039" s="166">
        <v>597.1982935069565</v>
      </c>
      <c r="E1039" s="205" t="s">
        <v>1580</v>
      </c>
      <c r="F1039" s="233" t="s">
        <v>1154</v>
      </c>
      <c r="G1039" s="436"/>
    </row>
    <row r="1040" spans="1:7" ht="15">
      <c r="A1040" s="360">
        <v>204060</v>
      </c>
      <c r="B1040" s="333" t="s">
        <v>3416</v>
      </c>
      <c r="C1040" s="352" t="s">
        <v>1259</v>
      </c>
      <c r="D1040" s="166">
        <v>597.1982935069565</v>
      </c>
      <c r="E1040" s="205" t="s">
        <v>1580</v>
      </c>
      <c r="F1040" s="233" t="s">
        <v>1154</v>
      </c>
      <c r="G1040" s="436"/>
    </row>
    <row r="1041" spans="1:8" s="6" customFormat="1" ht="15">
      <c r="A1041" s="360">
        <v>204061</v>
      </c>
      <c r="B1041" s="333" t="s">
        <v>3417</v>
      </c>
      <c r="C1041" s="352" t="s">
        <v>1259</v>
      </c>
      <c r="D1041" s="166">
        <v>597.1982935069565</v>
      </c>
      <c r="E1041" s="205" t="s">
        <v>1580</v>
      </c>
      <c r="F1041" s="233" t="s">
        <v>1154</v>
      </c>
      <c r="G1041" s="442"/>
      <c r="H1041" s="37"/>
    </row>
    <row r="1042" spans="1:8" s="6" customFormat="1" ht="20.25" customHeight="1">
      <c r="A1042" s="360">
        <v>204062</v>
      </c>
      <c r="B1042" s="333" t="s">
        <v>3418</v>
      </c>
      <c r="C1042" s="352" t="s">
        <v>1259</v>
      </c>
      <c r="D1042" s="166">
        <v>597.1982935069565</v>
      </c>
      <c r="E1042" s="205" t="s">
        <v>1580</v>
      </c>
      <c r="F1042" s="233" t="s">
        <v>1154</v>
      </c>
      <c r="G1042" s="442"/>
      <c r="H1042" s="37"/>
    </row>
    <row r="1043" spans="1:8" s="6" customFormat="1" ht="27" customHeight="1">
      <c r="A1043" s="360">
        <v>204063</v>
      </c>
      <c r="B1043" s="333" t="s">
        <v>3419</v>
      </c>
      <c r="C1043" s="352" t="s">
        <v>1259</v>
      </c>
      <c r="D1043" s="166">
        <v>597.1982935069565</v>
      </c>
      <c r="E1043" s="205" t="s">
        <v>1580</v>
      </c>
      <c r="F1043" s="233" t="s">
        <v>1154</v>
      </c>
      <c r="G1043" s="442"/>
      <c r="H1043" s="37"/>
    </row>
    <row r="1044" spans="1:8" s="6" customFormat="1" ht="15">
      <c r="A1044" s="360">
        <v>204064</v>
      </c>
      <c r="B1044" s="333" t="s">
        <v>3420</v>
      </c>
      <c r="C1044" s="352" t="s">
        <v>1259</v>
      </c>
      <c r="D1044" s="166">
        <v>597.1982935069565</v>
      </c>
      <c r="E1044" s="205" t="s">
        <v>1580</v>
      </c>
      <c r="F1044" s="233" t="s">
        <v>1154</v>
      </c>
      <c r="G1044" s="442"/>
      <c r="H1044" s="37"/>
    </row>
    <row r="1045" spans="1:8" s="6" customFormat="1" ht="20.25" customHeight="1">
      <c r="A1045" s="360">
        <v>204065</v>
      </c>
      <c r="B1045" s="333" t="s">
        <v>3421</v>
      </c>
      <c r="C1045" s="352" t="s">
        <v>1259</v>
      </c>
      <c r="D1045" s="166">
        <v>597.1982935069565</v>
      </c>
      <c r="E1045" s="205" t="s">
        <v>1580</v>
      </c>
      <c r="F1045" s="233" t="s">
        <v>1154</v>
      </c>
      <c r="G1045" s="442"/>
      <c r="H1045" s="37"/>
    </row>
    <row r="1046" spans="1:7" ht="15">
      <c r="A1046" s="360">
        <v>204066</v>
      </c>
      <c r="B1046" s="333" t="s">
        <v>3422</v>
      </c>
      <c r="C1046" s="352" t="s">
        <v>1259</v>
      </c>
      <c r="D1046" s="166">
        <v>597.1982935069565</v>
      </c>
      <c r="E1046" s="205" t="s">
        <v>1580</v>
      </c>
      <c r="F1046" s="233" t="s">
        <v>1154</v>
      </c>
      <c r="G1046" s="436"/>
    </row>
    <row r="1047" spans="1:7" ht="15">
      <c r="A1047" s="360">
        <v>204067</v>
      </c>
      <c r="B1047" s="333" t="s">
        <v>3423</v>
      </c>
      <c r="C1047" s="352" t="s">
        <v>1259</v>
      </c>
      <c r="D1047" s="166">
        <v>597.1982935069565</v>
      </c>
      <c r="E1047" s="205" t="s">
        <v>1580</v>
      </c>
      <c r="F1047" s="233" t="s">
        <v>1154</v>
      </c>
      <c r="G1047" s="436"/>
    </row>
    <row r="1048" spans="1:8" s="6" customFormat="1" ht="15">
      <c r="A1048" s="360">
        <v>204068</v>
      </c>
      <c r="B1048" s="333" t="s">
        <v>3424</v>
      </c>
      <c r="C1048" s="352" t="s">
        <v>1259</v>
      </c>
      <c r="D1048" s="166">
        <v>597.1982935069565</v>
      </c>
      <c r="E1048" s="205" t="s">
        <v>1580</v>
      </c>
      <c r="F1048" s="233" t="s">
        <v>1154</v>
      </c>
      <c r="G1048" s="442"/>
      <c r="H1048" s="37"/>
    </row>
    <row r="1049" spans="1:8" s="6" customFormat="1" ht="15">
      <c r="A1049" s="360">
        <v>204069</v>
      </c>
      <c r="B1049" s="333" t="s">
        <v>3425</v>
      </c>
      <c r="C1049" s="352" t="s">
        <v>1259</v>
      </c>
      <c r="D1049" s="166">
        <v>597.1982935069565</v>
      </c>
      <c r="E1049" s="205" t="s">
        <v>1580</v>
      </c>
      <c r="F1049" s="233" t="s">
        <v>1154</v>
      </c>
      <c r="G1049" s="442"/>
      <c r="H1049" s="37"/>
    </row>
    <row r="1050" spans="1:8" s="6" customFormat="1" ht="15">
      <c r="A1050" s="360">
        <v>204070</v>
      </c>
      <c r="B1050" s="333" t="s">
        <v>3426</v>
      </c>
      <c r="C1050" s="352" t="s">
        <v>1259</v>
      </c>
      <c r="D1050" s="166">
        <v>597.1982935069565</v>
      </c>
      <c r="E1050" s="205" t="s">
        <v>1580</v>
      </c>
      <c r="F1050" s="233" t="s">
        <v>1154</v>
      </c>
      <c r="G1050" s="442"/>
      <c r="H1050" s="37"/>
    </row>
    <row r="1051" spans="1:8" s="6" customFormat="1" ht="15">
      <c r="A1051" s="360">
        <v>204071</v>
      </c>
      <c r="B1051" s="333" t="s">
        <v>3427</v>
      </c>
      <c r="C1051" s="352" t="s">
        <v>1259</v>
      </c>
      <c r="D1051" s="166">
        <v>597.198293506956</v>
      </c>
      <c r="E1051" s="205" t="s">
        <v>1580</v>
      </c>
      <c r="F1051" s="233" t="s">
        <v>1154</v>
      </c>
      <c r="G1051" s="442"/>
      <c r="H1051" s="37"/>
    </row>
    <row r="1052" spans="1:8" s="6" customFormat="1" ht="15.75">
      <c r="A1052" s="612" t="s">
        <v>1639</v>
      </c>
      <c r="B1052" s="613"/>
      <c r="C1052" s="107"/>
      <c r="D1052" s="108"/>
      <c r="E1052" s="109"/>
      <c r="F1052" s="27"/>
      <c r="G1052" s="442"/>
      <c r="H1052" s="37"/>
    </row>
    <row r="1053" spans="1:8" s="5" customFormat="1" ht="15.75" customHeight="1">
      <c r="A1053" s="299" t="s">
        <v>107</v>
      </c>
      <c r="B1053" s="332" t="s">
        <v>1491</v>
      </c>
      <c r="C1053" s="252" t="s">
        <v>1259</v>
      </c>
      <c r="D1053" s="246">
        <v>895.2331521739129</v>
      </c>
      <c r="E1053" s="247" t="s">
        <v>1580</v>
      </c>
      <c r="F1053" s="253"/>
      <c r="G1053" s="440"/>
      <c r="H1053" s="2"/>
    </row>
    <row r="1054" spans="1:7" ht="15">
      <c r="A1054" s="299" t="s">
        <v>108</v>
      </c>
      <c r="B1054" s="332" t="s">
        <v>1492</v>
      </c>
      <c r="C1054" s="252" t="s">
        <v>1259</v>
      </c>
      <c r="D1054" s="246">
        <v>895.2331521739129</v>
      </c>
      <c r="E1054" s="247" t="s">
        <v>1580</v>
      </c>
      <c r="F1054" s="253"/>
      <c r="G1054" s="443"/>
    </row>
    <row r="1055" spans="1:7" ht="15">
      <c r="A1055" s="299" t="s">
        <v>109</v>
      </c>
      <c r="B1055" s="332" t="s">
        <v>1493</v>
      </c>
      <c r="C1055" s="252" t="s">
        <v>1259</v>
      </c>
      <c r="D1055" s="246">
        <v>895.2331521739129</v>
      </c>
      <c r="E1055" s="247" t="s">
        <v>1580</v>
      </c>
      <c r="F1055" s="253"/>
      <c r="G1055" s="436"/>
    </row>
    <row r="1056" spans="1:7" ht="21.75" customHeight="1">
      <c r="A1056" s="299" t="s">
        <v>110</v>
      </c>
      <c r="B1056" s="332" t="s">
        <v>1494</v>
      </c>
      <c r="C1056" s="252" t="s">
        <v>1259</v>
      </c>
      <c r="D1056" s="246">
        <v>895.2331521739129</v>
      </c>
      <c r="E1056" s="247" t="s">
        <v>1580</v>
      </c>
      <c r="F1056" s="253"/>
      <c r="G1056" s="443"/>
    </row>
    <row r="1057" spans="1:7" ht="15">
      <c r="A1057" s="299" t="s">
        <v>111</v>
      </c>
      <c r="B1057" s="332" t="s">
        <v>1495</v>
      </c>
      <c r="C1057" s="252" t="s">
        <v>1259</v>
      </c>
      <c r="D1057" s="246">
        <v>895.2331521739129</v>
      </c>
      <c r="E1057" s="247" t="s">
        <v>1580</v>
      </c>
      <c r="F1057" s="253"/>
      <c r="G1057" s="443"/>
    </row>
    <row r="1058" spans="1:7" ht="15">
      <c r="A1058" s="299" t="s">
        <v>112</v>
      </c>
      <c r="B1058" s="332" t="s">
        <v>1496</v>
      </c>
      <c r="C1058" s="252" t="s">
        <v>1259</v>
      </c>
      <c r="D1058" s="246">
        <v>895.2331521739129</v>
      </c>
      <c r="E1058" s="247" t="s">
        <v>1580</v>
      </c>
      <c r="F1058" s="253"/>
      <c r="G1058" s="443"/>
    </row>
    <row r="1059" spans="1:7" ht="15">
      <c r="A1059" s="299" t="s">
        <v>113</v>
      </c>
      <c r="B1059" s="332" t="s">
        <v>1497</v>
      </c>
      <c r="C1059" s="252" t="s">
        <v>1259</v>
      </c>
      <c r="D1059" s="246">
        <v>895.2331521739129</v>
      </c>
      <c r="E1059" s="247" t="s">
        <v>1580</v>
      </c>
      <c r="F1059" s="253"/>
      <c r="G1059" s="443"/>
    </row>
    <row r="1060" spans="1:7" ht="15" customHeight="1">
      <c r="A1060" s="299" t="s">
        <v>114</v>
      </c>
      <c r="B1060" s="332" t="s">
        <v>1498</v>
      </c>
      <c r="C1060" s="252" t="s">
        <v>1259</v>
      </c>
      <c r="D1060" s="246">
        <v>895.2331521739129</v>
      </c>
      <c r="E1060" s="247" t="s">
        <v>1580</v>
      </c>
      <c r="F1060" s="253"/>
      <c r="G1060" s="443"/>
    </row>
    <row r="1061" spans="1:7" ht="15" customHeight="1">
      <c r="A1061" s="299" t="s">
        <v>115</v>
      </c>
      <c r="B1061" s="332" t="s">
        <v>1499</v>
      </c>
      <c r="C1061" s="252" t="s">
        <v>1259</v>
      </c>
      <c r="D1061" s="246">
        <v>895.2331521739129</v>
      </c>
      <c r="E1061" s="247" t="s">
        <v>1580</v>
      </c>
      <c r="F1061" s="253"/>
      <c r="G1061" s="443"/>
    </row>
    <row r="1062" spans="1:7" ht="15" customHeight="1">
      <c r="A1062" s="299" t="s">
        <v>116</v>
      </c>
      <c r="B1062" s="332" t="s">
        <v>1500</v>
      </c>
      <c r="C1062" s="252" t="s">
        <v>1259</v>
      </c>
      <c r="D1062" s="246">
        <v>895.2331521739129</v>
      </c>
      <c r="E1062" s="247" t="s">
        <v>1580</v>
      </c>
      <c r="F1062" s="253"/>
      <c r="G1062" s="443"/>
    </row>
    <row r="1063" spans="1:7" ht="15" customHeight="1">
      <c r="A1063" s="299" t="s">
        <v>117</v>
      </c>
      <c r="B1063" s="331" t="s">
        <v>1285</v>
      </c>
      <c r="C1063" s="61" t="s">
        <v>1259</v>
      </c>
      <c r="D1063" s="77">
        <v>895.2331521739129</v>
      </c>
      <c r="E1063" s="70" t="s">
        <v>1580</v>
      </c>
      <c r="F1063" s="232"/>
      <c r="G1063" s="443"/>
    </row>
    <row r="1064" spans="1:7" ht="15" customHeight="1">
      <c r="A1064" s="299" t="s">
        <v>118</v>
      </c>
      <c r="B1064" s="333" t="s">
        <v>757</v>
      </c>
      <c r="C1064" s="157" t="s">
        <v>1259</v>
      </c>
      <c r="D1064" s="166">
        <v>895.2331521739129</v>
      </c>
      <c r="E1064" s="168" t="s">
        <v>1580</v>
      </c>
      <c r="F1064" s="233" t="s">
        <v>1154</v>
      </c>
      <c r="G1064" s="443"/>
    </row>
    <row r="1065" spans="1:7" ht="15" customHeight="1">
      <c r="A1065" s="299" t="s">
        <v>119</v>
      </c>
      <c r="B1065" s="333" t="s">
        <v>756</v>
      </c>
      <c r="C1065" s="157" t="s">
        <v>1259</v>
      </c>
      <c r="D1065" s="166">
        <v>895.2331521739129</v>
      </c>
      <c r="E1065" s="168" t="s">
        <v>1580</v>
      </c>
      <c r="F1065" s="233" t="s">
        <v>1154</v>
      </c>
      <c r="G1065" s="443"/>
    </row>
    <row r="1066" spans="1:7" ht="15" customHeight="1">
      <c r="A1066" s="299" t="s">
        <v>120</v>
      </c>
      <c r="B1066" s="333" t="s">
        <v>758</v>
      </c>
      <c r="C1066" s="157" t="s">
        <v>1259</v>
      </c>
      <c r="D1066" s="166">
        <v>895.2331521739129</v>
      </c>
      <c r="E1066" s="168" t="s">
        <v>1580</v>
      </c>
      <c r="F1066" s="233" t="s">
        <v>1154</v>
      </c>
      <c r="G1066" s="443"/>
    </row>
    <row r="1067" spans="1:7" ht="15" customHeight="1">
      <c r="A1067" s="299" t="s">
        <v>121</v>
      </c>
      <c r="B1067" s="333" t="s">
        <v>759</v>
      </c>
      <c r="C1067" s="157" t="s">
        <v>1259</v>
      </c>
      <c r="D1067" s="166">
        <v>895.2331521739129</v>
      </c>
      <c r="E1067" s="168" t="s">
        <v>1580</v>
      </c>
      <c r="F1067" s="233" t="s">
        <v>1154</v>
      </c>
      <c r="G1067" s="443"/>
    </row>
    <row r="1068" spans="1:7" ht="15" customHeight="1">
      <c r="A1068" s="299" t="s">
        <v>122</v>
      </c>
      <c r="B1068" s="333" t="s">
        <v>760</v>
      </c>
      <c r="C1068" s="157" t="s">
        <v>1259</v>
      </c>
      <c r="D1068" s="166">
        <v>895.2331521739129</v>
      </c>
      <c r="E1068" s="168" t="s">
        <v>1580</v>
      </c>
      <c r="F1068" s="233" t="s">
        <v>1154</v>
      </c>
      <c r="G1068" s="443"/>
    </row>
    <row r="1069" spans="1:7" ht="15" customHeight="1">
      <c r="A1069" s="299" t="s">
        <v>123</v>
      </c>
      <c r="B1069" s="333" t="s">
        <v>180</v>
      </c>
      <c r="C1069" s="157" t="s">
        <v>1259</v>
      </c>
      <c r="D1069" s="166">
        <v>895.2331521739129</v>
      </c>
      <c r="E1069" s="168" t="s">
        <v>1580</v>
      </c>
      <c r="F1069" s="233" t="s">
        <v>1154</v>
      </c>
      <c r="G1069" s="443"/>
    </row>
    <row r="1070" spans="1:7" ht="15" customHeight="1">
      <c r="A1070" s="299" t="s">
        <v>182</v>
      </c>
      <c r="B1070" s="333" t="s">
        <v>181</v>
      </c>
      <c r="C1070" s="157" t="s">
        <v>1259</v>
      </c>
      <c r="D1070" s="166">
        <v>895.2331521739129</v>
      </c>
      <c r="E1070" s="168" t="s">
        <v>1580</v>
      </c>
      <c r="F1070" s="233" t="s">
        <v>1154</v>
      </c>
      <c r="G1070" s="443"/>
    </row>
    <row r="1071" spans="1:7" ht="15" customHeight="1">
      <c r="A1071" s="544">
        <v>205021</v>
      </c>
      <c r="B1071" s="333" t="s">
        <v>3428</v>
      </c>
      <c r="C1071" s="157" t="s">
        <v>1259</v>
      </c>
      <c r="D1071" s="549">
        <v>895.2331521739129</v>
      </c>
      <c r="E1071" s="168" t="s">
        <v>1580</v>
      </c>
      <c r="F1071" s="233" t="s">
        <v>1154</v>
      </c>
      <c r="G1071" s="443"/>
    </row>
    <row r="1072" spans="1:7" ht="15" customHeight="1">
      <c r="A1072" s="544">
        <v>205022</v>
      </c>
      <c r="B1072" s="333" t="s">
        <v>3429</v>
      </c>
      <c r="C1072" s="157" t="s">
        <v>1259</v>
      </c>
      <c r="D1072" s="549">
        <v>895.2331521739129</v>
      </c>
      <c r="E1072" s="168" t="s">
        <v>1580</v>
      </c>
      <c r="F1072" s="233" t="s">
        <v>1154</v>
      </c>
      <c r="G1072" s="443"/>
    </row>
    <row r="1073" spans="1:7" ht="15" customHeight="1">
      <c r="A1073" s="544">
        <v>205023</v>
      </c>
      <c r="B1073" s="333" t="s">
        <v>3430</v>
      </c>
      <c r="C1073" s="157" t="s">
        <v>1259</v>
      </c>
      <c r="D1073" s="549">
        <v>895.2331521739129</v>
      </c>
      <c r="E1073" s="168" t="s">
        <v>1580</v>
      </c>
      <c r="F1073" s="233" t="s">
        <v>1154</v>
      </c>
      <c r="G1073" s="443"/>
    </row>
    <row r="1074" spans="1:7" ht="15" customHeight="1">
      <c r="A1074" s="178" t="s">
        <v>124</v>
      </c>
      <c r="B1074" s="332" t="s">
        <v>1501</v>
      </c>
      <c r="C1074" s="252" t="s">
        <v>1259</v>
      </c>
      <c r="D1074" s="246">
        <v>1074.2608695652175</v>
      </c>
      <c r="E1074" s="247" t="s">
        <v>1580</v>
      </c>
      <c r="F1074" s="253"/>
      <c r="G1074" s="443"/>
    </row>
    <row r="1075" spans="1:7" ht="15" customHeight="1">
      <c r="A1075" s="178" t="s">
        <v>125</v>
      </c>
      <c r="B1075" s="332" t="s">
        <v>1502</v>
      </c>
      <c r="C1075" s="252" t="s">
        <v>1259</v>
      </c>
      <c r="D1075" s="246">
        <v>1074.2608695652175</v>
      </c>
      <c r="E1075" s="247" t="s">
        <v>1580</v>
      </c>
      <c r="F1075" s="253"/>
      <c r="G1075" s="443"/>
    </row>
    <row r="1076" spans="1:7" ht="15" customHeight="1">
      <c r="A1076" s="178" t="s">
        <v>126</v>
      </c>
      <c r="B1076" s="332" t="s">
        <v>1503</v>
      </c>
      <c r="C1076" s="252" t="s">
        <v>1259</v>
      </c>
      <c r="D1076" s="246">
        <v>1074.2608695652175</v>
      </c>
      <c r="E1076" s="247" t="s">
        <v>1580</v>
      </c>
      <c r="F1076" s="253"/>
      <c r="G1076" s="443"/>
    </row>
    <row r="1077" spans="1:7" ht="15" customHeight="1">
      <c r="A1077" s="178" t="s">
        <v>127</v>
      </c>
      <c r="B1077" s="332" t="s">
        <v>1504</v>
      </c>
      <c r="C1077" s="252" t="s">
        <v>1259</v>
      </c>
      <c r="D1077" s="246">
        <v>1074.2608695652175</v>
      </c>
      <c r="E1077" s="247" t="s">
        <v>1580</v>
      </c>
      <c r="F1077" s="253"/>
      <c r="G1077" s="443"/>
    </row>
    <row r="1078" spans="1:7" ht="15" customHeight="1">
      <c r="A1078" s="178" t="s">
        <v>128</v>
      </c>
      <c r="B1078" s="332" t="s">
        <v>1505</v>
      </c>
      <c r="C1078" s="252" t="s">
        <v>1259</v>
      </c>
      <c r="D1078" s="246">
        <v>1074.2608695652175</v>
      </c>
      <c r="E1078" s="247" t="s">
        <v>1580</v>
      </c>
      <c r="F1078" s="253"/>
      <c r="G1078" s="443"/>
    </row>
    <row r="1079" spans="1:7" ht="15" customHeight="1">
      <c r="A1079" s="178" t="s">
        <v>129</v>
      </c>
      <c r="B1079" s="332" t="s">
        <v>1506</v>
      </c>
      <c r="C1079" s="252" t="s">
        <v>1259</v>
      </c>
      <c r="D1079" s="246">
        <v>1074.2608695652175</v>
      </c>
      <c r="E1079" s="247" t="s">
        <v>1580</v>
      </c>
      <c r="F1079" s="253"/>
      <c r="G1079" s="443"/>
    </row>
    <row r="1080" spans="1:7" ht="15" customHeight="1">
      <c r="A1080" s="178" t="s">
        <v>130</v>
      </c>
      <c r="B1080" s="332" t="s">
        <v>1507</v>
      </c>
      <c r="C1080" s="252" t="s">
        <v>1259</v>
      </c>
      <c r="D1080" s="246">
        <v>1074.2608695652175</v>
      </c>
      <c r="E1080" s="247" t="s">
        <v>1580</v>
      </c>
      <c r="F1080" s="253"/>
      <c r="G1080" s="443"/>
    </row>
    <row r="1081" spans="1:7" ht="15" customHeight="1">
      <c r="A1081" s="178" t="s">
        <v>131</v>
      </c>
      <c r="B1081" s="332" t="s">
        <v>1508</v>
      </c>
      <c r="C1081" s="252" t="s">
        <v>1259</v>
      </c>
      <c r="D1081" s="246">
        <v>1074.2608695652175</v>
      </c>
      <c r="E1081" s="247" t="s">
        <v>1580</v>
      </c>
      <c r="F1081" s="253"/>
      <c r="G1081" s="443"/>
    </row>
    <row r="1082" spans="1:7" ht="15" customHeight="1">
      <c r="A1082" s="178" t="s">
        <v>132</v>
      </c>
      <c r="B1082" s="333" t="s">
        <v>2917</v>
      </c>
      <c r="C1082" s="157" t="s">
        <v>1259</v>
      </c>
      <c r="D1082" s="166">
        <v>1074.2608695652175</v>
      </c>
      <c r="E1082" s="168" t="s">
        <v>1580</v>
      </c>
      <c r="F1082" s="233" t="s">
        <v>1154</v>
      </c>
      <c r="G1082" s="443"/>
    </row>
    <row r="1083" spans="1:7" ht="15" customHeight="1">
      <c r="A1083" s="178" t="s">
        <v>133</v>
      </c>
      <c r="B1083" s="333" t="s">
        <v>2918</v>
      </c>
      <c r="C1083" s="157" t="s">
        <v>1259</v>
      </c>
      <c r="D1083" s="166">
        <v>1074.2608695652175</v>
      </c>
      <c r="E1083" s="168" t="s">
        <v>1580</v>
      </c>
      <c r="F1083" s="233" t="s">
        <v>1154</v>
      </c>
      <c r="G1083" s="443"/>
    </row>
    <row r="1084" spans="1:7" ht="15" customHeight="1" hidden="1">
      <c r="A1084" s="178" t="s">
        <v>134</v>
      </c>
      <c r="B1084" s="333" t="s">
        <v>2919</v>
      </c>
      <c r="C1084" s="157" t="s">
        <v>1259</v>
      </c>
      <c r="D1084" s="166">
        <v>1074.2608695652175</v>
      </c>
      <c r="E1084" s="168" t="s">
        <v>1580</v>
      </c>
      <c r="F1084" s="233" t="s">
        <v>1154</v>
      </c>
      <c r="G1084" s="443"/>
    </row>
    <row r="1085" spans="1:7" ht="15" customHeight="1">
      <c r="A1085" s="178" t="s">
        <v>135</v>
      </c>
      <c r="B1085" s="333" t="s">
        <v>2920</v>
      </c>
      <c r="C1085" s="157" t="s">
        <v>1259</v>
      </c>
      <c r="D1085" s="166">
        <v>1074.2608695652175</v>
      </c>
      <c r="E1085" s="168" t="s">
        <v>1580</v>
      </c>
      <c r="F1085" s="233" t="s">
        <v>1154</v>
      </c>
      <c r="G1085" s="443"/>
    </row>
    <row r="1086" spans="1:7" ht="15" customHeight="1">
      <c r="A1086" s="178" t="s">
        <v>136</v>
      </c>
      <c r="B1086" s="333" t="s">
        <v>2921</v>
      </c>
      <c r="C1086" s="157" t="s">
        <v>1259</v>
      </c>
      <c r="D1086" s="166">
        <v>1074.2608695652175</v>
      </c>
      <c r="E1086" s="168" t="s">
        <v>1580</v>
      </c>
      <c r="F1086" s="233" t="s">
        <v>1154</v>
      </c>
      <c r="G1086" s="443"/>
    </row>
    <row r="1087" spans="1:7" ht="15" customHeight="1">
      <c r="A1087" s="178" t="s">
        <v>137</v>
      </c>
      <c r="B1087" s="333" t="s">
        <v>2922</v>
      </c>
      <c r="C1087" s="157" t="s">
        <v>1259</v>
      </c>
      <c r="D1087" s="166">
        <v>1074.2608695652175</v>
      </c>
      <c r="E1087" s="168" t="s">
        <v>1580</v>
      </c>
      <c r="F1087" s="233" t="s">
        <v>1154</v>
      </c>
      <c r="G1087" s="443"/>
    </row>
    <row r="1088" spans="1:7" ht="15" customHeight="1">
      <c r="A1088" s="178" t="s">
        <v>138</v>
      </c>
      <c r="B1088" s="333" t="s">
        <v>2923</v>
      </c>
      <c r="C1088" s="157" t="s">
        <v>1259</v>
      </c>
      <c r="D1088" s="166">
        <v>1074.2608695652175</v>
      </c>
      <c r="E1088" s="168" t="s">
        <v>1580</v>
      </c>
      <c r="F1088" s="233" t="s">
        <v>1154</v>
      </c>
      <c r="G1088" s="443"/>
    </row>
    <row r="1089" spans="1:7" ht="15" customHeight="1">
      <c r="A1089" s="178" t="s">
        <v>2822</v>
      </c>
      <c r="B1089" s="333" t="s">
        <v>2924</v>
      </c>
      <c r="C1089" s="157" t="s">
        <v>1259</v>
      </c>
      <c r="D1089" s="166">
        <v>1074.2608695652175</v>
      </c>
      <c r="E1089" s="168" t="s">
        <v>1580</v>
      </c>
      <c r="F1089" s="233" t="s">
        <v>1154</v>
      </c>
      <c r="G1089" s="443"/>
    </row>
    <row r="1090" spans="1:7" ht="15" customHeight="1">
      <c r="A1090" s="309" t="s">
        <v>2823</v>
      </c>
      <c r="B1090" s="334" t="s">
        <v>2925</v>
      </c>
      <c r="C1090" s="310" t="s">
        <v>1259</v>
      </c>
      <c r="D1090" s="311">
        <v>1074.2608695652175</v>
      </c>
      <c r="E1090" s="312" t="s">
        <v>1580</v>
      </c>
      <c r="F1090" s="313" t="s">
        <v>1154</v>
      </c>
      <c r="G1090" s="443"/>
    </row>
    <row r="1091" spans="1:7" ht="15" customHeight="1">
      <c r="A1091" s="309" t="s">
        <v>2909</v>
      </c>
      <c r="B1091" s="335" t="s">
        <v>2926</v>
      </c>
      <c r="C1091" s="310" t="s">
        <v>1259</v>
      </c>
      <c r="D1091" s="311">
        <v>1074.2608695652175</v>
      </c>
      <c r="E1091" s="312" t="s">
        <v>1580</v>
      </c>
      <c r="F1091" s="313"/>
      <c r="G1091" s="443"/>
    </row>
    <row r="1092" spans="1:7" ht="15">
      <c r="A1092" s="544">
        <v>206022</v>
      </c>
      <c r="B1092" s="333" t="s">
        <v>3431</v>
      </c>
      <c r="C1092" s="157" t="s">
        <v>1259</v>
      </c>
      <c r="D1092" s="166">
        <v>1074.2608695652175</v>
      </c>
      <c r="E1092" s="168" t="s">
        <v>1580</v>
      </c>
      <c r="F1092" s="233" t="s">
        <v>1154</v>
      </c>
      <c r="G1092" s="443"/>
    </row>
    <row r="1093" spans="1:7" ht="15">
      <c r="A1093" s="544">
        <v>206023</v>
      </c>
      <c r="B1093" s="333" t="s">
        <v>3432</v>
      </c>
      <c r="C1093" s="157" t="s">
        <v>1259</v>
      </c>
      <c r="D1093" s="166">
        <v>1074.2608695652175</v>
      </c>
      <c r="E1093" s="168" t="s">
        <v>1580</v>
      </c>
      <c r="F1093" s="233" t="s">
        <v>1154</v>
      </c>
      <c r="G1093" s="436"/>
    </row>
    <row r="1094" spans="1:7" s="2" customFormat="1" ht="15">
      <c r="A1094" s="544">
        <v>206024</v>
      </c>
      <c r="B1094" s="333" t="s">
        <v>3433</v>
      </c>
      <c r="C1094" s="157" t="s">
        <v>1259</v>
      </c>
      <c r="D1094" s="166">
        <v>1074.2608695652175</v>
      </c>
      <c r="E1094" s="168" t="s">
        <v>1580</v>
      </c>
      <c r="F1094" s="233" t="s">
        <v>1154</v>
      </c>
      <c r="G1094" s="432"/>
    </row>
    <row r="1095" spans="1:7" s="2" customFormat="1" ht="15">
      <c r="A1095" s="300" t="s">
        <v>139</v>
      </c>
      <c r="B1095" s="332" t="s">
        <v>1509</v>
      </c>
      <c r="C1095" s="252" t="s">
        <v>1259</v>
      </c>
      <c r="D1095" s="246">
        <v>1136.1065217391304</v>
      </c>
      <c r="E1095" s="247" t="s">
        <v>1580</v>
      </c>
      <c r="F1095" s="253"/>
      <c r="G1095" s="432"/>
    </row>
    <row r="1096" spans="1:7" ht="15">
      <c r="A1096" s="300" t="s">
        <v>140</v>
      </c>
      <c r="B1096" s="332" t="s">
        <v>1510</v>
      </c>
      <c r="C1096" s="252" t="s">
        <v>1259</v>
      </c>
      <c r="D1096" s="246">
        <v>1136.1065217391304</v>
      </c>
      <c r="E1096" s="247" t="s">
        <v>1580</v>
      </c>
      <c r="F1096" s="253"/>
      <c r="G1096" s="432"/>
    </row>
    <row r="1097" spans="1:7" ht="15">
      <c r="A1097" s="300" t="s">
        <v>141</v>
      </c>
      <c r="B1097" s="332" t="s">
        <v>1511</v>
      </c>
      <c r="C1097" s="252" t="s">
        <v>1259</v>
      </c>
      <c r="D1097" s="246">
        <v>1136.1065217391304</v>
      </c>
      <c r="E1097" s="247" t="s">
        <v>1580</v>
      </c>
      <c r="F1097" s="253"/>
      <c r="G1097" s="432"/>
    </row>
    <row r="1098" spans="1:7" ht="15">
      <c r="A1098" s="300" t="s">
        <v>142</v>
      </c>
      <c r="B1098" s="332" t="s">
        <v>1512</v>
      </c>
      <c r="C1098" s="252" t="s">
        <v>1259</v>
      </c>
      <c r="D1098" s="246">
        <v>1136.1065217391304</v>
      </c>
      <c r="E1098" s="247" t="s">
        <v>1580</v>
      </c>
      <c r="F1098" s="253"/>
      <c r="G1098" s="432"/>
    </row>
    <row r="1099" spans="1:7" ht="30">
      <c r="A1099" s="300" t="s">
        <v>143</v>
      </c>
      <c r="B1099" s="332" t="s">
        <v>1513</v>
      </c>
      <c r="C1099" s="252" t="s">
        <v>1259</v>
      </c>
      <c r="D1099" s="246">
        <v>1136.10652173913</v>
      </c>
      <c r="E1099" s="247" t="s">
        <v>1580</v>
      </c>
      <c r="F1099" s="253"/>
      <c r="G1099" s="432"/>
    </row>
    <row r="1100" spans="1:7" ht="30">
      <c r="A1100" s="300" t="s">
        <v>144</v>
      </c>
      <c r="B1100" s="332" t="s">
        <v>1514</v>
      </c>
      <c r="C1100" s="252" t="s">
        <v>1259</v>
      </c>
      <c r="D1100" s="246">
        <v>1136.1065217391304</v>
      </c>
      <c r="E1100" s="247" t="s">
        <v>1580</v>
      </c>
      <c r="F1100" s="253"/>
      <c r="G1100" s="432"/>
    </row>
    <row r="1101" spans="1:7" ht="15">
      <c r="A1101" s="300" t="s">
        <v>145</v>
      </c>
      <c r="B1101" s="333" t="s">
        <v>2927</v>
      </c>
      <c r="C1101" s="157" t="s">
        <v>1259</v>
      </c>
      <c r="D1101" s="166">
        <v>1136.1065217391304</v>
      </c>
      <c r="E1101" s="168" t="s">
        <v>1580</v>
      </c>
      <c r="F1101" s="253"/>
      <c r="G1101" s="432"/>
    </row>
    <row r="1102" spans="1:7" ht="15">
      <c r="A1102" s="300" t="s">
        <v>146</v>
      </c>
      <c r="B1102" s="333" t="s">
        <v>2928</v>
      </c>
      <c r="C1102" s="157" t="s">
        <v>1259</v>
      </c>
      <c r="D1102" s="166">
        <v>1136.1065217391304</v>
      </c>
      <c r="E1102" s="168" t="s">
        <v>1580</v>
      </c>
      <c r="F1102" s="233" t="s">
        <v>1154</v>
      </c>
      <c r="G1102" s="432"/>
    </row>
    <row r="1103" spans="1:7" ht="15">
      <c r="A1103" s="300" t="s">
        <v>147</v>
      </c>
      <c r="B1103" s="333" t="s">
        <v>2929</v>
      </c>
      <c r="C1103" s="157" t="s">
        <v>1259</v>
      </c>
      <c r="D1103" s="166">
        <v>1136.1065217391304</v>
      </c>
      <c r="E1103" s="168" t="s">
        <v>1580</v>
      </c>
      <c r="F1103" s="233" t="s">
        <v>1154</v>
      </c>
      <c r="G1103" s="432"/>
    </row>
    <row r="1104" spans="1:7" ht="15">
      <c r="A1104" s="300" t="s">
        <v>148</v>
      </c>
      <c r="B1104" s="333" t="s">
        <v>2930</v>
      </c>
      <c r="C1104" s="157" t="s">
        <v>1259</v>
      </c>
      <c r="D1104" s="166">
        <v>1136.1065217391304</v>
      </c>
      <c r="E1104" s="168" t="s">
        <v>1580</v>
      </c>
      <c r="F1104" s="233" t="s">
        <v>1154</v>
      </c>
      <c r="G1104" s="432"/>
    </row>
    <row r="1105" spans="1:7" ht="15">
      <c r="A1105" s="300" t="s">
        <v>149</v>
      </c>
      <c r="B1105" s="333" t="s">
        <v>2931</v>
      </c>
      <c r="C1105" s="157" t="s">
        <v>1259</v>
      </c>
      <c r="D1105" s="166">
        <v>1136.1065217391304</v>
      </c>
      <c r="E1105" s="168" t="s">
        <v>1580</v>
      </c>
      <c r="F1105" s="233" t="s">
        <v>1154</v>
      </c>
      <c r="G1105" s="432"/>
    </row>
    <row r="1106" spans="1:7" ht="15">
      <c r="A1106" s="300" t="s">
        <v>150</v>
      </c>
      <c r="B1106" s="333" t="s">
        <v>2933</v>
      </c>
      <c r="C1106" s="157" t="s">
        <v>1259</v>
      </c>
      <c r="D1106" s="166">
        <v>1136.1065217391304</v>
      </c>
      <c r="E1106" s="168" t="s">
        <v>1580</v>
      </c>
      <c r="F1106" s="233" t="s">
        <v>1154</v>
      </c>
      <c r="G1106" s="432"/>
    </row>
    <row r="1107" spans="1:7" ht="33" customHeight="1">
      <c r="A1107" s="300" t="s">
        <v>151</v>
      </c>
      <c r="B1107" s="333" t="s">
        <v>2932</v>
      </c>
      <c r="C1107" s="157" t="s">
        <v>1259</v>
      </c>
      <c r="D1107" s="166">
        <v>1136.1065217391304</v>
      </c>
      <c r="E1107" s="168" t="s">
        <v>1580</v>
      </c>
      <c r="F1107" s="233" t="s">
        <v>1154</v>
      </c>
      <c r="G1107" s="432"/>
    </row>
    <row r="1108" spans="1:7" ht="15">
      <c r="A1108" s="300" t="s">
        <v>152</v>
      </c>
      <c r="B1108" s="333" t="s">
        <v>2934</v>
      </c>
      <c r="C1108" s="157" t="s">
        <v>1259</v>
      </c>
      <c r="D1108" s="166">
        <v>1136.1065217391304</v>
      </c>
      <c r="E1108" s="168" t="s">
        <v>1580</v>
      </c>
      <c r="F1108" s="233" t="s">
        <v>1154</v>
      </c>
      <c r="G1108" s="432"/>
    </row>
    <row r="1109" spans="1:7" ht="15">
      <c r="A1109" s="300" t="s">
        <v>153</v>
      </c>
      <c r="B1109" s="333" t="s">
        <v>2935</v>
      </c>
      <c r="C1109" s="157" t="s">
        <v>1259</v>
      </c>
      <c r="D1109" s="166">
        <v>1136.1065217391304</v>
      </c>
      <c r="E1109" s="168" t="s">
        <v>1580</v>
      </c>
      <c r="F1109" s="233" t="s">
        <v>1154</v>
      </c>
      <c r="G1109" s="432"/>
    </row>
    <row r="1110" spans="1:7" ht="15">
      <c r="A1110" s="300" t="s">
        <v>154</v>
      </c>
      <c r="B1110" s="333" t="s">
        <v>2936</v>
      </c>
      <c r="C1110" s="157" t="s">
        <v>1259</v>
      </c>
      <c r="D1110" s="166">
        <v>1136.1065217391304</v>
      </c>
      <c r="E1110" s="168" t="s">
        <v>1580</v>
      </c>
      <c r="F1110" s="233" t="s">
        <v>1154</v>
      </c>
      <c r="G1110" s="432"/>
    </row>
    <row r="1111" spans="1:7" ht="31.5">
      <c r="A1111" s="309" t="s">
        <v>2824</v>
      </c>
      <c r="B1111" s="336" t="s">
        <v>2937</v>
      </c>
      <c r="C1111" s="314" t="s">
        <v>1259</v>
      </c>
      <c r="D1111" s="315">
        <v>1136.1065217391304</v>
      </c>
      <c r="E1111" s="316" t="s">
        <v>1580</v>
      </c>
      <c r="F1111" s="317" t="s">
        <v>1154</v>
      </c>
      <c r="G1111" s="432"/>
    </row>
    <row r="1112" spans="1:7" ht="15.75">
      <c r="A1112" s="309" t="s">
        <v>2910</v>
      </c>
      <c r="B1112" s="335" t="s">
        <v>2938</v>
      </c>
      <c r="C1112" s="314" t="s">
        <v>1259</v>
      </c>
      <c r="D1112" s="315">
        <v>1136.1065217391304</v>
      </c>
      <c r="E1112" s="316" t="s">
        <v>1580</v>
      </c>
      <c r="F1112" s="317"/>
      <c r="G1112" s="432"/>
    </row>
    <row r="1113" spans="1:7" ht="15">
      <c r="A1113" s="544">
        <v>207021</v>
      </c>
      <c r="B1113" s="333" t="s">
        <v>3434</v>
      </c>
      <c r="C1113" s="157" t="s">
        <v>1259</v>
      </c>
      <c r="D1113" s="166">
        <v>1136.1065217391304</v>
      </c>
      <c r="E1113" s="168" t="s">
        <v>1580</v>
      </c>
      <c r="F1113" s="233" t="s">
        <v>1154</v>
      </c>
      <c r="G1113" s="432"/>
    </row>
    <row r="1114" spans="1:7" ht="15">
      <c r="A1114" s="544">
        <v>207022</v>
      </c>
      <c r="B1114" s="333" t="s">
        <v>3435</v>
      </c>
      <c r="C1114" s="157" t="s">
        <v>1259</v>
      </c>
      <c r="D1114" s="166">
        <v>1136.10652173913</v>
      </c>
      <c r="E1114" s="168" t="s">
        <v>1580</v>
      </c>
      <c r="F1114" s="233" t="s">
        <v>1154</v>
      </c>
      <c r="G1114" s="432"/>
    </row>
    <row r="1115" spans="1:7" ht="15">
      <c r="A1115" s="544">
        <v>207023</v>
      </c>
      <c r="B1115" s="333" t="s">
        <v>3436</v>
      </c>
      <c r="C1115" s="157" t="s">
        <v>1259</v>
      </c>
      <c r="D1115" s="166">
        <v>1136.10652173913</v>
      </c>
      <c r="E1115" s="168" t="s">
        <v>1580</v>
      </c>
      <c r="F1115" s="233" t="s">
        <v>1154</v>
      </c>
      <c r="G1115" s="432"/>
    </row>
    <row r="1116" spans="1:7" ht="15">
      <c r="A1116" s="300" t="s">
        <v>155</v>
      </c>
      <c r="B1116" s="331" t="s">
        <v>1286</v>
      </c>
      <c r="C1116" s="61" t="s">
        <v>1259</v>
      </c>
      <c r="D1116" s="77">
        <v>1399.5809782608694</v>
      </c>
      <c r="E1116" s="70" t="s">
        <v>1580</v>
      </c>
      <c r="F1116" s="232"/>
      <c r="G1116" s="432"/>
    </row>
    <row r="1117" spans="1:7" ht="15">
      <c r="A1117" s="300" t="s">
        <v>156</v>
      </c>
      <c r="B1117" s="331" t="s">
        <v>1334</v>
      </c>
      <c r="C1117" s="61" t="s">
        <v>1259</v>
      </c>
      <c r="D1117" s="77">
        <v>1399.5809782608694</v>
      </c>
      <c r="E1117" s="70" t="s">
        <v>1580</v>
      </c>
      <c r="F1117" s="232"/>
      <c r="G1117" s="432"/>
    </row>
    <row r="1118" spans="1:7" ht="15">
      <c r="A1118" s="300" t="s">
        <v>157</v>
      </c>
      <c r="B1118" s="331" t="s">
        <v>1287</v>
      </c>
      <c r="C1118" s="61" t="s">
        <v>1259</v>
      </c>
      <c r="D1118" s="77">
        <v>1399.5809782608694</v>
      </c>
      <c r="E1118" s="70" t="s">
        <v>1580</v>
      </c>
      <c r="F1118" s="232"/>
      <c r="G1118" s="432"/>
    </row>
    <row r="1119" spans="1:7" ht="15">
      <c r="A1119" s="300" t="s">
        <v>158</v>
      </c>
      <c r="B1119" s="332" t="s">
        <v>1515</v>
      </c>
      <c r="C1119" s="252" t="s">
        <v>1259</v>
      </c>
      <c r="D1119" s="246">
        <v>1399.5809782608694</v>
      </c>
      <c r="E1119" s="247" t="s">
        <v>1580</v>
      </c>
      <c r="F1119" s="253"/>
      <c r="G1119" s="432"/>
    </row>
    <row r="1120" spans="1:7" ht="15">
      <c r="A1120" s="300" t="s">
        <v>159</v>
      </c>
      <c r="B1120" s="332" t="s">
        <v>1516</v>
      </c>
      <c r="C1120" s="252" t="s">
        <v>1259</v>
      </c>
      <c r="D1120" s="246">
        <v>1399.5809782608694</v>
      </c>
      <c r="E1120" s="247" t="s">
        <v>1580</v>
      </c>
      <c r="F1120" s="253"/>
      <c r="G1120" s="432"/>
    </row>
    <row r="1121" spans="1:7" ht="15">
      <c r="A1121" s="300" t="s">
        <v>160</v>
      </c>
      <c r="B1121" s="332" t="s">
        <v>1517</v>
      </c>
      <c r="C1121" s="252" t="s">
        <v>1259</v>
      </c>
      <c r="D1121" s="246">
        <v>1399.5809782608694</v>
      </c>
      <c r="E1121" s="247" t="s">
        <v>1580</v>
      </c>
      <c r="F1121" s="253"/>
      <c r="G1121" s="432"/>
    </row>
    <row r="1122" spans="1:7" ht="15">
      <c r="A1122" s="300" t="s">
        <v>161</v>
      </c>
      <c r="B1122" s="332" t="s">
        <v>1518</v>
      </c>
      <c r="C1122" s="252" t="s">
        <v>1259</v>
      </c>
      <c r="D1122" s="246">
        <v>1399.5809782608694</v>
      </c>
      <c r="E1122" s="247" t="s">
        <v>1580</v>
      </c>
      <c r="F1122" s="253"/>
      <c r="G1122" s="432"/>
    </row>
    <row r="1123" spans="1:7" ht="15">
      <c r="A1123" s="300" t="s">
        <v>162</v>
      </c>
      <c r="B1123" s="332" t="s">
        <v>1519</v>
      </c>
      <c r="C1123" s="252" t="s">
        <v>1259</v>
      </c>
      <c r="D1123" s="246">
        <v>1399.5809782608694</v>
      </c>
      <c r="E1123" s="247" t="s">
        <v>1580</v>
      </c>
      <c r="F1123" s="253"/>
      <c r="G1123" s="432"/>
    </row>
    <row r="1124" spans="1:7" ht="30">
      <c r="A1124" s="300" t="s">
        <v>163</v>
      </c>
      <c r="B1124" s="332" t="s">
        <v>1520</v>
      </c>
      <c r="C1124" s="252" t="s">
        <v>1259</v>
      </c>
      <c r="D1124" s="246">
        <v>1399.5809782608694</v>
      </c>
      <c r="E1124" s="247" t="s">
        <v>1580</v>
      </c>
      <c r="F1124" s="253"/>
      <c r="G1124" s="432"/>
    </row>
    <row r="1125" spans="1:7" ht="15">
      <c r="A1125" s="300" t="s">
        <v>164</v>
      </c>
      <c r="B1125" s="332" t="s">
        <v>1521</v>
      </c>
      <c r="C1125" s="252" t="s">
        <v>1259</v>
      </c>
      <c r="D1125" s="246">
        <v>1399.5809782608694</v>
      </c>
      <c r="E1125" s="247" t="s">
        <v>1580</v>
      </c>
      <c r="F1125" s="253"/>
      <c r="G1125" s="432"/>
    </row>
    <row r="1126" spans="1:7" ht="30">
      <c r="A1126" s="300" t="s">
        <v>165</v>
      </c>
      <c r="B1126" s="332" t="s">
        <v>1522</v>
      </c>
      <c r="C1126" s="252" t="s">
        <v>1259</v>
      </c>
      <c r="D1126" s="246">
        <v>1399.5809782608694</v>
      </c>
      <c r="E1126" s="247" t="s">
        <v>1580</v>
      </c>
      <c r="F1126" s="253"/>
      <c r="G1126" s="432"/>
    </row>
    <row r="1127" spans="1:7" ht="30">
      <c r="A1127" s="300" t="s">
        <v>166</v>
      </c>
      <c r="B1127" s="332" t="s">
        <v>1523</v>
      </c>
      <c r="C1127" s="252" t="s">
        <v>1259</v>
      </c>
      <c r="D1127" s="246">
        <v>1399.5809782608694</v>
      </c>
      <c r="E1127" s="247" t="s">
        <v>1580</v>
      </c>
      <c r="F1127" s="253"/>
      <c r="G1127" s="432"/>
    </row>
    <row r="1128" spans="1:7" ht="15">
      <c r="A1128" s="300" t="s">
        <v>167</v>
      </c>
      <c r="B1128" s="332" t="s">
        <v>1524</v>
      </c>
      <c r="C1128" s="252" t="s">
        <v>1259</v>
      </c>
      <c r="D1128" s="246">
        <v>1399.5809782608694</v>
      </c>
      <c r="E1128" s="247" t="s">
        <v>1580</v>
      </c>
      <c r="F1128" s="253"/>
      <c r="G1128" s="432"/>
    </row>
    <row r="1129" spans="1:7" ht="15">
      <c r="A1129" s="300" t="s">
        <v>168</v>
      </c>
      <c r="B1129" s="332" t="s">
        <v>1525</v>
      </c>
      <c r="C1129" s="252" t="s">
        <v>1259</v>
      </c>
      <c r="D1129" s="246">
        <v>1399.5809782608694</v>
      </c>
      <c r="E1129" s="247" t="s">
        <v>1580</v>
      </c>
      <c r="F1129" s="253"/>
      <c r="G1129" s="432"/>
    </row>
    <row r="1130" spans="1:7" ht="15">
      <c r="A1130" s="300" t="s">
        <v>169</v>
      </c>
      <c r="B1130" s="333" t="s">
        <v>2939</v>
      </c>
      <c r="C1130" s="157" t="s">
        <v>1259</v>
      </c>
      <c r="D1130" s="166">
        <v>1399.5809782608694</v>
      </c>
      <c r="E1130" s="168" t="s">
        <v>1580</v>
      </c>
      <c r="F1130" s="233" t="s">
        <v>1154</v>
      </c>
      <c r="G1130" s="432"/>
    </row>
    <row r="1131" spans="1:7" ht="15">
      <c r="A1131" s="300" t="s">
        <v>170</v>
      </c>
      <c r="B1131" s="333" t="s">
        <v>2940</v>
      </c>
      <c r="C1131" s="157" t="s">
        <v>1259</v>
      </c>
      <c r="D1131" s="166">
        <v>1399.5809782608694</v>
      </c>
      <c r="E1131" s="168" t="s">
        <v>1580</v>
      </c>
      <c r="F1131" s="233" t="s">
        <v>1154</v>
      </c>
      <c r="G1131" s="432"/>
    </row>
    <row r="1132" spans="1:7" ht="15">
      <c r="A1132" s="300" t="s">
        <v>171</v>
      </c>
      <c r="B1132" s="333" t="s">
        <v>2941</v>
      </c>
      <c r="C1132" s="157" t="s">
        <v>1259</v>
      </c>
      <c r="D1132" s="166">
        <v>1399.5809782608694</v>
      </c>
      <c r="E1132" s="168" t="s">
        <v>1580</v>
      </c>
      <c r="F1132" s="233" t="s">
        <v>1154</v>
      </c>
      <c r="G1132" s="432"/>
    </row>
    <row r="1133" spans="1:7" ht="15">
      <c r="A1133" s="300" t="s">
        <v>172</v>
      </c>
      <c r="B1133" s="333" t="s">
        <v>3342</v>
      </c>
      <c r="C1133" s="157" t="s">
        <v>1259</v>
      </c>
      <c r="D1133" s="166">
        <v>1399.5809782608694</v>
      </c>
      <c r="E1133" s="168" t="s">
        <v>1580</v>
      </c>
      <c r="F1133" s="233" t="s">
        <v>1154</v>
      </c>
      <c r="G1133" s="432"/>
    </row>
    <row r="1134" spans="1:7" ht="15.75">
      <c r="A1134" s="309" t="s">
        <v>2911</v>
      </c>
      <c r="B1134" s="455" t="s">
        <v>3343</v>
      </c>
      <c r="C1134" s="314" t="s">
        <v>1259</v>
      </c>
      <c r="D1134" s="315">
        <v>1399.5809782608694</v>
      </c>
      <c r="E1134" s="316" t="s">
        <v>1580</v>
      </c>
      <c r="F1134" s="318"/>
      <c r="G1134" s="432"/>
    </row>
    <row r="1135" spans="1:7" ht="15">
      <c r="A1135" s="544">
        <v>208023</v>
      </c>
      <c r="B1135" s="333" t="s">
        <v>3437</v>
      </c>
      <c r="C1135" s="550" t="s">
        <v>1259</v>
      </c>
      <c r="D1135" s="549">
        <v>1399.5809782608694</v>
      </c>
      <c r="E1135" s="551" t="s">
        <v>1580</v>
      </c>
      <c r="F1135" s="552" t="s">
        <v>1154</v>
      </c>
      <c r="G1135" s="432"/>
    </row>
    <row r="1136" spans="1:7" ht="15">
      <c r="A1136" s="544">
        <v>208024</v>
      </c>
      <c r="B1136" s="333" t="s">
        <v>3438</v>
      </c>
      <c r="C1136" s="550" t="s">
        <v>1259</v>
      </c>
      <c r="D1136" s="549">
        <v>1399.58097826087</v>
      </c>
      <c r="E1136" s="551" t="s">
        <v>1580</v>
      </c>
      <c r="F1136" s="552" t="s">
        <v>1154</v>
      </c>
      <c r="G1136" s="432"/>
    </row>
    <row r="1137" spans="1:7" ht="15">
      <c r="A1137" s="544">
        <v>208025</v>
      </c>
      <c r="B1137" s="333" t="s">
        <v>3439</v>
      </c>
      <c r="C1137" s="550" t="s">
        <v>1259</v>
      </c>
      <c r="D1137" s="549">
        <v>1399.58097826087</v>
      </c>
      <c r="E1137" s="551" t="s">
        <v>1580</v>
      </c>
      <c r="F1137" s="552" t="s">
        <v>1154</v>
      </c>
      <c r="G1137" s="432"/>
    </row>
    <row r="1138" spans="1:7" ht="15.75">
      <c r="A1138" s="189" t="s">
        <v>2282</v>
      </c>
      <c r="B1138" s="339"/>
      <c r="C1138" s="339"/>
      <c r="D1138" s="339"/>
      <c r="E1138" s="339"/>
      <c r="F1138" s="339"/>
      <c r="G1138" s="432"/>
    </row>
    <row r="1139" spans="1:7" ht="15">
      <c r="A1139" s="178" t="s">
        <v>173</v>
      </c>
      <c r="B1139" s="337" t="s">
        <v>2951</v>
      </c>
      <c r="C1139" s="157" t="s">
        <v>1259</v>
      </c>
      <c r="D1139" s="154">
        <v>1370.6</v>
      </c>
      <c r="E1139" s="168" t="s">
        <v>1580</v>
      </c>
      <c r="F1139" s="233" t="s">
        <v>1154</v>
      </c>
      <c r="G1139" s="432"/>
    </row>
    <row r="1140" spans="1:7" ht="15">
      <c r="A1140" s="178" t="s">
        <v>176</v>
      </c>
      <c r="B1140" s="331" t="s">
        <v>540</v>
      </c>
      <c r="C1140" s="61" t="s">
        <v>1259</v>
      </c>
      <c r="D1140" s="63">
        <v>1252.5</v>
      </c>
      <c r="E1140" s="70" t="s">
        <v>1580</v>
      </c>
      <c r="F1140" s="29"/>
      <c r="G1140" s="432"/>
    </row>
    <row r="1141" spans="1:7" ht="15">
      <c r="A1141" s="178" t="s">
        <v>177</v>
      </c>
      <c r="B1141" s="331" t="s">
        <v>541</v>
      </c>
      <c r="C1141" s="61" t="s">
        <v>1259</v>
      </c>
      <c r="D1141" s="63">
        <v>1252.5</v>
      </c>
      <c r="E1141" s="70" t="s">
        <v>1580</v>
      </c>
      <c r="F1141" s="29"/>
      <c r="G1141" s="432"/>
    </row>
    <row r="1142" spans="1:7" ht="15">
      <c r="A1142" s="178" t="s">
        <v>2825</v>
      </c>
      <c r="B1142" s="331" t="s">
        <v>542</v>
      </c>
      <c r="C1142" s="61" t="s">
        <v>1259</v>
      </c>
      <c r="D1142" s="63">
        <v>1370.6</v>
      </c>
      <c r="E1142" s="70" t="s">
        <v>1580</v>
      </c>
      <c r="F1142" s="29"/>
      <c r="G1142" s="432"/>
    </row>
    <row r="1143" spans="1:7" ht="15">
      <c r="A1143" s="178" t="s">
        <v>2826</v>
      </c>
      <c r="B1143" s="338" t="s">
        <v>543</v>
      </c>
      <c r="C1143" s="61" t="s">
        <v>1259</v>
      </c>
      <c r="D1143" s="63">
        <v>1136.9</v>
      </c>
      <c r="E1143" s="70" t="s">
        <v>1580</v>
      </c>
      <c r="F1143" s="234"/>
      <c r="G1143" s="432"/>
    </row>
    <row r="1144" spans="1:7" ht="15">
      <c r="A1144" s="178" t="s">
        <v>3161</v>
      </c>
      <c r="B1144" s="337" t="s">
        <v>3162</v>
      </c>
      <c r="C1144" s="157" t="s">
        <v>1259</v>
      </c>
      <c r="D1144" s="154">
        <v>1370.6</v>
      </c>
      <c r="E1144" s="168" t="s">
        <v>1580</v>
      </c>
      <c r="F1144" s="233" t="s">
        <v>1154</v>
      </c>
      <c r="G1144" s="432"/>
    </row>
    <row r="1145" spans="1:7" ht="15">
      <c r="A1145" s="178" t="s">
        <v>3163</v>
      </c>
      <c r="B1145" s="337" t="s">
        <v>3164</v>
      </c>
      <c r="C1145" s="157" t="s">
        <v>1259</v>
      </c>
      <c r="D1145" s="154">
        <v>1370.6</v>
      </c>
      <c r="E1145" s="168" t="s">
        <v>1580</v>
      </c>
      <c r="F1145" s="233" t="s">
        <v>1154</v>
      </c>
      <c r="G1145" s="432"/>
    </row>
    <row r="1146" spans="1:7" ht="15">
      <c r="A1146" s="178" t="s">
        <v>3165</v>
      </c>
      <c r="B1146" s="337" t="s">
        <v>3166</v>
      </c>
      <c r="C1146" s="157" t="s">
        <v>1259</v>
      </c>
      <c r="D1146" s="154">
        <v>1370.6</v>
      </c>
      <c r="E1146" s="168" t="s">
        <v>1580</v>
      </c>
      <c r="F1146" s="233" t="s">
        <v>1154</v>
      </c>
      <c r="G1146" s="432"/>
    </row>
    <row r="1147" spans="1:7" ht="15">
      <c r="A1147" s="178" t="s">
        <v>3167</v>
      </c>
      <c r="B1147" s="337" t="s">
        <v>3168</v>
      </c>
      <c r="C1147" s="157" t="s">
        <v>1259</v>
      </c>
      <c r="D1147" s="154">
        <v>1370.6</v>
      </c>
      <c r="E1147" s="168" t="s">
        <v>1580</v>
      </c>
      <c r="F1147" s="233" t="s">
        <v>1154</v>
      </c>
      <c r="G1147" s="432"/>
    </row>
    <row r="1148" spans="1:7" ht="15">
      <c r="A1148" s="178" t="s">
        <v>3169</v>
      </c>
      <c r="B1148" s="337" t="s">
        <v>3170</v>
      </c>
      <c r="C1148" s="157" t="s">
        <v>1259</v>
      </c>
      <c r="D1148" s="154">
        <v>1370.6</v>
      </c>
      <c r="E1148" s="168" t="s">
        <v>1580</v>
      </c>
      <c r="F1148" s="233" t="s">
        <v>1154</v>
      </c>
      <c r="G1148" s="432"/>
    </row>
    <row r="1149" spans="1:7" ht="15">
      <c r="A1149" s="178" t="s">
        <v>3171</v>
      </c>
      <c r="B1149" s="337" t="s">
        <v>3172</v>
      </c>
      <c r="C1149" s="157" t="s">
        <v>1259</v>
      </c>
      <c r="D1149" s="154">
        <v>1370.6</v>
      </c>
      <c r="E1149" s="168" t="s">
        <v>1580</v>
      </c>
      <c r="F1149" s="233" t="s">
        <v>1154</v>
      </c>
      <c r="G1149" s="432"/>
    </row>
    <row r="1150" spans="1:7" ht="15">
      <c r="A1150" s="178" t="s">
        <v>3173</v>
      </c>
      <c r="B1150" s="337" t="s">
        <v>3174</v>
      </c>
      <c r="C1150" s="157" t="s">
        <v>1259</v>
      </c>
      <c r="D1150" s="154">
        <v>1370.6</v>
      </c>
      <c r="E1150" s="168" t="s">
        <v>1580</v>
      </c>
      <c r="F1150" s="233" t="s">
        <v>1154</v>
      </c>
      <c r="G1150" s="432"/>
    </row>
    <row r="1151" spans="1:7" ht="15">
      <c r="A1151" s="178" t="s">
        <v>3175</v>
      </c>
      <c r="B1151" s="337" t="s">
        <v>3176</v>
      </c>
      <c r="C1151" s="157" t="s">
        <v>1259</v>
      </c>
      <c r="D1151" s="154">
        <v>1370.6</v>
      </c>
      <c r="E1151" s="168" t="s">
        <v>1580</v>
      </c>
      <c r="F1151" s="233" t="s">
        <v>1154</v>
      </c>
      <c r="G1151" s="432"/>
    </row>
    <row r="1152" spans="1:7" ht="15">
      <c r="A1152" s="178" t="s">
        <v>3177</v>
      </c>
      <c r="B1152" s="337" t="s">
        <v>3178</v>
      </c>
      <c r="C1152" s="157" t="s">
        <v>1259</v>
      </c>
      <c r="D1152" s="154">
        <v>1370.6</v>
      </c>
      <c r="E1152" s="168" t="s">
        <v>1580</v>
      </c>
      <c r="F1152" s="233" t="s">
        <v>1154</v>
      </c>
      <c r="G1152" s="432"/>
    </row>
    <row r="1153" spans="1:7" ht="15">
      <c r="A1153" s="178" t="s">
        <v>3179</v>
      </c>
      <c r="B1153" s="337" t="s">
        <v>3180</v>
      </c>
      <c r="C1153" s="157" t="s">
        <v>1259</v>
      </c>
      <c r="D1153" s="154">
        <v>1370.6</v>
      </c>
      <c r="E1153" s="168" t="s">
        <v>1580</v>
      </c>
      <c r="F1153" s="233" t="s">
        <v>1154</v>
      </c>
      <c r="G1153" s="432"/>
    </row>
    <row r="1154" spans="1:7" ht="15">
      <c r="A1154" s="178" t="s">
        <v>3234</v>
      </c>
      <c r="B1154" s="337" t="s">
        <v>3235</v>
      </c>
      <c r="C1154" s="157" t="s">
        <v>1259</v>
      </c>
      <c r="D1154" s="154">
        <v>1370.6</v>
      </c>
      <c r="E1154" s="168" t="s">
        <v>1580</v>
      </c>
      <c r="F1154" s="457" t="s">
        <v>1154</v>
      </c>
      <c r="G1154" s="432"/>
    </row>
    <row r="1155" spans="1:7" ht="15">
      <c r="A1155" s="178" t="s">
        <v>3236</v>
      </c>
      <c r="B1155" s="337" t="s">
        <v>3237</v>
      </c>
      <c r="C1155" s="157" t="s">
        <v>1259</v>
      </c>
      <c r="D1155" s="154">
        <v>1370.6</v>
      </c>
      <c r="E1155" s="168" t="s">
        <v>1580</v>
      </c>
      <c r="F1155" s="457" t="s">
        <v>1154</v>
      </c>
      <c r="G1155" s="432"/>
    </row>
    <row r="1156" spans="1:7" ht="15">
      <c r="A1156" s="177" t="s">
        <v>174</v>
      </c>
      <c r="B1156" s="331" t="s">
        <v>545</v>
      </c>
      <c r="C1156" s="61" t="s">
        <v>1259</v>
      </c>
      <c r="D1156" s="63">
        <v>1471.7</v>
      </c>
      <c r="E1156" s="70" t="s">
        <v>1580</v>
      </c>
      <c r="F1156" s="29"/>
      <c r="G1156" s="432"/>
    </row>
    <row r="1157" spans="1:7" ht="15">
      <c r="A1157" s="177" t="s">
        <v>175</v>
      </c>
      <c r="B1157" s="331" t="s">
        <v>546</v>
      </c>
      <c r="C1157" s="61" t="s">
        <v>1259</v>
      </c>
      <c r="D1157" s="63">
        <v>1613.6</v>
      </c>
      <c r="E1157" s="70" t="s">
        <v>1580</v>
      </c>
      <c r="F1157" s="29"/>
      <c r="G1157" s="432"/>
    </row>
    <row r="1158" spans="1:7" ht="15">
      <c r="A1158" s="178" t="s">
        <v>178</v>
      </c>
      <c r="B1158" s="337" t="s">
        <v>2952</v>
      </c>
      <c r="C1158" s="157" t="s">
        <v>1259</v>
      </c>
      <c r="D1158" s="154">
        <v>1613.6</v>
      </c>
      <c r="E1158" s="168" t="s">
        <v>1580</v>
      </c>
      <c r="F1158" s="233" t="s">
        <v>1154</v>
      </c>
      <c r="G1158" s="432"/>
    </row>
    <row r="1159" spans="1:7" ht="15">
      <c r="A1159" s="177" t="s">
        <v>179</v>
      </c>
      <c r="B1159" s="331" t="s">
        <v>544</v>
      </c>
      <c r="C1159" s="157"/>
      <c r="D1159" s="154"/>
      <c r="E1159" s="168"/>
      <c r="F1159" s="233"/>
      <c r="G1159" s="432"/>
    </row>
    <row r="1160" spans="1:7" ht="15">
      <c r="A1160" s="178" t="s">
        <v>3181</v>
      </c>
      <c r="B1160" s="337" t="s">
        <v>3182</v>
      </c>
      <c r="C1160" s="157" t="s">
        <v>1259</v>
      </c>
      <c r="D1160" s="154">
        <v>1613.6</v>
      </c>
      <c r="E1160" s="168" t="s">
        <v>1580</v>
      </c>
      <c r="F1160" s="233" t="s">
        <v>1154</v>
      </c>
      <c r="G1160" s="432"/>
    </row>
    <row r="1161" spans="1:7" ht="15">
      <c r="A1161" s="178" t="s">
        <v>3183</v>
      </c>
      <c r="B1161" s="337" t="s">
        <v>3184</v>
      </c>
      <c r="C1161" s="157" t="s">
        <v>1259</v>
      </c>
      <c r="D1161" s="154">
        <v>1613.6</v>
      </c>
      <c r="E1161" s="168" t="s">
        <v>1580</v>
      </c>
      <c r="F1161" s="233" t="s">
        <v>1154</v>
      </c>
      <c r="G1161" s="432"/>
    </row>
    <row r="1162" spans="1:7" ht="15">
      <c r="A1162" s="178" t="s">
        <v>3185</v>
      </c>
      <c r="B1162" s="337" t="s">
        <v>3186</v>
      </c>
      <c r="C1162" s="157" t="s">
        <v>1259</v>
      </c>
      <c r="D1162" s="154">
        <v>1613.6</v>
      </c>
      <c r="E1162" s="168" t="s">
        <v>1580</v>
      </c>
      <c r="F1162" s="233" t="s">
        <v>1154</v>
      </c>
      <c r="G1162" s="432"/>
    </row>
    <row r="1163" spans="1:7" ht="15">
      <c r="A1163" s="178" t="s">
        <v>3187</v>
      </c>
      <c r="B1163" s="337" t="s">
        <v>3188</v>
      </c>
      <c r="C1163" s="157" t="s">
        <v>1259</v>
      </c>
      <c r="D1163" s="154">
        <v>1613.6</v>
      </c>
      <c r="E1163" s="168" t="s">
        <v>1580</v>
      </c>
      <c r="F1163" s="233" t="s">
        <v>1154</v>
      </c>
      <c r="G1163" s="432"/>
    </row>
    <row r="1164" spans="1:7" ht="15">
      <c r="A1164" s="178" t="s">
        <v>3189</v>
      </c>
      <c r="B1164" s="337" t="s">
        <v>3190</v>
      </c>
      <c r="C1164" s="157" t="s">
        <v>1259</v>
      </c>
      <c r="D1164" s="154">
        <v>1613.6</v>
      </c>
      <c r="E1164" s="168" t="s">
        <v>1580</v>
      </c>
      <c r="F1164" s="233" t="s">
        <v>1154</v>
      </c>
      <c r="G1164" s="432"/>
    </row>
    <row r="1165" spans="1:7" ht="15">
      <c r="A1165" s="178" t="s">
        <v>3191</v>
      </c>
      <c r="B1165" s="337" t="s">
        <v>3192</v>
      </c>
      <c r="C1165" s="157" t="s">
        <v>1259</v>
      </c>
      <c r="D1165" s="154">
        <v>1613.6</v>
      </c>
      <c r="E1165" s="168" t="s">
        <v>1580</v>
      </c>
      <c r="F1165" s="233" t="s">
        <v>1154</v>
      </c>
      <c r="G1165" s="432"/>
    </row>
    <row r="1166" spans="1:7" ht="15">
      <c r="A1166" s="178" t="s">
        <v>3193</v>
      </c>
      <c r="B1166" s="337" t="s">
        <v>3194</v>
      </c>
      <c r="C1166" s="157" t="s">
        <v>1259</v>
      </c>
      <c r="D1166" s="154">
        <v>1613.6</v>
      </c>
      <c r="E1166" s="168" t="s">
        <v>1580</v>
      </c>
      <c r="F1166" s="233" t="s">
        <v>1154</v>
      </c>
      <c r="G1166" s="432"/>
    </row>
    <row r="1167" spans="1:7" ht="15">
      <c r="A1167" s="178" t="s">
        <v>3195</v>
      </c>
      <c r="B1167" s="337" t="s">
        <v>3196</v>
      </c>
      <c r="C1167" s="157" t="s">
        <v>1259</v>
      </c>
      <c r="D1167" s="154">
        <v>1613.6</v>
      </c>
      <c r="E1167" s="168" t="s">
        <v>1580</v>
      </c>
      <c r="F1167" s="233" t="s">
        <v>1154</v>
      </c>
      <c r="G1167" s="432"/>
    </row>
    <row r="1168" spans="1:7" ht="15">
      <c r="A1168" s="178" t="s">
        <v>3197</v>
      </c>
      <c r="B1168" s="337" t="s">
        <v>3198</v>
      </c>
      <c r="C1168" s="157" t="s">
        <v>1259</v>
      </c>
      <c r="D1168" s="154">
        <v>1613.6</v>
      </c>
      <c r="E1168" s="168" t="s">
        <v>1580</v>
      </c>
      <c r="F1168" s="233" t="s">
        <v>1154</v>
      </c>
      <c r="G1168" s="432"/>
    </row>
    <row r="1169" spans="1:7" ht="15">
      <c r="A1169" s="178" t="s">
        <v>3199</v>
      </c>
      <c r="B1169" s="337" t="s">
        <v>3200</v>
      </c>
      <c r="C1169" s="157" t="s">
        <v>1259</v>
      </c>
      <c r="D1169" s="154">
        <v>1613.6</v>
      </c>
      <c r="E1169" s="168" t="s">
        <v>1580</v>
      </c>
      <c r="F1169" s="233" t="s">
        <v>1154</v>
      </c>
      <c r="G1169" s="432"/>
    </row>
    <row r="1170" spans="1:7" ht="15">
      <c r="A1170" s="178" t="s">
        <v>3238</v>
      </c>
      <c r="B1170" s="337" t="s">
        <v>3239</v>
      </c>
      <c r="C1170" s="157" t="s">
        <v>1259</v>
      </c>
      <c r="D1170" s="154">
        <v>1613.6</v>
      </c>
      <c r="E1170" s="168" t="s">
        <v>1580</v>
      </c>
      <c r="F1170" s="457" t="s">
        <v>1154</v>
      </c>
      <c r="G1170" s="432"/>
    </row>
    <row r="1171" spans="1:7" ht="15">
      <c r="A1171" s="178" t="s">
        <v>3240</v>
      </c>
      <c r="B1171" s="337" t="s">
        <v>3241</v>
      </c>
      <c r="C1171" s="157" t="s">
        <v>1259</v>
      </c>
      <c r="D1171" s="154">
        <v>1613.6</v>
      </c>
      <c r="E1171" s="168" t="s">
        <v>1580</v>
      </c>
      <c r="F1171" s="457" t="s">
        <v>1154</v>
      </c>
      <c r="G1171" s="432"/>
    </row>
    <row r="1172" spans="1:7" ht="15">
      <c r="A1172" s="177" t="s">
        <v>2813</v>
      </c>
      <c r="B1172" s="331" t="s">
        <v>547</v>
      </c>
      <c r="C1172" s="61" t="s">
        <v>1259</v>
      </c>
      <c r="D1172" s="63">
        <v>1746.3</v>
      </c>
      <c r="E1172" s="70" t="s">
        <v>1580</v>
      </c>
      <c r="F1172" s="29"/>
      <c r="G1172" s="444"/>
    </row>
    <row r="1173" spans="1:7" ht="15">
      <c r="A1173" s="178" t="s">
        <v>2814</v>
      </c>
      <c r="B1173" s="337" t="s">
        <v>2953</v>
      </c>
      <c r="C1173" s="157" t="s">
        <v>1259</v>
      </c>
      <c r="D1173" s="154">
        <v>1746.3</v>
      </c>
      <c r="E1173" s="168" t="s">
        <v>1580</v>
      </c>
      <c r="F1173" s="233" t="s">
        <v>1154</v>
      </c>
      <c r="G1173" s="444"/>
    </row>
    <row r="1174" spans="1:7" ht="15">
      <c r="A1174" s="178" t="s">
        <v>3201</v>
      </c>
      <c r="B1174" s="337" t="s">
        <v>3202</v>
      </c>
      <c r="C1174" s="157" t="s">
        <v>1259</v>
      </c>
      <c r="D1174" s="154">
        <v>1746.3</v>
      </c>
      <c r="E1174" s="168" t="s">
        <v>1580</v>
      </c>
      <c r="F1174" s="233" t="s">
        <v>1154</v>
      </c>
      <c r="G1174" s="444"/>
    </row>
    <row r="1175" spans="1:7" ht="15">
      <c r="A1175" s="178" t="s">
        <v>3203</v>
      </c>
      <c r="B1175" s="337" t="s">
        <v>3204</v>
      </c>
      <c r="C1175" s="157" t="s">
        <v>1259</v>
      </c>
      <c r="D1175" s="154">
        <v>1746.3</v>
      </c>
      <c r="E1175" s="168" t="s">
        <v>1580</v>
      </c>
      <c r="F1175" s="233" t="s">
        <v>1154</v>
      </c>
      <c r="G1175" s="444"/>
    </row>
    <row r="1176" spans="1:7" ht="15">
      <c r="A1176" s="178" t="s">
        <v>3205</v>
      </c>
      <c r="B1176" s="337" t="s">
        <v>3206</v>
      </c>
      <c r="C1176" s="157" t="s">
        <v>1259</v>
      </c>
      <c r="D1176" s="154">
        <v>1746.3</v>
      </c>
      <c r="E1176" s="168" t="s">
        <v>1580</v>
      </c>
      <c r="F1176" s="233" t="s">
        <v>1154</v>
      </c>
      <c r="G1176" s="444"/>
    </row>
    <row r="1177" spans="1:7" ht="15">
      <c r="A1177" s="178" t="s">
        <v>3207</v>
      </c>
      <c r="B1177" s="337" t="s">
        <v>3208</v>
      </c>
      <c r="C1177" s="157" t="s">
        <v>1259</v>
      </c>
      <c r="D1177" s="154">
        <v>1746.3</v>
      </c>
      <c r="E1177" s="168" t="s">
        <v>1580</v>
      </c>
      <c r="F1177" s="233" t="s">
        <v>1154</v>
      </c>
      <c r="G1177" s="444"/>
    </row>
    <row r="1178" spans="1:7" ht="15">
      <c r="A1178" s="178" t="s">
        <v>3209</v>
      </c>
      <c r="B1178" s="337" t="s">
        <v>3210</v>
      </c>
      <c r="C1178" s="157" t="s">
        <v>1259</v>
      </c>
      <c r="D1178" s="154">
        <v>1746.3</v>
      </c>
      <c r="E1178" s="168" t="s">
        <v>1580</v>
      </c>
      <c r="F1178" s="233" t="s">
        <v>1154</v>
      </c>
      <c r="G1178" s="444"/>
    </row>
    <row r="1179" spans="1:7" ht="15">
      <c r="A1179" s="178" t="s">
        <v>3211</v>
      </c>
      <c r="B1179" s="337" t="s">
        <v>3212</v>
      </c>
      <c r="C1179" s="157" t="s">
        <v>1259</v>
      </c>
      <c r="D1179" s="154">
        <v>1746.3</v>
      </c>
      <c r="E1179" s="168" t="s">
        <v>1580</v>
      </c>
      <c r="F1179" s="233" t="s">
        <v>1154</v>
      </c>
      <c r="G1179" s="444"/>
    </row>
    <row r="1180" spans="1:7" ht="15">
      <c r="A1180" s="178" t="s">
        <v>3213</v>
      </c>
      <c r="B1180" s="337" t="s">
        <v>3214</v>
      </c>
      <c r="C1180" s="157" t="s">
        <v>1259</v>
      </c>
      <c r="D1180" s="154">
        <v>1746.3</v>
      </c>
      <c r="E1180" s="168" t="s">
        <v>1580</v>
      </c>
      <c r="F1180" s="233" t="s">
        <v>1154</v>
      </c>
      <c r="G1180" s="444"/>
    </row>
    <row r="1181" spans="1:7" ht="15">
      <c r="A1181" s="178" t="s">
        <v>3215</v>
      </c>
      <c r="B1181" s="337" t="s">
        <v>3216</v>
      </c>
      <c r="C1181" s="157" t="s">
        <v>1259</v>
      </c>
      <c r="D1181" s="154">
        <v>1746.3</v>
      </c>
      <c r="E1181" s="168" t="s">
        <v>1580</v>
      </c>
      <c r="F1181" s="233" t="s">
        <v>1154</v>
      </c>
      <c r="G1181" s="444"/>
    </row>
    <row r="1182" spans="1:7" ht="15">
      <c r="A1182" s="178" t="s">
        <v>3217</v>
      </c>
      <c r="B1182" s="337" t="s">
        <v>3218</v>
      </c>
      <c r="C1182" s="157" t="s">
        <v>1259</v>
      </c>
      <c r="D1182" s="154">
        <v>1746.3</v>
      </c>
      <c r="E1182" s="168" t="s">
        <v>1580</v>
      </c>
      <c r="F1182" s="233" t="s">
        <v>1154</v>
      </c>
      <c r="G1182" s="444"/>
    </row>
    <row r="1183" spans="1:7" ht="15">
      <c r="A1183" s="178" t="s">
        <v>3219</v>
      </c>
      <c r="B1183" s="337" t="s">
        <v>3220</v>
      </c>
      <c r="C1183" s="157" t="s">
        <v>1259</v>
      </c>
      <c r="D1183" s="154">
        <v>1746.3</v>
      </c>
      <c r="E1183" s="168" t="s">
        <v>1580</v>
      </c>
      <c r="F1183" s="233" t="s">
        <v>1154</v>
      </c>
      <c r="G1183" s="444"/>
    </row>
    <row r="1184" spans="1:7" ht="15">
      <c r="A1184" s="178" t="s">
        <v>3242</v>
      </c>
      <c r="B1184" s="337" t="s">
        <v>3243</v>
      </c>
      <c r="C1184" s="157" t="s">
        <v>1259</v>
      </c>
      <c r="D1184" s="154">
        <v>1746.3</v>
      </c>
      <c r="E1184" s="168" t="s">
        <v>1580</v>
      </c>
      <c r="F1184" s="457" t="s">
        <v>1154</v>
      </c>
      <c r="G1184" s="444"/>
    </row>
    <row r="1185" spans="1:7" ht="15">
      <c r="A1185" s="178" t="s">
        <v>3244</v>
      </c>
      <c r="B1185" s="337" t="s">
        <v>3245</v>
      </c>
      <c r="C1185" s="157" t="s">
        <v>1259</v>
      </c>
      <c r="D1185" s="154">
        <v>1746.3</v>
      </c>
      <c r="E1185" s="168" t="s">
        <v>1580</v>
      </c>
      <c r="F1185" s="457" t="s">
        <v>1154</v>
      </c>
      <c r="G1185" s="444"/>
    </row>
    <row r="1186" spans="1:7" ht="30">
      <c r="A1186" s="178" t="s">
        <v>2815</v>
      </c>
      <c r="B1186" s="331" t="s">
        <v>548</v>
      </c>
      <c r="C1186" s="61" t="s">
        <v>1259</v>
      </c>
      <c r="D1186" s="63">
        <v>2036.9</v>
      </c>
      <c r="E1186" s="70" t="s">
        <v>1580</v>
      </c>
      <c r="F1186" s="29"/>
      <c r="G1186" s="444"/>
    </row>
    <row r="1187" spans="1:7" ht="15">
      <c r="A1187" s="178" t="s">
        <v>2816</v>
      </c>
      <c r="B1187" s="331" t="s">
        <v>549</v>
      </c>
      <c r="C1187" s="61" t="s">
        <v>1259</v>
      </c>
      <c r="D1187" s="63">
        <v>2036.9</v>
      </c>
      <c r="E1187" s="70" t="s">
        <v>1580</v>
      </c>
      <c r="F1187" s="29"/>
      <c r="G1187" s="444"/>
    </row>
    <row r="1188" spans="1:7" ht="15">
      <c r="A1188" s="178" t="s">
        <v>2817</v>
      </c>
      <c r="B1188" s="331" t="s">
        <v>550</v>
      </c>
      <c r="C1188" s="61" t="s">
        <v>1259</v>
      </c>
      <c r="D1188" s="63">
        <v>2036.9</v>
      </c>
      <c r="E1188" s="70" t="s">
        <v>1580</v>
      </c>
      <c r="F1188" s="29"/>
      <c r="G1188" s="444"/>
    </row>
    <row r="1189" spans="1:7" ht="15">
      <c r="A1189" s="178" t="s">
        <v>2818</v>
      </c>
      <c r="B1189" s="331" t="s">
        <v>551</v>
      </c>
      <c r="C1189" s="61" t="s">
        <v>1259</v>
      </c>
      <c r="D1189" s="63">
        <v>2197.9</v>
      </c>
      <c r="E1189" s="70" t="s">
        <v>1580</v>
      </c>
      <c r="F1189" s="29"/>
      <c r="G1189" s="444"/>
    </row>
    <row r="1190" spans="1:7" ht="15">
      <c r="A1190" s="178" t="s">
        <v>2819</v>
      </c>
      <c r="B1190" s="331" t="s">
        <v>552</v>
      </c>
      <c r="C1190" s="61" t="s">
        <v>1259</v>
      </c>
      <c r="D1190" s="63">
        <v>2197.9</v>
      </c>
      <c r="E1190" s="70" t="s">
        <v>1580</v>
      </c>
      <c r="F1190" s="29"/>
      <c r="G1190" s="444"/>
    </row>
    <row r="1191" spans="1:7" ht="15">
      <c r="A1191" s="178" t="s">
        <v>2820</v>
      </c>
      <c r="B1191" s="333" t="s">
        <v>761</v>
      </c>
      <c r="C1191" s="157" t="s">
        <v>1259</v>
      </c>
      <c r="D1191" s="154">
        <v>2036.9</v>
      </c>
      <c r="E1191" s="168" t="s">
        <v>1580</v>
      </c>
      <c r="F1191" s="233" t="s">
        <v>1154</v>
      </c>
      <c r="G1191" s="444"/>
    </row>
    <row r="1192" spans="1:7" ht="15">
      <c r="A1192" s="178" t="s">
        <v>2821</v>
      </c>
      <c r="B1192" s="337" t="s">
        <v>2954</v>
      </c>
      <c r="C1192" s="157" t="s">
        <v>1259</v>
      </c>
      <c r="D1192" s="154">
        <v>2197.9</v>
      </c>
      <c r="E1192" s="168" t="s">
        <v>1580</v>
      </c>
      <c r="F1192" s="233" t="s">
        <v>1154</v>
      </c>
      <c r="G1192" s="444"/>
    </row>
    <row r="1193" spans="1:7" ht="15">
      <c r="A1193" s="460" t="s">
        <v>3221</v>
      </c>
      <c r="B1193" s="337" t="s">
        <v>3222</v>
      </c>
      <c r="C1193" s="157" t="s">
        <v>1259</v>
      </c>
      <c r="D1193" s="154">
        <v>2197.9</v>
      </c>
      <c r="E1193" s="168" t="s">
        <v>1580</v>
      </c>
      <c r="F1193" s="457" t="s">
        <v>1154</v>
      </c>
      <c r="G1193" s="444"/>
    </row>
    <row r="1194" spans="1:7" ht="15">
      <c r="A1194" s="381">
        <v>212009</v>
      </c>
      <c r="B1194" s="337" t="s">
        <v>3223</v>
      </c>
      <c r="C1194" s="157" t="s">
        <v>1259</v>
      </c>
      <c r="D1194" s="154">
        <v>2197.9</v>
      </c>
      <c r="E1194" s="168" t="s">
        <v>1580</v>
      </c>
      <c r="F1194" s="457" t="s">
        <v>1154</v>
      </c>
      <c r="G1194" s="444"/>
    </row>
    <row r="1195" spans="1:7" ht="15">
      <c r="A1195" s="460" t="s">
        <v>3226</v>
      </c>
      <c r="B1195" s="337" t="s">
        <v>3224</v>
      </c>
      <c r="C1195" s="157" t="s">
        <v>1259</v>
      </c>
      <c r="D1195" s="154">
        <v>2197.9</v>
      </c>
      <c r="E1195" s="168" t="s">
        <v>1580</v>
      </c>
      <c r="F1195" s="457" t="s">
        <v>1154</v>
      </c>
      <c r="G1195" s="444"/>
    </row>
    <row r="1196" spans="1:7" ht="15">
      <c r="A1196" s="381">
        <v>212011</v>
      </c>
      <c r="B1196" s="337" t="s">
        <v>3225</v>
      </c>
      <c r="C1196" s="157" t="s">
        <v>1259</v>
      </c>
      <c r="D1196" s="154">
        <v>2197.9</v>
      </c>
      <c r="E1196" s="168" t="s">
        <v>1580</v>
      </c>
      <c r="F1196" s="457" t="s">
        <v>1154</v>
      </c>
      <c r="G1196" s="444"/>
    </row>
    <row r="1197" spans="1:7" ht="15">
      <c r="A1197" s="460" t="s">
        <v>3231</v>
      </c>
      <c r="B1197" s="337" t="s">
        <v>3227</v>
      </c>
      <c r="C1197" s="157" t="s">
        <v>1259</v>
      </c>
      <c r="D1197" s="154">
        <v>2197.9</v>
      </c>
      <c r="E1197" s="168" t="s">
        <v>1580</v>
      </c>
      <c r="F1197" s="457" t="s">
        <v>1154</v>
      </c>
      <c r="G1197" s="444"/>
    </row>
    <row r="1198" spans="1:7" ht="15">
      <c r="A1198" s="381">
        <v>212013</v>
      </c>
      <c r="B1198" s="337" t="s">
        <v>3228</v>
      </c>
      <c r="C1198" s="157" t="s">
        <v>1259</v>
      </c>
      <c r="D1198" s="154">
        <v>2197.9</v>
      </c>
      <c r="E1198" s="168" t="s">
        <v>1580</v>
      </c>
      <c r="F1198" s="457" t="s">
        <v>1154</v>
      </c>
      <c r="G1198" s="444"/>
    </row>
    <row r="1199" spans="1:7" ht="15">
      <c r="A1199" s="460" t="s">
        <v>3246</v>
      </c>
      <c r="B1199" s="337" t="s">
        <v>3229</v>
      </c>
      <c r="C1199" s="157" t="s">
        <v>1259</v>
      </c>
      <c r="D1199" s="154">
        <v>2197.9</v>
      </c>
      <c r="E1199" s="168" t="s">
        <v>1580</v>
      </c>
      <c r="F1199" s="457" t="s">
        <v>1154</v>
      </c>
      <c r="G1199" s="444"/>
    </row>
    <row r="1200" spans="1:7" ht="15">
      <c r="A1200" s="381">
        <v>212015</v>
      </c>
      <c r="B1200" s="337" t="s">
        <v>3230</v>
      </c>
      <c r="C1200" s="157" t="s">
        <v>1259</v>
      </c>
      <c r="D1200" s="154">
        <v>2197.9</v>
      </c>
      <c r="E1200" s="168" t="s">
        <v>1580</v>
      </c>
      <c r="F1200" s="457" t="s">
        <v>1154</v>
      </c>
      <c r="G1200" s="444"/>
    </row>
    <row r="1201" spans="1:7" ht="15">
      <c r="A1201" s="460" t="s">
        <v>3247</v>
      </c>
      <c r="B1201" s="337" t="s">
        <v>3232</v>
      </c>
      <c r="C1201" s="157" t="s">
        <v>1259</v>
      </c>
      <c r="D1201" s="154">
        <v>2197.9</v>
      </c>
      <c r="E1201" s="168" t="s">
        <v>1580</v>
      </c>
      <c r="F1201" s="457" t="s">
        <v>1154</v>
      </c>
      <c r="G1201" s="444"/>
    </row>
    <row r="1202" spans="1:7" ht="15">
      <c r="A1202" s="381">
        <v>212017</v>
      </c>
      <c r="B1202" s="337" t="s">
        <v>3233</v>
      </c>
      <c r="C1202" s="157" t="s">
        <v>1259</v>
      </c>
      <c r="D1202" s="154">
        <v>2197.9</v>
      </c>
      <c r="E1202" s="168" t="s">
        <v>1580</v>
      </c>
      <c r="F1202" s="457" t="s">
        <v>1154</v>
      </c>
      <c r="G1202" s="444"/>
    </row>
    <row r="1203" spans="1:7" ht="15">
      <c r="A1203" s="381">
        <v>212018</v>
      </c>
      <c r="B1203" s="337" t="s">
        <v>3248</v>
      </c>
      <c r="C1203" s="157" t="s">
        <v>1259</v>
      </c>
      <c r="D1203" s="154">
        <v>2197.9</v>
      </c>
      <c r="E1203" s="168" t="s">
        <v>1580</v>
      </c>
      <c r="F1203" s="457" t="s">
        <v>1154</v>
      </c>
      <c r="G1203" s="444"/>
    </row>
    <row r="1204" spans="1:7" ht="15">
      <c r="A1204" s="381">
        <v>212019</v>
      </c>
      <c r="B1204" s="337" t="s">
        <v>3249</v>
      </c>
      <c r="C1204" s="157" t="s">
        <v>1259</v>
      </c>
      <c r="D1204" s="154">
        <v>2197.9</v>
      </c>
      <c r="E1204" s="168" t="s">
        <v>1580</v>
      </c>
      <c r="F1204" s="457" t="s">
        <v>1154</v>
      </c>
      <c r="G1204" s="444"/>
    </row>
    <row r="1205" spans="1:7" ht="15.75">
      <c r="A1205" s="612" t="s">
        <v>2548</v>
      </c>
      <c r="B1205" s="613"/>
      <c r="C1205" s="112"/>
      <c r="D1205" s="113"/>
      <c r="E1205" s="109"/>
      <c r="F1205" s="28"/>
      <c r="G1205" s="444"/>
    </row>
    <row r="1206" spans="1:7" ht="15">
      <c r="A1206" s="177" t="s">
        <v>2827</v>
      </c>
      <c r="B1206" s="331" t="s">
        <v>1288</v>
      </c>
      <c r="C1206" s="61" t="s">
        <v>1259</v>
      </c>
      <c r="D1206" s="63">
        <v>925.7</v>
      </c>
      <c r="E1206" s="70" t="s">
        <v>1580</v>
      </c>
      <c r="F1206" s="30"/>
      <c r="G1206" s="444"/>
    </row>
    <row r="1207" spans="1:7" ht="15">
      <c r="A1207" s="177" t="s">
        <v>2828</v>
      </c>
      <c r="B1207" s="331" t="s">
        <v>1289</v>
      </c>
      <c r="C1207" s="61" t="s">
        <v>1259</v>
      </c>
      <c r="D1207" s="63">
        <v>925.7</v>
      </c>
      <c r="E1207" s="70" t="s">
        <v>1580</v>
      </c>
      <c r="F1207" s="30"/>
      <c r="G1207" s="444"/>
    </row>
    <row r="1208" spans="1:7" ht="15">
      <c r="A1208" s="177" t="s">
        <v>2829</v>
      </c>
      <c r="B1208" s="331" t="s">
        <v>2832</v>
      </c>
      <c r="C1208" s="61" t="s">
        <v>1259</v>
      </c>
      <c r="D1208" s="63">
        <v>925.7</v>
      </c>
      <c r="E1208" s="70" t="s">
        <v>1580</v>
      </c>
      <c r="F1208" s="30"/>
      <c r="G1208" s="444"/>
    </row>
    <row r="1209" spans="1:7" ht="30">
      <c r="A1209" s="177" t="s">
        <v>2830</v>
      </c>
      <c r="B1209" s="331" t="s">
        <v>553</v>
      </c>
      <c r="C1209" s="61" t="s">
        <v>1259</v>
      </c>
      <c r="D1209" s="63">
        <v>1146.5</v>
      </c>
      <c r="E1209" s="70" t="s">
        <v>1580</v>
      </c>
      <c r="F1209" s="30"/>
      <c r="G1209" s="444"/>
    </row>
    <row r="1210" spans="1:7" ht="15">
      <c r="A1210" s="177" t="s">
        <v>2831</v>
      </c>
      <c r="B1210" s="331" t="s">
        <v>1290</v>
      </c>
      <c r="C1210" s="61" t="s">
        <v>1259</v>
      </c>
      <c r="D1210" s="63">
        <v>1146.5</v>
      </c>
      <c r="E1210" s="70" t="s">
        <v>1580</v>
      </c>
      <c r="F1210" s="30"/>
      <c r="G1210" s="444"/>
    </row>
    <row r="1211" spans="1:7" ht="15.75">
      <c r="A1211" s="630" t="s">
        <v>3098</v>
      </c>
      <c r="B1211" s="631"/>
      <c r="C1211" s="462"/>
      <c r="D1211" s="463"/>
      <c r="E1211" s="464"/>
      <c r="F1211" s="465"/>
      <c r="G1211" s="444"/>
    </row>
    <row r="1212" spans="1:7" ht="15.75">
      <c r="A1212" s="606" t="s">
        <v>3099</v>
      </c>
      <c r="B1212" s="632"/>
      <c r="C1212" s="327"/>
      <c r="D1212" s="328"/>
      <c r="E1212" s="329"/>
      <c r="F1212" s="466"/>
      <c r="G1212" s="444"/>
    </row>
    <row r="1213" spans="1:7" ht="15">
      <c r="A1213" s="468">
        <v>15100</v>
      </c>
      <c r="B1213" s="469" t="s">
        <v>3100</v>
      </c>
      <c r="C1213" s="470" t="s">
        <v>1259</v>
      </c>
      <c r="D1213" s="471">
        <v>370.16</v>
      </c>
      <c r="E1213" s="383" t="s">
        <v>1580</v>
      </c>
      <c r="F1213" s="353" t="s">
        <v>1438</v>
      </c>
      <c r="G1213" s="444"/>
    </row>
    <row r="1214" spans="1:7" ht="15">
      <c r="A1214" s="381">
        <v>15101</v>
      </c>
      <c r="B1214" s="469" t="s">
        <v>3101</v>
      </c>
      <c r="C1214" s="470" t="s">
        <v>1259</v>
      </c>
      <c r="D1214" s="471">
        <v>370.16</v>
      </c>
      <c r="E1214" s="383" t="s">
        <v>1580</v>
      </c>
      <c r="F1214" s="353" t="s">
        <v>1438</v>
      </c>
      <c r="G1214" s="444"/>
    </row>
    <row r="1215" spans="1:7" ht="15">
      <c r="A1215" s="468">
        <v>15102</v>
      </c>
      <c r="B1215" s="469" t="s">
        <v>3102</v>
      </c>
      <c r="C1215" s="470" t="s">
        <v>1259</v>
      </c>
      <c r="D1215" s="471">
        <v>370.16</v>
      </c>
      <c r="E1215" s="383" t="s">
        <v>1580</v>
      </c>
      <c r="F1215" s="353" t="s">
        <v>1438</v>
      </c>
      <c r="G1215" s="444"/>
    </row>
    <row r="1216" spans="1:253" ht="17.25" customHeight="1">
      <c r="A1216" s="381">
        <v>15103</v>
      </c>
      <c r="B1216" s="469" t="s">
        <v>3103</v>
      </c>
      <c r="C1216" s="470" t="s">
        <v>1259</v>
      </c>
      <c r="D1216" s="471">
        <v>370.16</v>
      </c>
      <c r="E1216" s="383" t="s">
        <v>1580</v>
      </c>
      <c r="F1216" s="353" t="s">
        <v>1438</v>
      </c>
      <c r="G1216" s="534"/>
      <c r="H1216" s="515"/>
      <c r="I1216" s="516"/>
      <c r="J1216" s="517"/>
      <c r="K1216" s="518"/>
      <c r="L1216" s="519"/>
      <c r="M1216" s="520"/>
      <c r="N1216" s="514"/>
      <c r="O1216" s="534"/>
      <c r="P1216" s="515"/>
      <c r="Q1216" s="516"/>
      <c r="R1216" s="517"/>
      <c r="S1216" s="518"/>
      <c r="T1216" s="519"/>
      <c r="U1216" s="520"/>
      <c r="V1216" s="514"/>
      <c r="W1216" s="534"/>
      <c r="X1216" s="515"/>
      <c r="Y1216" s="516"/>
      <c r="Z1216" s="517"/>
      <c r="AA1216" s="518"/>
      <c r="AB1216" s="519"/>
      <c r="AC1216" s="520"/>
      <c r="AD1216" s="514"/>
      <c r="AE1216" s="534"/>
      <c r="AF1216" s="515"/>
      <c r="AG1216" s="516"/>
      <c r="AH1216" s="517"/>
      <c r="AI1216" s="518"/>
      <c r="AJ1216" s="519"/>
      <c r="AK1216" s="520"/>
      <c r="AL1216" s="514"/>
      <c r="AM1216" s="534"/>
      <c r="AN1216" s="515"/>
      <c r="AO1216" s="516"/>
      <c r="AP1216" s="517"/>
      <c r="AQ1216" s="518"/>
      <c r="AR1216" s="519"/>
      <c r="AS1216" s="520"/>
      <c r="AT1216" s="514"/>
      <c r="AU1216" s="534"/>
      <c r="AV1216" s="515"/>
      <c r="AW1216" s="516"/>
      <c r="AX1216" s="517"/>
      <c r="AY1216" s="518"/>
      <c r="AZ1216" s="519"/>
      <c r="BA1216" s="520"/>
      <c r="BB1216" s="514"/>
      <c r="BC1216" s="534"/>
      <c r="BD1216" s="515"/>
      <c r="BE1216" s="516"/>
      <c r="BF1216" s="517"/>
      <c r="BG1216" s="518"/>
      <c r="BH1216" s="519"/>
      <c r="BI1216" s="520"/>
      <c r="BJ1216" s="514"/>
      <c r="BK1216" s="534"/>
      <c r="BL1216" s="515"/>
      <c r="BM1216" s="516"/>
      <c r="BN1216" s="517"/>
      <c r="BO1216" s="518"/>
      <c r="BP1216" s="519"/>
      <c r="BQ1216" s="520"/>
      <c r="BR1216" s="514"/>
      <c r="BS1216" s="534"/>
      <c r="BT1216" s="515"/>
      <c r="BU1216" s="516"/>
      <c r="BV1216" s="517"/>
      <c r="BW1216" s="518"/>
      <c r="BX1216" s="519"/>
      <c r="BY1216" s="520"/>
      <c r="BZ1216" s="514"/>
      <c r="CA1216" s="534"/>
      <c r="CB1216" s="515"/>
      <c r="CC1216" s="516"/>
      <c r="CD1216" s="517"/>
      <c r="CE1216" s="518"/>
      <c r="CF1216" s="519"/>
      <c r="CG1216" s="520"/>
      <c r="CH1216" s="514"/>
      <c r="CI1216" s="534"/>
      <c r="CJ1216" s="515"/>
      <c r="CK1216" s="516"/>
      <c r="CL1216" s="517"/>
      <c r="CM1216" s="518"/>
      <c r="CN1216" s="519"/>
      <c r="CO1216" s="520"/>
      <c r="CP1216" s="514"/>
      <c r="CQ1216" s="534"/>
      <c r="CR1216" s="515"/>
      <c r="CS1216" s="516"/>
      <c r="CT1216" s="517"/>
      <c r="CU1216" s="518"/>
      <c r="CV1216" s="519"/>
      <c r="CW1216" s="520"/>
      <c r="CX1216" s="514"/>
      <c r="CY1216" s="534"/>
      <c r="CZ1216" s="515"/>
      <c r="DA1216" s="516"/>
      <c r="DB1216" s="517"/>
      <c r="DC1216" s="518"/>
      <c r="DD1216" s="519"/>
      <c r="DE1216" s="520"/>
      <c r="DF1216" s="514"/>
      <c r="DG1216" s="534"/>
      <c r="DH1216" s="515"/>
      <c r="DI1216" s="516"/>
      <c r="DJ1216" s="517"/>
      <c r="DK1216" s="518"/>
      <c r="DL1216" s="519"/>
      <c r="DM1216" s="520"/>
      <c r="DN1216" s="514"/>
      <c r="DO1216" s="534"/>
      <c r="DP1216" s="515"/>
      <c r="DQ1216" s="516"/>
      <c r="DR1216" s="517"/>
      <c r="DS1216" s="518"/>
      <c r="DT1216" s="519"/>
      <c r="DU1216" s="520"/>
      <c r="DV1216" s="514"/>
      <c r="DW1216" s="534"/>
      <c r="DX1216" s="515"/>
      <c r="DY1216" s="516"/>
      <c r="DZ1216" s="517"/>
      <c r="EA1216" s="518"/>
      <c r="EB1216" s="519"/>
      <c r="EC1216" s="520"/>
      <c r="ED1216" s="514"/>
      <c r="EE1216" s="534"/>
      <c r="EF1216" s="515"/>
      <c r="EG1216" s="516"/>
      <c r="EH1216" s="517"/>
      <c r="EI1216" s="518"/>
      <c r="EJ1216" s="519"/>
      <c r="EK1216" s="520"/>
      <c r="EL1216" s="514"/>
      <c r="EM1216" s="534"/>
      <c r="EN1216" s="515"/>
      <c r="EO1216" s="516"/>
      <c r="EP1216" s="517"/>
      <c r="EQ1216" s="518"/>
      <c r="ER1216" s="519"/>
      <c r="ES1216" s="520"/>
      <c r="ET1216" s="514"/>
      <c r="EU1216" s="534"/>
      <c r="EV1216" s="515"/>
      <c r="EW1216" s="516"/>
      <c r="EX1216" s="517"/>
      <c r="EY1216" s="518"/>
      <c r="EZ1216" s="519"/>
      <c r="FA1216" s="520"/>
      <c r="FB1216" s="514"/>
      <c r="FC1216" s="534"/>
      <c r="FD1216" s="515"/>
      <c r="FE1216" s="516"/>
      <c r="FF1216" s="517"/>
      <c r="FG1216" s="518"/>
      <c r="FH1216" s="519"/>
      <c r="FI1216" s="520"/>
      <c r="FJ1216" s="514"/>
      <c r="FK1216" s="534"/>
      <c r="FL1216" s="515"/>
      <c r="FM1216" s="516"/>
      <c r="FN1216" s="517"/>
      <c r="FO1216" s="518"/>
      <c r="FP1216" s="519"/>
      <c r="FQ1216" s="520"/>
      <c r="FR1216" s="514"/>
      <c r="FS1216" s="534"/>
      <c r="FT1216" s="515"/>
      <c r="FU1216" s="516"/>
      <c r="FV1216" s="517"/>
      <c r="FW1216" s="518"/>
      <c r="FX1216" s="519"/>
      <c r="FY1216" s="520"/>
      <c r="FZ1216" s="514"/>
      <c r="GA1216" s="534"/>
      <c r="GB1216" s="515"/>
      <c r="GC1216" s="516"/>
      <c r="GD1216" s="517"/>
      <c r="GE1216" s="518"/>
      <c r="GF1216" s="519"/>
      <c r="GG1216" s="520"/>
      <c r="GH1216" s="514"/>
      <c r="GI1216" s="534"/>
      <c r="GJ1216" s="515"/>
      <c r="GK1216" s="516"/>
      <c r="GL1216" s="517"/>
      <c r="GM1216" s="518"/>
      <c r="GN1216" s="519"/>
      <c r="GO1216" s="520"/>
      <c r="GP1216" s="514"/>
      <c r="GQ1216" s="534"/>
      <c r="GR1216" s="515"/>
      <c r="GS1216" s="516"/>
      <c r="GT1216" s="517"/>
      <c r="GU1216" s="518"/>
      <c r="GV1216" s="519"/>
      <c r="GW1216" s="520"/>
      <c r="GX1216" s="514"/>
      <c r="GY1216" s="534"/>
      <c r="GZ1216" s="515"/>
      <c r="HA1216" s="516"/>
      <c r="HB1216" s="517"/>
      <c r="HC1216" s="518"/>
      <c r="HD1216" s="519"/>
      <c r="HE1216" s="520"/>
      <c r="HF1216" s="514"/>
      <c r="HG1216" s="534"/>
      <c r="HH1216" s="515"/>
      <c r="HI1216" s="516"/>
      <c r="HJ1216" s="517"/>
      <c r="HK1216" s="518"/>
      <c r="HL1216" s="519"/>
      <c r="HM1216" s="520"/>
      <c r="HN1216" s="514"/>
      <c r="HO1216" s="534"/>
      <c r="HP1216" s="515"/>
      <c r="HQ1216" s="516"/>
      <c r="HR1216" s="517"/>
      <c r="HS1216" s="518"/>
      <c r="HT1216" s="519"/>
      <c r="HU1216" s="520"/>
      <c r="HV1216" s="514"/>
      <c r="HW1216" s="534"/>
      <c r="HX1216" s="515"/>
      <c r="HY1216" s="516"/>
      <c r="HZ1216" s="517"/>
      <c r="IA1216" s="518"/>
      <c r="IB1216" s="519"/>
      <c r="IC1216" s="520"/>
      <c r="ID1216" s="514"/>
      <c r="IE1216" s="534"/>
      <c r="IF1216" s="515"/>
      <c r="IG1216" s="516"/>
      <c r="IH1216" s="517"/>
      <c r="II1216" s="518"/>
      <c r="IJ1216" s="519"/>
      <c r="IK1216" s="520"/>
      <c r="IL1216" s="514"/>
      <c r="IM1216" s="534"/>
      <c r="IN1216" s="515"/>
      <c r="IO1216" s="516"/>
      <c r="IP1216" s="517"/>
      <c r="IQ1216" s="518"/>
      <c r="IR1216" s="519"/>
      <c r="IS1216" s="520"/>
    </row>
    <row r="1217" spans="1:253" ht="17.25" customHeight="1">
      <c r="A1217" s="468">
        <v>15104</v>
      </c>
      <c r="B1217" s="469" t="s">
        <v>3104</v>
      </c>
      <c r="C1217" s="470" t="s">
        <v>1259</v>
      </c>
      <c r="D1217" s="471">
        <v>370.16</v>
      </c>
      <c r="E1217" s="383" t="s">
        <v>1580</v>
      </c>
      <c r="F1217" s="353" t="s">
        <v>1438</v>
      </c>
      <c r="G1217" s="534"/>
      <c r="H1217" s="524"/>
      <c r="I1217" s="516"/>
      <c r="J1217" s="517"/>
      <c r="K1217" s="518"/>
      <c r="L1217" s="519"/>
      <c r="M1217" s="520"/>
      <c r="N1217" s="514"/>
      <c r="O1217" s="534"/>
      <c r="P1217" s="524"/>
      <c r="Q1217" s="516"/>
      <c r="R1217" s="517"/>
      <c r="S1217" s="518"/>
      <c r="T1217" s="519"/>
      <c r="U1217" s="520"/>
      <c r="V1217" s="514"/>
      <c r="W1217" s="534"/>
      <c r="X1217" s="524"/>
      <c r="Y1217" s="516"/>
      <c r="Z1217" s="517"/>
      <c r="AA1217" s="518"/>
      <c r="AB1217" s="519"/>
      <c r="AC1217" s="520"/>
      <c r="AD1217" s="514"/>
      <c r="AE1217" s="534"/>
      <c r="AF1217" s="524"/>
      <c r="AG1217" s="516"/>
      <c r="AH1217" s="517"/>
      <c r="AI1217" s="518"/>
      <c r="AJ1217" s="519"/>
      <c r="AK1217" s="520"/>
      <c r="AL1217" s="514"/>
      <c r="AM1217" s="534"/>
      <c r="AN1217" s="524"/>
      <c r="AO1217" s="516"/>
      <c r="AP1217" s="517"/>
      <c r="AQ1217" s="518"/>
      <c r="AR1217" s="519"/>
      <c r="AS1217" s="520"/>
      <c r="AT1217" s="514"/>
      <c r="AU1217" s="534"/>
      <c r="AV1217" s="524"/>
      <c r="AW1217" s="516"/>
      <c r="AX1217" s="517"/>
      <c r="AY1217" s="518"/>
      <c r="AZ1217" s="519"/>
      <c r="BA1217" s="520"/>
      <c r="BB1217" s="514"/>
      <c r="BC1217" s="534"/>
      <c r="BD1217" s="524"/>
      <c r="BE1217" s="516"/>
      <c r="BF1217" s="517"/>
      <c r="BG1217" s="518"/>
      <c r="BH1217" s="519"/>
      <c r="BI1217" s="520"/>
      <c r="BJ1217" s="514"/>
      <c r="BK1217" s="534"/>
      <c r="BL1217" s="524"/>
      <c r="BM1217" s="516"/>
      <c r="BN1217" s="517"/>
      <c r="BO1217" s="518"/>
      <c r="BP1217" s="519"/>
      <c r="BQ1217" s="520"/>
      <c r="BR1217" s="514"/>
      <c r="BS1217" s="534"/>
      <c r="BT1217" s="524"/>
      <c r="BU1217" s="516"/>
      <c r="BV1217" s="517"/>
      <c r="BW1217" s="518"/>
      <c r="BX1217" s="519"/>
      <c r="BY1217" s="520"/>
      <c r="BZ1217" s="514"/>
      <c r="CA1217" s="534"/>
      <c r="CB1217" s="524"/>
      <c r="CC1217" s="516"/>
      <c r="CD1217" s="517"/>
      <c r="CE1217" s="518"/>
      <c r="CF1217" s="519"/>
      <c r="CG1217" s="520"/>
      <c r="CH1217" s="514"/>
      <c r="CI1217" s="534"/>
      <c r="CJ1217" s="524"/>
      <c r="CK1217" s="516"/>
      <c r="CL1217" s="517"/>
      <c r="CM1217" s="518"/>
      <c r="CN1217" s="519"/>
      <c r="CO1217" s="520"/>
      <c r="CP1217" s="514"/>
      <c r="CQ1217" s="534"/>
      <c r="CR1217" s="524"/>
      <c r="CS1217" s="516"/>
      <c r="CT1217" s="517"/>
      <c r="CU1217" s="518"/>
      <c r="CV1217" s="519"/>
      <c r="CW1217" s="520"/>
      <c r="CX1217" s="514"/>
      <c r="CY1217" s="534"/>
      <c r="CZ1217" s="524"/>
      <c r="DA1217" s="516"/>
      <c r="DB1217" s="517"/>
      <c r="DC1217" s="518"/>
      <c r="DD1217" s="519"/>
      <c r="DE1217" s="520"/>
      <c r="DF1217" s="514"/>
      <c r="DG1217" s="534"/>
      <c r="DH1217" s="524"/>
      <c r="DI1217" s="516"/>
      <c r="DJ1217" s="517"/>
      <c r="DK1217" s="518"/>
      <c r="DL1217" s="519"/>
      <c r="DM1217" s="520"/>
      <c r="DN1217" s="514"/>
      <c r="DO1217" s="534"/>
      <c r="DP1217" s="524"/>
      <c r="DQ1217" s="516"/>
      <c r="DR1217" s="517"/>
      <c r="DS1217" s="518"/>
      <c r="DT1217" s="519"/>
      <c r="DU1217" s="520"/>
      <c r="DV1217" s="514"/>
      <c r="DW1217" s="534"/>
      <c r="DX1217" s="524"/>
      <c r="DY1217" s="516"/>
      <c r="DZ1217" s="517"/>
      <c r="EA1217" s="518"/>
      <c r="EB1217" s="519"/>
      <c r="EC1217" s="520"/>
      <c r="ED1217" s="514"/>
      <c r="EE1217" s="534"/>
      <c r="EF1217" s="524"/>
      <c r="EG1217" s="516"/>
      <c r="EH1217" s="517"/>
      <c r="EI1217" s="518"/>
      <c r="EJ1217" s="519"/>
      <c r="EK1217" s="520"/>
      <c r="EL1217" s="514"/>
      <c r="EM1217" s="534"/>
      <c r="EN1217" s="524"/>
      <c r="EO1217" s="516"/>
      <c r="EP1217" s="517"/>
      <c r="EQ1217" s="518"/>
      <c r="ER1217" s="519"/>
      <c r="ES1217" s="520"/>
      <c r="ET1217" s="514"/>
      <c r="EU1217" s="534"/>
      <c r="EV1217" s="524"/>
      <c r="EW1217" s="516"/>
      <c r="EX1217" s="517"/>
      <c r="EY1217" s="518"/>
      <c r="EZ1217" s="519"/>
      <c r="FA1217" s="520"/>
      <c r="FB1217" s="514"/>
      <c r="FC1217" s="534"/>
      <c r="FD1217" s="524"/>
      <c r="FE1217" s="516"/>
      <c r="FF1217" s="517"/>
      <c r="FG1217" s="518"/>
      <c r="FH1217" s="519"/>
      <c r="FI1217" s="520"/>
      <c r="FJ1217" s="514"/>
      <c r="FK1217" s="534"/>
      <c r="FL1217" s="524"/>
      <c r="FM1217" s="516"/>
      <c r="FN1217" s="517"/>
      <c r="FO1217" s="518"/>
      <c r="FP1217" s="519"/>
      <c r="FQ1217" s="520"/>
      <c r="FR1217" s="514"/>
      <c r="FS1217" s="534"/>
      <c r="FT1217" s="524"/>
      <c r="FU1217" s="516"/>
      <c r="FV1217" s="517"/>
      <c r="FW1217" s="518"/>
      <c r="FX1217" s="519"/>
      <c r="FY1217" s="520"/>
      <c r="FZ1217" s="514"/>
      <c r="GA1217" s="534"/>
      <c r="GB1217" s="524"/>
      <c r="GC1217" s="516"/>
      <c r="GD1217" s="517"/>
      <c r="GE1217" s="518"/>
      <c r="GF1217" s="519"/>
      <c r="GG1217" s="520"/>
      <c r="GH1217" s="514"/>
      <c r="GI1217" s="534"/>
      <c r="GJ1217" s="524"/>
      <c r="GK1217" s="516"/>
      <c r="GL1217" s="517"/>
      <c r="GM1217" s="518"/>
      <c r="GN1217" s="519"/>
      <c r="GO1217" s="520"/>
      <c r="GP1217" s="514"/>
      <c r="GQ1217" s="534"/>
      <c r="GR1217" s="524"/>
      <c r="GS1217" s="516"/>
      <c r="GT1217" s="517"/>
      <c r="GU1217" s="518"/>
      <c r="GV1217" s="519"/>
      <c r="GW1217" s="520"/>
      <c r="GX1217" s="514"/>
      <c r="GY1217" s="534"/>
      <c r="GZ1217" s="524"/>
      <c r="HA1217" s="516"/>
      <c r="HB1217" s="517"/>
      <c r="HC1217" s="518"/>
      <c r="HD1217" s="519"/>
      <c r="HE1217" s="520"/>
      <c r="HF1217" s="514"/>
      <c r="HG1217" s="534"/>
      <c r="HH1217" s="524"/>
      <c r="HI1217" s="516"/>
      <c r="HJ1217" s="517"/>
      <c r="HK1217" s="518"/>
      <c r="HL1217" s="519"/>
      <c r="HM1217" s="520"/>
      <c r="HN1217" s="514"/>
      <c r="HO1217" s="534"/>
      <c r="HP1217" s="524"/>
      <c r="HQ1217" s="516"/>
      <c r="HR1217" s="517"/>
      <c r="HS1217" s="518"/>
      <c r="HT1217" s="519"/>
      <c r="HU1217" s="520"/>
      <c r="HV1217" s="514"/>
      <c r="HW1217" s="534"/>
      <c r="HX1217" s="524"/>
      <c r="HY1217" s="516"/>
      <c r="HZ1217" s="517"/>
      <c r="IA1217" s="518"/>
      <c r="IB1217" s="519"/>
      <c r="IC1217" s="520"/>
      <c r="ID1217" s="514"/>
      <c r="IE1217" s="534"/>
      <c r="IF1217" s="524"/>
      <c r="IG1217" s="516"/>
      <c r="IH1217" s="517"/>
      <c r="II1217" s="518"/>
      <c r="IJ1217" s="519"/>
      <c r="IK1217" s="520"/>
      <c r="IL1217" s="514"/>
      <c r="IM1217" s="534"/>
      <c r="IN1217" s="524"/>
      <c r="IO1217" s="516"/>
      <c r="IP1217" s="517"/>
      <c r="IQ1217" s="518"/>
      <c r="IR1217" s="519"/>
      <c r="IS1217" s="520"/>
    </row>
    <row r="1218" spans="1:253" ht="17.25" customHeight="1">
      <c r="A1218" s="381">
        <v>15105</v>
      </c>
      <c r="B1218" s="469" t="s">
        <v>3105</v>
      </c>
      <c r="C1218" s="470" t="s">
        <v>1259</v>
      </c>
      <c r="D1218" s="471">
        <v>370.16</v>
      </c>
      <c r="E1218" s="383" t="s">
        <v>1580</v>
      </c>
      <c r="F1218" s="353" t="s">
        <v>1438</v>
      </c>
      <c r="G1218" s="534"/>
      <c r="H1218" s="524"/>
      <c r="I1218" s="516"/>
      <c r="J1218" s="517"/>
      <c r="K1218" s="518"/>
      <c r="L1218" s="519"/>
      <c r="M1218" s="520"/>
      <c r="N1218" s="514"/>
      <c r="O1218" s="534"/>
      <c r="P1218" s="524"/>
      <c r="Q1218" s="516"/>
      <c r="R1218" s="517"/>
      <c r="S1218" s="518"/>
      <c r="T1218" s="519"/>
      <c r="U1218" s="520"/>
      <c r="V1218" s="514"/>
      <c r="W1218" s="534"/>
      <c r="X1218" s="524"/>
      <c r="Y1218" s="516"/>
      <c r="Z1218" s="517"/>
      <c r="AA1218" s="518"/>
      <c r="AB1218" s="519"/>
      <c r="AC1218" s="520"/>
      <c r="AD1218" s="514"/>
      <c r="AE1218" s="534"/>
      <c r="AF1218" s="524"/>
      <c r="AG1218" s="516"/>
      <c r="AH1218" s="517"/>
      <c r="AI1218" s="518"/>
      <c r="AJ1218" s="519"/>
      <c r="AK1218" s="520"/>
      <c r="AL1218" s="514"/>
      <c r="AM1218" s="534"/>
      <c r="AN1218" s="524"/>
      <c r="AO1218" s="516"/>
      <c r="AP1218" s="517"/>
      <c r="AQ1218" s="518"/>
      <c r="AR1218" s="519"/>
      <c r="AS1218" s="520"/>
      <c r="AT1218" s="514"/>
      <c r="AU1218" s="534"/>
      <c r="AV1218" s="524"/>
      <c r="AW1218" s="516"/>
      <c r="AX1218" s="517"/>
      <c r="AY1218" s="518"/>
      <c r="AZ1218" s="519"/>
      <c r="BA1218" s="520"/>
      <c r="BB1218" s="514"/>
      <c r="BC1218" s="534"/>
      <c r="BD1218" s="524"/>
      <c r="BE1218" s="516"/>
      <c r="BF1218" s="517"/>
      <c r="BG1218" s="518"/>
      <c r="BH1218" s="519"/>
      <c r="BI1218" s="520"/>
      <c r="BJ1218" s="514"/>
      <c r="BK1218" s="534"/>
      <c r="BL1218" s="524"/>
      <c r="BM1218" s="516"/>
      <c r="BN1218" s="517"/>
      <c r="BO1218" s="518"/>
      <c r="BP1218" s="519"/>
      <c r="BQ1218" s="520"/>
      <c r="BR1218" s="514"/>
      <c r="BS1218" s="534"/>
      <c r="BT1218" s="524"/>
      <c r="BU1218" s="516"/>
      <c r="BV1218" s="517"/>
      <c r="BW1218" s="518"/>
      <c r="BX1218" s="519"/>
      <c r="BY1218" s="520"/>
      <c r="BZ1218" s="514"/>
      <c r="CA1218" s="534"/>
      <c r="CB1218" s="524"/>
      <c r="CC1218" s="516"/>
      <c r="CD1218" s="517"/>
      <c r="CE1218" s="518"/>
      <c r="CF1218" s="519"/>
      <c r="CG1218" s="520"/>
      <c r="CH1218" s="514"/>
      <c r="CI1218" s="534"/>
      <c r="CJ1218" s="524"/>
      <c r="CK1218" s="516"/>
      <c r="CL1218" s="517"/>
      <c r="CM1218" s="518"/>
      <c r="CN1218" s="519"/>
      <c r="CO1218" s="520"/>
      <c r="CP1218" s="514"/>
      <c r="CQ1218" s="534"/>
      <c r="CR1218" s="524"/>
      <c r="CS1218" s="516"/>
      <c r="CT1218" s="517"/>
      <c r="CU1218" s="518"/>
      <c r="CV1218" s="519"/>
      <c r="CW1218" s="520"/>
      <c r="CX1218" s="514"/>
      <c r="CY1218" s="534"/>
      <c r="CZ1218" s="524"/>
      <c r="DA1218" s="516"/>
      <c r="DB1218" s="517"/>
      <c r="DC1218" s="518"/>
      <c r="DD1218" s="519"/>
      <c r="DE1218" s="520"/>
      <c r="DF1218" s="514"/>
      <c r="DG1218" s="534"/>
      <c r="DH1218" s="524"/>
      <c r="DI1218" s="516"/>
      <c r="DJ1218" s="517"/>
      <c r="DK1218" s="518"/>
      <c r="DL1218" s="519"/>
      <c r="DM1218" s="520"/>
      <c r="DN1218" s="514"/>
      <c r="DO1218" s="534"/>
      <c r="DP1218" s="524"/>
      <c r="DQ1218" s="516"/>
      <c r="DR1218" s="517"/>
      <c r="DS1218" s="518"/>
      <c r="DT1218" s="519"/>
      <c r="DU1218" s="520"/>
      <c r="DV1218" s="514"/>
      <c r="DW1218" s="534"/>
      <c r="DX1218" s="524"/>
      <c r="DY1218" s="516"/>
      <c r="DZ1218" s="517"/>
      <c r="EA1218" s="518"/>
      <c r="EB1218" s="519"/>
      <c r="EC1218" s="520"/>
      <c r="ED1218" s="514"/>
      <c r="EE1218" s="534"/>
      <c r="EF1218" s="524"/>
      <c r="EG1218" s="516"/>
      <c r="EH1218" s="517"/>
      <c r="EI1218" s="518"/>
      <c r="EJ1218" s="519"/>
      <c r="EK1218" s="520"/>
      <c r="EL1218" s="514"/>
      <c r="EM1218" s="534"/>
      <c r="EN1218" s="524"/>
      <c r="EO1218" s="516"/>
      <c r="EP1218" s="517"/>
      <c r="EQ1218" s="518"/>
      <c r="ER1218" s="519"/>
      <c r="ES1218" s="520"/>
      <c r="ET1218" s="514"/>
      <c r="EU1218" s="534"/>
      <c r="EV1218" s="524"/>
      <c r="EW1218" s="516"/>
      <c r="EX1218" s="517"/>
      <c r="EY1218" s="518"/>
      <c r="EZ1218" s="519"/>
      <c r="FA1218" s="520"/>
      <c r="FB1218" s="514"/>
      <c r="FC1218" s="534"/>
      <c r="FD1218" s="524"/>
      <c r="FE1218" s="516"/>
      <c r="FF1218" s="517"/>
      <c r="FG1218" s="518"/>
      <c r="FH1218" s="519"/>
      <c r="FI1218" s="520"/>
      <c r="FJ1218" s="514"/>
      <c r="FK1218" s="534"/>
      <c r="FL1218" s="524"/>
      <c r="FM1218" s="516"/>
      <c r="FN1218" s="517"/>
      <c r="FO1218" s="518"/>
      <c r="FP1218" s="519"/>
      <c r="FQ1218" s="520"/>
      <c r="FR1218" s="514"/>
      <c r="FS1218" s="534"/>
      <c r="FT1218" s="524"/>
      <c r="FU1218" s="516"/>
      <c r="FV1218" s="517"/>
      <c r="FW1218" s="518"/>
      <c r="FX1218" s="519"/>
      <c r="FY1218" s="520"/>
      <c r="FZ1218" s="514"/>
      <c r="GA1218" s="534"/>
      <c r="GB1218" s="524"/>
      <c r="GC1218" s="516"/>
      <c r="GD1218" s="517"/>
      <c r="GE1218" s="518"/>
      <c r="GF1218" s="519"/>
      <c r="GG1218" s="520"/>
      <c r="GH1218" s="514"/>
      <c r="GI1218" s="534"/>
      <c r="GJ1218" s="524"/>
      <c r="GK1218" s="516"/>
      <c r="GL1218" s="517"/>
      <c r="GM1218" s="518"/>
      <c r="GN1218" s="519"/>
      <c r="GO1218" s="520"/>
      <c r="GP1218" s="514"/>
      <c r="GQ1218" s="534"/>
      <c r="GR1218" s="524"/>
      <c r="GS1218" s="516"/>
      <c r="GT1218" s="517"/>
      <c r="GU1218" s="518"/>
      <c r="GV1218" s="519"/>
      <c r="GW1218" s="520"/>
      <c r="GX1218" s="514"/>
      <c r="GY1218" s="534"/>
      <c r="GZ1218" s="524"/>
      <c r="HA1218" s="516"/>
      <c r="HB1218" s="517"/>
      <c r="HC1218" s="518"/>
      <c r="HD1218" s="519"/>
      <c r="HE1218" s="520"/>
      <c r="HF1218" s="514"/>
      <c r="HG1218" s="534"/>
      <c r="HH1218" s="524"/>
      <c r="HI1218" s="516"/>
      <c r="HJ1218" s="517"/>
      <c r="HK1218" s="518"/>
      <c r="HL1218" s="519"/>
      <c r="HM1218" s="520"/>
      <c r="HN1218" s="514"/>
      <c r="HO1218" s="534"/>
      <c r="HP1218" s="524"/>
      <c r="HQ1218" s="516"/>
      <c r="HR1218" s="517"/>
      <c r="HS1218" s="518"/>
      <c r="HT1218" s="519"/>
      <c r="HU1218" s="520"/>
      <c r="HV1218" s="514"/>
      <c r="HW1218" s="534"/>
      <c r="HX1218" s="524"/>
      <c r="HY1218" s="516"/>
      <c r="HZ1218" s="517"/>
      <c r="IA1218" s="518"/>
      <c r="IB1218" s="519"/>
      <c r="IC1218" s="520"/>
      <c r="ID1218" s="514"/>
      <c r="IE1218" s="534"/>
      <c r="IF1218" s="524"/>
      <c r="IG1218" s="516"/>
      <c r="IH1218" s="517"/>
      <c r="II1218" s="518"/>
      <c r="IJ1218" s="519"/>
      <c r="IK1218" s="520"/>
      <c r="IL1218" s="514"/>
      <c r="IM1218" s="534"/>
      <c r="IN1218" s="524"/>
      <c r="IO1218" s="516"/>
      <c r="IP1218" s="517"/>
      <c r="IQ1218" s="518"/>
      <c r="IR1218" s="519"/>
      <c r="IS1218" s="520"/>
    </row>
    <row r="1219" spans="1:253" ht="17.25" customHeight="1">
      <c r="A1219" s="633" t="s">
        <v>3106</v>
      </c>
      <c r="B1219" s="633"/>
      <c r="C1219" s="467"/>
      <c r="D1219" s="328"/>
      <c r="E1219" s="329"/>
      <c r="F1219" s="466"/>
      <c r="G1219" s="534"/>
      <c r="H1219" s="524"/>
      <c r="I1219" s="516"/>
      <c r="J1219" s="517"/>
      <c r="K1219" s="518"/>
      <c r="L1219" s="519"/>
      <c r="M1219" s="520"/>
      <c r="N1219" s="514"/>
      <c r="O1219" s="534"/>
      <c r="P1219" s="524"/>
      <c r="Q1219" s="516"/>
      <c r="R1219" s="517"/>
      <c r="S1219" s="518"/>
      <c r="T1219" s="519"/>
      <c r="U1219" s="520"/>
      <c r="V1219" s="514"/>
      <c r="W1219" s="534"/>
      <c r="X1219" s="524"/>
      <c r="Y1219" s="516"/>
      <c r="Z1219" s="517"/>
      <c r="AA1219" s="518"/>
      <c r="AB1219" s="519"/>
      <c r="AC1219" s="520"/>
      <c r="AD1219" s="514"/>
      <c r="AE1219" s="534"/>
      <c r="AF1219" s="524"/>
      <c r="AG1219" s="516"/>
      <c r="AH1219" s="517"/>
      <c r="AI1219" s="518"/>
      <c r="AJ1219" s="519"/>
      <c r="AK1219" s="520"/>
      <c r="AL1219" s="514"/>
      <c r="AM1219" s="534"/>
      <c r="AN1219" s="524"/>
      <c r="AO1219" s="516"/>
      <c r="AP1219" s="517"/>
      <c r="AQ1219" s="518"/>
      <c r="AR1219" s="519"/>
      <c r="AS1219" s="520"/>
      <c r="AT1219" s="514"/>
      <c r="AU1219" s="534"/>
      <c r="AV1219" s="524"/>
      <c r="AW1219" s="516"/>
      <c r="AX1219" s="517"/>
      <c r="AY1219" s="518"/>
      <c r="AZ1219" s="519"/>
      <c r="BA1219" s="520"/>
      <c r="BB1219" s="514"/>
      <c r="BC1219" s="534"/>
      <c r="BD1219" s="524"/>
      <c r="BE1219" s="516"/>
      <c r="BF1219" s="517"/>
      <c r="BG1219" s="518"/>
      <c r="BH1219" s="519"/>
      <c r="BI1219" s="520"/>
      <c r="BJ1219" s="514"/>
      <c r="BK1219" s="534"/>
      <c r="BL1219" s="524"/>
      <c r="BM1219" s="516"/>
      <c r="BN1219" s="517"/>
      <c r="BO1219" s="518"/>
      <c r="BP1219" s="519"/>
      <c r="BQ1219" s="520"/>
      <c r="BR1219" s="514"/>
      <c r="BS1219" s="534"/>
      <c r="BT1219" s="524"/>
      <c r="BU1219" s="516"/>
      <c r="BV1219" s="517"/>
      <c r="BW1219" s="518"/>
      <c r="BX1219" s="519"/>
      <c r="BY1219" s="520"/>
      <c r="BZ1219" s="514"/>
      <c r="CA1219" s="534"/>
      <c r="CB1219" s="524"/>
      <c r="CC1219" s="516"/>
      <c r="CD1219" s="517"/>
      <c r="CE1219" s="518"/>
      <c r="CF1219" s="519"/>
      <c r="CG1219" s="520"/>
      <c r="CH1219" s="514"/>
      <c r="CI1219" s="534"/>
      <c r="CJ1219" s="524"/>
      <c r="CK1219" s="516"/>
      <c r="CL1219" s="517"/>
      <c r="CM1219" s="518"/>
      <c r="CN1219" s="519"/>
      <c r="CO1219" s="520"/>
      <c r="CP1219" s="514"/>
      <c r="CQ1219" s="534"/>
      <c r="CR1219" s="524"/>
      <c r="CS1219" s="516"/>
      <c r="CT1219" s="517"/>
      <c r="CU1219" s="518"/>
      <c r="CV1219" s="519"/>
      <c r="CW1219" s="520"/>
      <c r="CX1219" s="514"/>
      <c r="CY1219" s="534"/>
      <c r="CZ1219" s="524"/>
      <c r="DA1219" s="516"/>
      <c r="DB1219" s="517"/>
      <c r="DC1219" s="518"/>
      <c r="DD1219" s="519"/>
      <c r="DE1219" s="520"/>
      <c r="DF1219" s="514"/>
      <c r="DG1219" s="534"/>
      <c r="DH1219" s="524"/>
      <c r="DI1219" s="516"/>
      <c r="DJ1219" s="517"/>
      <c r="DK1219" s="518"/>
      <c r="DL1219" s="519"/>
      <c r="DM1219" s="520"/>
      <c r="DN1219" s="514"/>
      <c r="DO1219" s="534"/>
      <c r="DP1219" s="524"/>
      <c r="DQ1219" s="516"/>
      <c r="DR1219" s="517"/>
      <c r="DS1219" s="518"/>
      <c r="DT1219" s="519"/>
      <c r="DU1219" s="520"/>
      <c r="DV1219" s="514"/>
      <c r="DW1219" s="534"/>
      <c r="DX1219" s="524"/>
      <c r="DY1219" s="516"/>
      <c r="DZ1219" s="517"/>
      <c r="EA1219" s="518"/>
      <c r="EB1219" s="519"/>
      <c r="EC1219" s="520"/>
      <c r="ED1219" s="514"/>
      <c r="EE1219" s="534"/>
      <c r="EF1219" s="524"/>
      <c r="EG1219" s="516"/>
      <c r="EH1219" s="517"/>
      <c r="EI1219" s="518"/>
      <c r="EJ1219" s="519"/>
      <c r="EK1219" s="520"/>
      <c r="EL1219" s="514"/>
      <c r="EM1219" s="534"/>
      <c r="EN1219" s="524"/>
      <c r="EO1219" s="516"/>
      <c r="EP1219" s="517"/>
      <c r="EQ1219" s="518"/>
      <c r="ER1219" s="519"/>
      <c r="ES1219" s="520"/>
      <c r="ET1219" s="514"/>
      <c r="EU1219" s="534"/>
      <c r="EV1219" s="524"/>
      <c r="EW1219" s="516"/>
      <c r="EX1219" s="517"/>
      <c r="EY1219" s="518"/>
      <c r="EZ1219" s="519"/>
      <c r="FA1219" s="520"/>
      <c r="FB1219" s="514"/>
      <c r="FC1219" s="534"/>
      <c r="FD1219" s="524"/>
      <c r="FE1219" s="516"/>
      <c r="FF1219" s="517"/>
      <c r="FG1219" s="518"/>
      <c r="FH1219" s="519"/>
      <c r="FI1219" s="520"/>
      <c r="FJ1219" s="514"/>
      <c r="FK1219" s="534"/>
      <c r="FL1219" s="524"/>
      <c r="FM1219" s="516"/>
      <c r="FN1219" s="517"/>
      <c r="FO1219" s="518"/>
      <c r="FP1219" s="519"/>
      <c r="FQ1219" s="520"/>
      <c r="FR1219" s="514"/>
      <c r="FS1219" s="534"/>
      <c r="FT1219" s="524"/>
      <c r="FU1219" s="516"/>
      <c r="FV1219" s="517"/>
      <c r="FW1219" s="518"/>
      <c r="FX1219" s="519"/>
      <c r="FY1219" s="520"/>
      <c r="FZ1219" s="514"/>
      <c r="GA1219" s="534"/>
      <c r="GB1219" s="524"/>
      <c r="GC1219" s="516"/>
      <c r="GD1219" s="517"/>
      <c r="GE1219" s="518"/>
      <c r="GF1219" s="519"/>
      <c r="GG1219" s="520"/>
      <c r="GH1219" s="514"/>
      <c r="GI1219" s="534"/>
      <c r="GJ1219" s="524"/>
      <c r="GK1219" s="516"/>
      <c r="GL1219" s="517"/>
      <c r="GM1219" s="518"/>
      <c r="GN1219" s="519"/>
      <c r="GO1219" s="520"/>
      <c r="GP1219" s="514"/>
      <c r="GQ1219" s="534"/>
      <c r="GR1219" s="524"/>
      <c r="GS1219" s="516"/>
      <c r="GT1219" s="517"/>
      <c r="GU1219" s="518"/>
      <c r="GV1219" s="519"/>
      <c r="GW1219" s="520"/>
      <c r="GX1219" s="514"/>
      <c r="GY1219" s="534"/>
      <c r="GZ1219" s="524"/>
      <c r="HA1219" s="516"/>
      <c r="HB1219" s="517"/>
      <c r="HC1219" s="518"/>
      <c r="HD1219" s="519"/>
      <c r="HE1219" s="520"/>
      <c r="HF1219" s="514"/>
      <c r="HG1219" s="534"/>
      <c r="HH1219" s="524"/>
      <c r="HI1219" s="516"/>
      <c r="HJ1219" s="517"/>
      <c r="HK1219" s="518"/>
      <c r="HL1219" s="519"/>
      <c r="HM1219" s="520"/>
      <c r="HN1219" s="514"/>
      <c r="HO1219" s="534"/>
      <c r="HP1219" s="524"/>
      <c r="HQ1219" s="516"/>
      <c r="HR1219" s="517"/>
      <c r="HS1219" s="518"/>
      <c r="HT1219" s="519"/>
      <c r="HU1219" s="520"/>
      <c r="HV1219" s="514"/>
      <c r="HW1219" s="534"/>
      <c r="HX1219" s="524"/>
      <c r="HY1219" s="516"/>
      <c r="HZ1219" s="517"/>
      <c r="IA1219" s="518"/>
      <c r="IB1219" s="519"/>
      <c r="IC1219" s="520"/>
      <c r="ID1219" s="514"/>
      <c r="IE1219" s="534"/>
      <c r="IF1219" s="524"/>
      <c r="IG1219" s="516"/>
      <c r="IH1219" s="517"/>
      <c r="II1219" s="518"/>
      <c r="IJ1219" s="519"/>
      <c r="IK1219" s="520"/>
      <c r="IL1219" s="514"/>
      <c r="IM1219" s="534"/>
      <c r="IN1219" s="524"/>
      <c r="IO1219" s="516"/>
      <c r="IP1219" s="517"/>
      <c r="IQ1219" s="518"/>
      <c r="IR1219" s="519"/>
      <c r="IS1219" s="520"/>
    </row>
    <row r="1220" spans="1:253" ht="17.25" customHeight="1">
      <c r="A1220" s="360">
        <v>15200</v>
      </c>
      <c r="B1220" s="472" t="s">
        <v>3107</v>
      </c>
      <c r="C1220" s="473" t="s">
        <v>1259</v>
      </c>
      <c r="D1220" s="381">
        <v>493.12</v>
      </c>
      <c r="E1220" s="383" t="s">
        <v>1580</v>
      </c>
      <c r="F1220" s="353" t="s">
        <v>1438</v>
      </c>
      <c r="G1220" s="534"/>
      <c r="H1220" s="524"/>
      <c r="I1220" s="516"/>
      <c r="J1220" s="517"/>
      <c r="K1220" s="518"/>
      <c r="L1220" s="519"/>
      <c r="M1220" s="520"/>
      <c r="N1220" s="514"/>
      <c r="O1220" s="534"/>
      <c r="P1220" s="524"/>
      <c r="Q1220" s="516"/>
      <c r="R1220" s="517"/>
      <c r="S1220" s="518"/>
      <c r="T1220" s="519"/>
      <c r="U1220" s="520"/>
      <c r="V1220" s="514"/>
      <c r="W1220" s="534"/>
      <c r="X1220" s="524"/>
      <c r="Y1220" s="516"/>
      <c r="Z1220" s="517"/>
      <c r="AA1220" s="518"/>
      <c r="AB1220" s="519"/>
      <c r="AC1220" s="520"/>
      <c r="AD1220" s="514"/>
      <c r="AE1220" s="534"/>
      <c r="AF1220" s="524"/>
      <c r="AG1220" s="516"/>
      <c r="AH1220" s="517"/>
      <c r="AI1220" s="518"/>
      <c r="AJ1220" s="519"/>
      <c r="AK1220" s="520"/>
      <c r="AL1220" s="514"/>
      <c r="AM1220" s="534"/>
      <c r="AN1220" s="524"/>
      <c r="AO1220" s="516"/>
      <c r="AP1220" s="517"/>
      <c r="AQ1220" s="518"/>
      <c r="AR1220" s="519"/>
      <c r="AS1220" s="520"/>
      <c r="AT1220" s="514"/>
      <c r="AU1220" s="534"/>
      <c r="AV1220" s="524"/>
      <c r="AW1220" s="516"/>
      <c r="AX1220" s="517"/>
      <c r="AY1220" s="518"/>
      <c r="AZ1220" s="519"/>
      <c r="BA1220" s="520"/>
      <c r="BB1220" s="514"/>
      <c r="BC1220" s="534"/>
      <c r="BD1220" s="524"/>
      <c r="BE1220" s="516"/>
      <c r="BF1220" s="517"/>
      <c r="BG1220" s="518"/>
      <c r="BH1220" s="519"/>
      <c r="BI1220" s="520"/>
      <c r="BJ1220" s="514"/>
      <c r="BK1220" s="534"/>
      <c r="BL1220" s="524"/>
      <c r="BM1220" s="516"/>
      <c r="BN1220" s="517"/>
      <c r="BO1220" s="518"/>
      <c r="BP1220" s="519"/>
      <c r="BQ1220" s="520"/>
      <c r="BR1220" s="514"/>
      <c r="BS1220" s="534"/>
      <c r="BT1220" s="524"/>
      <c r="BU1220" s="516"/>
      <c r="BV1220" s="517"/>
      <c r="BW1220" s="518"/>
      <c r="BX1220" s="519"/>
      <c r="BY1220" s="520"/>
      <c r="BZ1220" s="514"/>
      <c r="CA1220" s="534"/>
      <c r="CB1220" s="524"/>
      <c r="CC1220" s="516"/>
      <c r="CD1220" s="517"/>
      <c r="CE1220" s="518"/>
      <c r="CF1220" s="519"/>
      <c r="CG1220" s="520"/>
      <c r="CH1220" s="514"/>
      <c r="CI1220" s="534"/>
      <c r="CJ1220" s="524"/>
      <c r="CK1220" s="516"/>
      <c r="CL1220" s="517"/>
      <c r="CM1220" s="518"/>
      <c r="CN1220" s="519"/>
      <c r="CO1220" s="520"/>
      <c r="CP1220" s="514"/>
      <c r="CQ1220" s="534"/>
      <c r="CR1220" s="524"/>
      <c r="CS1220" s="516"/>
      <c r="CT1220" s="517"/>
      <c r="CU1220" s="518"/>
      <c r="CV1220" s="519"/>
      <c r="CW1220" s="520"/>
      <c r="CX1220" s="514"/>
      <c r="CY1220" s="534"/>
      <c r="CZ1220" s="524"/>
      <c r="DA1220" s="516"/>
      <c r="DB1220" s="517"/>
      <c r="DC1220" s="518"/>
      <c r="DD1220" s="519"/>
      <c r="DE1220" s="520"/>
      <c r="DF1220" s="514"/>
      <c r="DG1220" s="534"/>
      <c r="DH1220" s="524"/>
      <c r="DI1220" s="516"/>
      <c r="DJ1220" s="517"/>
      <c r="DK1220" s="518"/>
      <c r="DL1220" s="519"/>
      <c r="DM1220" s="520"/>
      <c r="DN1220" s="514"/>
      <c r="DO1220" s="534"/>
      <c r="DP1220" s="524"/>
      <c r="DQ1220" s="516"/>
      <c r="DR1220" s="517"/>
      <c r="DS1220" s="518"/>
      <c r="DT1220" s="519"/>
      <c r="DU1220" s="520"/>
      <c r="DV1220" s="514"/>
      <c r="DW1220" s="534"/>
      <c r="DX1220" s="524"/>
      <c r="DY1220" s="516"/>
      <c r="DZ1220" s="517"/>
      <c r="EA1220" s="518"/>
      <c r="EB1220" s="519"/>
      <c r="EC1220" s="520"/>
      <c r="ED1220" s="514"/>
      <c r="EE1220" s="534"/>
      <c r="EF1220" s="524"/>
      <c r="EG1220" s="516"/>
      <c r="EH1220" s="517"/>
      <c r="EI1220" s="518"/>
      <c r="EJ1220" s="519"/>
      <c r="EK1220" s="520"/>
      <c r="EL1220" s="514"/>
      <c r="EM1220" s="534"/>
      <c r="EN1220" s="524"/>
      <c r="EO1220" s="516"/>
      <c r="EP1220" s="517"/>
      <c r="EQ1220" s="518"/>
      <c r="ER1220" s="519"/>
      <c r="ES1220" s="520"/>
      <c r="ET1220" s="514"/>
      <c r="EU1220" s="534"/>
      <c r="EV1220" s="524"/>
      <c r="EW1220" s="516"/>
      <c r="EX1220" s="517"/>
      <c r="EY1220" s="518"/>
      <c r="EZ1220" s="519"/>
      <c r="FA1220" s="520"/>
      <c r="FB1220" s="514"/>
      <c r="FC1220" s="534"/>
      <c r="FD1220" s="524"/>
      <c r="FE1220" s="516"/>
      <c r="FF1220" s="517"/>
      <c r="FG1220" s="518"/>
      <c r="FH1220" s="519"/>
      <c r="FI1220" s="520"/>
      <c r="FJ1220" s="514"/>
      <c r="FK1220" s="534"/>
      <c r="FL1220" s="524"/>
      <c r="FM1220" s="516"/>
      <c r="FN1220" s="517"/>
      <c r="FO1220" s="518"/>
      <c r="FP1220" s="519"/>
      <c r="FQ1220" s="520"/>
      <c r="FR1220" s="514"/>
      <c r="FS1220" s="534"/>
      <c r="FT1220" s="524"/>
      <c r="FU1220" s="516"/>
      <c r="FV1220" s="517"/>
      <c r="FW1220" s="518"/>
      <c r="FX1220" s="519"/>
      <c r="FY1220" s="520"/>
      <c r="FZ1220" s="514"/>
      <c r="GA1220" s="534"/>
      <c r="GB1220" s="524"/>
      <c r="GC1220" s="516"/>
      <c r="GD1220" s="517"/>
      <c r="GE1220" s="518"/>
      <c r="GF1220" s="519"/>
      <c r="GG1220" s="520"/>
      <c r="GH1220" s="514"/>
      <c r="GI1220" s="534"/>
      <c r="GJ1220" s="524"/>
      <c r="GK1220" s="516"/>
      <c r="GL1220" s="517"/>
      <c r="GM1220" s="518"/>
      <c r="GN1220" s="519"/>
      <c r="GO1220" s="520"/>
      <c r="GP1220" s="514"/>
      <c r="GQ1220" s="534"/>
      <c r="GR1220" s="524"/>
      <c r="GS1220" s="516"/>
      <c r="GT1220" s="517"/>
      <c r="GU1220" s="518"/>
      <c r="GV1220" s="519"/>
      <c r="GW1220" s="520"/>
      <c r="GX1220" s="514"/>
      <c r="GY1220" s="534"/>
      <c r="GZ1220" s="524"/>
      <c r="HA1220" s="516"/>
      <c r="HB1220" s="517"/>
      <c r="HC1220" s="518"/>
      <c r="HD1220" s="519"/>
      <c r="HE1220" s="520"/>
      <c r="HF1220" s="514"/>
      <c r="HG1220" s="534"/>
      <c r="HH1220" s="524"/>
      <c r="HI1220" s="516"/>
      <c r="HJ1220" s="517"/>
      <c r="HK1220" s="518"/>
      <c r="HL1220" s="519"/>
      <c r="HM1220" s="520"/>
      <c r="HN1220" s="514"/>
      <c r="HO1220" s="534"/>
      <c r="HP1220" s="524"/>
      <c r="HQ1220" s="516"/>
      <c r="HR1220" s="517"/>
      <c r="HS1220" s="518"/>
      <c r="HT1220" s="519"/>
      <c r="HU1220" s="520"/>
      <c r="HV1220" s="514"/>
      <c r="HW1220" s="534"/>
      <c r="HX1220" s="524"/>
      <c r="HY1220" s="516"/>
      <c r="HZ1220" s="517"/>
      <c r="IA1220" s="518"/>
      <c r="IB1220" s="519"/>
      <c r="IC1220" s="520"/>
      <c r="ID1220" s="514"/>
      <c r="IE1220" s="534"/>
      <c r="IF1220" s="524"/>
      <c r="IG1220" s="516"/>
      <c r="IH1220" s="517"/>
      <c r="II1220" s="518"/>
      <c r="IJ1220" s="519"/>
      <c r="IK1220" s="520"/>
      <c r="IL1220" s="514"/>
      <c r="IM1220" s="534"/>
      <c r="IN1220" s="524"/>
      <c r="IO1220" s="516"/>
      <c r="IP1220" s="517"/>
      <c r="IQ1220" s="518"/>
      <c r="IR1220" s="519"/>
      <c r="IS1220" s="520"/>
    </row>
    <row r="1221" spans="1:253" ht="17.25" customHeight="1">
      <c r="A1221" s="360">
        <v>15201</v>
      </c>
      <c r="B1221" s="474" t="s">
        <v>3108</v>
      </c>
      <c r="C1221" s="473" t="s">
        <v>1259</v>
      </c>
      <c r="D1221" s="381">
        <v>493.12</v>
      </c>
      <c r="E1221" s="383" t="s">
        <v>1580</v>
      </c>
      <c r="F1221" s="353" t="s">
        <v>1438</v>
      </c>
      <c r="G1221" s="534"/>
      <c r="H1221" s="524"/>
      <c r="I1221" s="516"/>
      <c r="J1221" s="517"/>
      <c r="K1221" s="518"/>
      <c r="L1221" s="519"/>
      <c r="M1221" s="520"/>
      <c r="N1221" s="514"/>
      <c r="O1221" s="534"/>
      <c r="P1221" s="524"/>
      <c r="Q1221" s="516"/>
      <c r="R1221" s="517"/>
      <c r="S1221" s="518"/>
      <c r="T1221" s="519"/>
      <c r="U1221" s="520"/>
      <c r="V1221" s="514"/>
      <c r="W1221" s="534"/>
      <c r="X1221" s="524"/>
      <c r="Y1221" s="516"/>
      <c r="Z1221" s="517"/>
      <c r="AA1221" s="518"/>
      <c r="AB1221" s="519"/>
      <c r="AC1221" s="520"/>
      <c r="AD1221" s="514"/>
      <c r="AE1221" s="534"/>
      <c r="AF1221" s="524"/>
      <c r="AG1221" s="516"/>
      <c r="AH1221" s="517"/>
      <c r="AI1221" s="518"/>
      <c r="AJ1221" s="519"/>
      <c r="AK1221" s="520"/>
      <c r="AL1221" s="514"/>
      <c r="AM1221" s="534"/>
      <c r="AN1221" s="524"/>
      <c r="AO1221" s="516"/>
      <c r="AP1221" s="517"/>
      <c r="AQ1221" s="518"/>
      <c r="AR1221" s="519"/>
      <c r="AS1221" s="520"/>
      <c r="AT1221" s="514"/>
      <c r="AU1221" s="534"/>
      <c r="AV1221" s="524"/>
      <c r="AW1221" s="516"/>
      <c r="AX1221" s="517"/>
      <c r="AY1221" s="518"/>
      <c r="AZ1221" s="519"/>
      <c r="BA1221" s="520"/>
      <c r="BB1221" s="514"/>
      <c r="BC1221" s="534"/>
      <c r="BD1221" s="524"/>
      <c r="BE1221" s="516"/>
      <c r="BF1221" s="517"/>
      <c r="BG1221" s="518"/>
      <c r="BH1221" s="519"/>
      <c r="BI1221" s="520"/>
      <c r="BJ1221" s="514"/>
      <c r="BK1221" s="534"/>
      <c r="BL1221" s="524"/>
      <c r="BM1221" s="516"/>
      <c r="BN1221" s="517"/>
      <c r="BO1221" s="518"/>
      <c r="BP1221" s="519"/>
      <c r="BQ1221" s="520"/>
      <c r="BR1221" s="514"/>
      <c r="BS1221" s="534"/>
      <c r="BT1221" s="524"/>
      <c r="BU1221" s="516"/>
      <c r="BV1221" s="517"/>
      <c r="BW1221" s="518"/>
      <c r="BX1221" s="519"/>
      <c r="BY1221" s="520"/>
      <c r="BZ1221" s="514"/>
      <c r="CA1221" s="534"/>
      <c r="CB1221" s="524"/>
      <c r="CC1221" s="516"/>
      <c r="CD1221" s="517"/>
      <c r="CE1221" s="518"/>
      <c r="CF1221" s="519"/>
      <c r="CG1221" s="520"/>
      <c r="CH1221" s="514"/>
      <c r="CI1221" s="534"/>
      <c r="CJ1221" s="524"/>
      <c r="CK1221" s="516"/>
      <c r="CL1221" s="517"/>
      <c r="CM1221" s="518"/>
      <c r="CN1221" s="519"/>
      <c r="CO1221" s="520"/>
      <c r="CP1221" s="514"/>
      <c r="CQ1221" s="534"/>
      <c r="CR1221" s="524"/>
      <c r="CS1221" s="516"/>
      <c r="CT1221" s="517"/>
      <c r="CU1221" s="518"/>
      <c r="CV1221" s="519"/>
      <c r="CW1221" s="520"/>
      <c r="CX1221" s="514"/>
      <c r="CY1221" s="534"/>
      <c r="CZ1221" s="524"/>
      <c r="DA1221" s="516"/>
      <c r="DB1221" s="517"/>
      <c r="DC1221" s="518"/>
      <c r="DD1221" s="519"/>
      <c r="DE1221" s="520"/>
      <c r="DF1221" s="514"/>
      <c r="DG1221" s="534"/>
      <c r="DH1221" s="524"/>
      <c r="DI1221" s="516"/>
      <c r="DJ1221" s="517"/>
      <c r="DK1221" s="518"/>
      <c r="DL1221" s="519"/>
      <c r="DM1221" s="520"/>
      <c r="DN1221" s="514"/>
      <c r="DO1221" s="534"/>
      <c r="DP1221" s="524"/>
      <c r="DQ1221" s="516"/>
      <c r="DR1221" s="517"/>
      <c r="DS1221" s="518"/>
      <c r="DT1221" s="519"/>
      <c r="DU1221" s="520"/>
      <c r="DV1221" s="514"/>
      <c r="DW1221" s="534"/>
      <c r="DX1221" s="524"/>
      <c r="DY1221" s="516"/>
      <c r="DZ1221" s="517"/>
      <c r="EA1221" s="518"/>
      <c r="EB1221" s="519"/>
      <c r="EC1221" s="520"/>
      <c r="ED1221" s="514"/>
      <c r="EE1221" s="534"/>
      <c r="EF1221" s="524"/>
      <c r="EG1221" s="516"/>
      <c r="EH1221" s="517"/>
      <c r="EI1221" s="518"/>
      <c r="EJ1221" s="519"/>
      <c r="EK1221" s="520"/>
      <c r="EL1221" s="514"/>
      <c r="EM1221" s="534"/>
      <c r="EN1221" s="524"/>
      <c r="EO1221" s="516"/>
      <c r="EP1221" s="517"/>
      <c r="EQ1221" s="518"/>
      <c r="ER1221" s="519"/>
      <c r="ES1221" s="520"/>
      <c r="ET1221" s="514"/>
      <c r="EU1221" s="534"/>
      <c r="EV1221" s="524"/>
      <c r="EW1221" s="516"/>
      <c r="EX1221" s="517"/>
      <c r="EY1221" s="518"/>
      <c r="EZ1221" s="519"/>
      <c r="FA1221" s="520"/>
      <c r="FB1221" s="514"/>
      <c r="FC1221" s="534"/>
      <c r="FD1221" s="524"/>
      <c r="FE1221" s="516"/>
      <c r="FF1221" s="517"/>
      <c r="FG1221" s="518"/>
      <c r="FH1221" s="519"/>
      <c r="FI1221" s="520"/>
      <c r="FJ1221" s="514"/>
      <c r="FK1221" s="534"/>
      <c r="FL1221" s="524"/>
      <c r="FM1221" s="516"/>
      <c r="FN1221" s="517"/>
      <c r="FO1221" s="518"/>
      <c r="FP1221" s="519"/>
      <c r="FQ1221" s="520"/>
      <c r="FR1221" s="514"/>
      <c r="FS1221" s="534"/>
      <c r="FT1221" s="524"/>
      <c r="FU1221" s="516"/>
      <c r="FV1221" s="517"/>
      <c r="FW1221" s="518"/>
      <c r="FX1221" s="519"/>
      <c r="FY1221" s="520"/>
      <c r="FZ1221" s="514"/>
      <c r="GA1221" s="534"/>
      <c r="GB1221" s="524"/>
      <c r="GC1221" s="516"/>
      <c r="GD1221" s="517"/>
      <c r="GE1221" s="518"/>
      <c r="GF1221" s="519"/>
      <c r="GG1221" s="520"/>
      <c r="GH1221" s="514"/>
      <c r="GI1221" s="534"/>
      <c r="GJ1221" s="524"/>
      <c r="GK1221" s="516"/>
      <c r="GL1221" s="517"/>
      <c r="GM1221" s="518"/>
      <c r="GN1221" s="519"/>
      <c r="GO1221" s="520"/>
      <c r="GP1221" s="514"/>
      <c r="GQ1221" s="534"/>
      <c r="GR1221" s="524"/>
      <c r="GS1221" s="516"/>
      <c r="GT1221" s="517"/>
      <c r="GU1221" s="518"/>
      <c r="GV1221" s="519"/>
      <c r="GW1221" s="520"/>
      <c r="GX1221" s="514"/>
      <c r="GY1221" s="534"/>
      <c r="GZ1221" s="524"/>
      <c r="HA1221" s="516"/>
      <c r="HB1221" s="517"/>
      <c r="HC1221" s="518"/>
      <c r="HD1221" s="519"/>
      <c r="HE1221" s="520"/>
      <c r="HF1221" s="514"/>
      <c r="HG1221" s="534"/>
      <c r="HH1221" s="524"/>
      <c r="HI1221" s="516"/>
      <c r="HJ1221" s="517"/>
      <c r="HK1221" s="518"/>
      <c r="HL1221" s="519"/>
      <c r="HM1221" s="520"/>
      <c r="HN1221" s="514"/>
      <c r="HO1221" s="534"/>
      <c r="HP1221" s="524"/>
      <c r="HQ1221" s="516"/>
      <c r="HR1221" s="517"/>
      <c r="HS1221" s="518"/>
      <c r="HT1221" s="519"/>
      <c r="HU1221" s="520"/>
      <c r="HV1221" s="514"/>
      <c r="HW1221" s="534"/>
      <c r="HX1221" s="524"/>
      <c r="HY1221" s="516"/>
      <c r="HZ1221" s="517"/>
      <c r="IA1221" s="518"/>
      <c r="IB1221" s="519"/>
      <c r="IC1221" s="520"/>
      <c r="ID1221" s="514"/>
      <c r="IE1221" s="534"/>
      <c r="IF1221" s="524"/>
      <c r="IG1221" s="516"/>
      <c r="IH1221" s="517"/>
      <c r="II1221" s="518"/>
      <c r="IJ1221" s="519"/>
      <c r="IK1221" s="520"/>
      <c r="IL1221" s="514"/>
      <c r="IM1221" s="534"/>
      <c r="IN1221" s="524"/>
      <c r="IO1221" s="516"/>
      <c r="IP1221" s="517"/>
      <c r="IQ1221" s="518"/>
      <c r="IR1221" s="519"/>
      <c r="IS1221" s="520"/>
    </row>
    <row r="1222" spans="1:253" ht="17.25" customHeight="1">
      <c r="A1222" s="360">
        <v>15202</v>
      </c>
      <c r="B1222" s="474" t="s">
        <v>3109</v>
      </c>
      <c r="C1222" s="473" t="s">
        <v>1259</v>
      </c>
      <c r="D1222" s="381">
        <v>493.12</v>
      </c>
      <c r="E1222" s="383" t="s">
        <v>1580</v>
      </c>
      <c r="F1222" s="353" t="s">
        <v>1438</v>
      </c>
      <c r="G1222" s="534"/>
      <c r="H1222" s="524"/>
      <c r="I1222" s="516"/>
      <c r="J1222" s="517"/>
      <c r="K1222" s="518"/>
      <c r="L1222" s="519"/>
      <c r="M1222" s="520"/>
      <c r="N1222" s="514"/>
      <c r="O1222" s="534"/>
      <c r="P1222" s="524"/>
      <c r="Q1222" s="516"/>
      <c r="R1222" s="517"/>
      <c r="S1222" s="518"/>
      <c r="T1222" s="519"/>
      <c r="U1222" s="520"/>
      <c r="V1222" s="514"/>
      <c r="W1222" s="534"/>
      <c r="X1222" s="524"/>
      <c r="Y1222" s="516"/>
      <c r="Z1222" s="517"/>
      <c r="AA1222" s="518"/>
      <c r="AB1222" s="519"/>
      <c r="AC1222" s="520"/>
      <c r="AD1222" s="514"/>
      <c r="AE1222" s="534"/>
      <c r="AF1222" s="524"/>
      <c r="AG1222" s="516"/>
      <c r="AH1222" s="517"/>
      <c r="AI1222" s="518"/>
      <c r="AJ1222" s="519"/>
      <c r="AK1222" s="520"/>
      <c r="AL1222" s="514"/>
      <c r="AM1222" s="534"/>
      <c r="AN1222" s="524"/>
      <c r="AO1222" s="516"/>
      <c r="AP1222" s="517"/>
      <c r="AQ1222" s="518"/>
      <c r="AR1222" s="519"/>
      <c r="AS1222" s="520"/>
      <c r="AT1222" s="514"/>
      <c r="AU1222" s="534"/>
      <c r="AV1222" s="524"/>
      <c r="AW1222" s="516"/>
      <c r="AX1222" s="517"/>
      <c r="AY1222" s="518"/>
      <c r="AZ1222" s="519"/>
      <c r="BA1222" s="520"/>
      <c r="BB1222" s="514"/>
      <c r="BC1222" s="534"/>
      <c r="BD1222" s="524"/>
      <c r="BE1222" s="516"/>
      <c r="BF1222" s="517"/>
      <c r="BG1222" s="518"/>
      <c r="BH1222" s="519"/>
      <c r="BI1222" s="520"/>
      <c r="BJ1222" s="514"/>
      <c r="BK1222" s="534"/>
      <c r="BL1222" s="524"/>
      <c r="BM1222" s="516"/>
      <c r="BN1222" s="517"/>
      <c r="BO1222" s="518"/>
      <c r="BP1222" s="519"/>
      <c r="BQ1222" s="520"/>
      <c r="BR1222" s="514"/>
      <c r="BS1222" s="534"/>
      <c r="BT1222" s="524"/>
      <c r="BU1222" s="516"/>
      <c r="BV1222" s="517"/>
      <c r="BW1222" s="518"/>
      <c r="BX1222" s="519"/>
      <c r="BY1222" s="520"/>
      <c r="BZ1222" s="514"/>
      <c r="CA1222" s="534"/>
      <c r="CB1222" s="524"/>
      <c r="CC1222" s="516"/>
      <c r="CD1222" s="517"/>
      <c r="CE1222" s="518"/>
      <c r="CF1222" s="519"/>
      <c r="CG1222" s="520"/>
      <c r="CH1222" s="514"/>
      <c r="CI1222" s="534"/>
      <c r="CJ1222" s="524"/>
      <c r="CK1222" s="516"/>
      <c r="CL1222" s="517"/>
      <c r="CM1222" s="518"/>
      <c r="CN1222" s="519"/>
      <c r="CO1222" s="520"/>
      <c r="CP1222" s="514"/>
      <c r="CQ1222" s="534"/>
      <c r="CR1222" s="524"/>
      <c r="CS1222" s="516"/>
      <c r="CT1222" s="517"/>
      <c r="CU1222" s="518"/>
      <c r="CV1222" s="519"/>
      <c r="CW1222" s="520"/>
      <c r="CX1222" s="514"/>
      <c r="CY1222" s="534"/>
      <c r="CZ1222" s="524"/>
      <c r="DA1222" s="516"/>
      <c r="DB1222" s="517"/>
      <c r="DC1222" s="518"/>
      <c r="DD1222" s="519"/>
      <c r="DE1222" s="520"/>
      <c r="DF1222" s="514"/>
      <c r="DG1222" s="534"/>
      <c r="DH1222" s="524"/>
      <c r="DI1222" s="516"/>
      <c r="DJ1222" s="517"/>
      <c r="DK1222" s="518"/>
      <c r="DL1222" s="519"/>
      <c r="DM1222" s="520"/>
      <c r="DN1222" s="514"/>
      <c r="DO1222" s="534"/>
      <c r="DP1222" s="524"/>
      <c r="DQ1222" s="516"/>
      <c r="DR1222" s="517"/>
      <c r="DS1222" s="518"/>
      <c r="DT1222" s="519"/>
      <c r="DU1222" s="520"/>
      <c r="DV1222" s="514"/>
      <c r="DW1222" s="534"/>
      <c r="DX1222" s="524"/>
      <c r="DY1222" s="516"/>
      <c r="DZ1222" s="517"/>
      <c r="EA1222" s="518"/>
      <c r="EB1222" s="519"/>
      <c r="EC1222" s="520"/>
      <c r="ED1222" s="514"/>
      <c r="EE1222" s="534"/>
      <c r="EF1222" s="524"/>
      <c r="EG1222" s="516"/>
      <c r="EH1222" s="517"/>
      <c r="EI1222" s="518"/>
      <c r="EJ1222" s="519"/>
      <c r="EK1222" s="520"/>
      <c r="EL1222" s="514"/>
      <c r="EM1222" s="534"/>
      <c r="EN1222" s="524"/>
      <c r="EO1222" s="516"/>
      <c r="EP1222" s="517"/>
      <c r="EQ1222" s="518"/>
      <c r="ER1222" s="519"/>
      <c r="ES1222" s="520"/>
      <c r="ET1222" s="514"/>
      <c r="EU1222" s="534"/>
      <c r="EV1222" s="524"/>
      <c r="EW1222" s="516"/>
      <c r="EX1222" s="517"/>
      <c r="EY1222" s="518"/>
      <c r="EZ1222" s="519"/>
      <c r="FA1222" s="520"/>
      <c r="FB1222" s="514"/>
      <c r="FC1222" s="534"/>
      <c r="FD1222" s="524"/>
      <c r="FE1222" s="516"/>
      <c r="FF1222" s="517"/>
      <c r="FG1222" s="518"/>
      <c r="FH1222" s="519"/>
      <c r="FI1222" s="520"/>
      <c r="FJ1222" s="514"/>
      <c r="FK1222" s="534"/>
      <c r="FL1222" s="524"/>
      <c r="FM1222" s="516"/>
      <c r="FN1222" s="517"/>
      <c r="FO1222" s="518"/>
      <c r="FP1222" s="519"/>
      <c r="FQ1222" s="520"/>
      <c r="FR1222" s="514"/>
      <c r="FS1222" s="534"/>
      <c r="FT1222" s="524"/>
      <c r="FU1222" s="516"/>
      <c r="FV1222" s="517"/>
      <c r="FW1222" s="518"/>
      <c r="FX1222" s="519"/>
      <c r="FY1222" s="520"/>
      <c r="FZ1222" s="514"/>
      <c r="GA1222" s="534"/>
      <c r="GB1222" s="524"/>
      <c r="GC1222" s="516"/>
      <c r="GD1222" s="517"/>
      <c r="GE1222" s="518"/>
      <c r="GF1222" s="519"/>
      <c r="GG1222" s="520"/>
      <c r="GH1222" s="514"/>
      <c r="GI1222" s="534"/>
      <c r="GJ1222" s="524"/>
      <c r="GK1222" s="516"/>
      <c r="GL1222" s="517"/>
      <c r="GM1222" s="518"/>
      <c r="GN1222" s="519"/>
      <c r="GO1222" s="520"/>
      <c r="GP1222" s="514"/>
      <c r="GQ1222" s="534"/>
      <c r="GR1222" s="524"/>
      <c r="GS1222" s="516"/>
      <c r="GT1222" s="517"/>
      <c r="GU1222" s="518"/>
      <c r="GV1222" s="519"/>
      <c r="GW1222" s="520"/>
      <c r="GX1222" s="514"/>
      <c r="GY1222" s="534"/>
      <c r="GZ1222" s="524"/>
      <c r="HA1222" s="516"/>
      <c r="HB1222" s="517"/>
      <c r="HC1222" s="518"/>
      <c r="HD1222" s="519"/>
      <c r="HE1222" s="520"/>
      <c r="HF1222" s="514"/>
      <c r="HG1222" s="534"/>
      <c r="HH1222" s="524"/>
      <c r="HI1222" s="516"/>
      <c r="HJ1222" s="517"/>
      <c r="HK1222" s="518"/>
      <c r="HL1222" s="519"/>
      <c r="HM1222" s="520"/>
      <c r="HN1222" s="514"/>
      <c r="HO1222" s="534"/>
      <c r="HP1222" s="524"/>
      <c r="HQ1222" s="516"/>
      <c r="HR1222" s="517"/>
      <c r="HS1222" s="518"/>
      <c r="HT1222" s="519"/>
      <c r="HU1222" s="520"/>
      <c r="HV1222" s="514"/>
      <c r="HW1222" s="534"/>
      <c r="HX1222" s="524"/>
      <c r="HY1222" s="516"/>
      <c r="HZ1222" s="517"/>
      <c r="IA1222" s="518"/>
      <c r="IB1222" s="519"/>
      <c r="IC1222" s="520"/>
      <c r="ID1222" s="514"/>
      <c r="IE1222" s="534"/>
      <c r="IF1222" s="524"/>
      <c r="IG1222" s="516"/>
      <c r="IH1222" s="517"/>
      <c r="II1222" s="518"/>
      <c r="IJ1222" s="519"/>
      <c r="IK1222" s="520"/>
      <c r="IL1222" s="514"/>
      <c r="IM1222" s="534"/>
      <c r="IN1222" s="524"/>
      <c r="IO1222" s="516"/>
      <c r="IP1222" s="517"/>
      <c r="IQ1222" s="518"/>
      <c r="IR1222" s="519"/>
      <c r="IS1222" s="520"/>
    </row>
    <row r="1223" spans="1:253" ht="17.25" customHeight="1">
      <c r="A1223" s="360">
        <v>15203</v>
      </c>
      <c r="B1223" s="474" t="s">
        <v>3110</v>
      </c>
      <c r="C1223" s="473" t="s">
        <v>1259</v>
      </c>
      <c r="D1223" s="381">
        <v>493.12</v>
      </c>
      <c r="E1223" s="383" t="s">
        <v>1580</v>
      </c>
      <c r="F1223" s="353" t="s">
        <v>1438</v>
      </c>
      <c r="G1223" s="534"/>
      <c r="H1223" s="524"/>
      <c r="I1223" s="516"/>
      <c r="J1223" s="517"/>
      <c r="K1223" s="518"/>
      <c r="L1223" s="519"/>
      <c r="M1223" s="520"/>
      <c r="N1223" s="514"/>
      <c r="O1223" s="534"/>
      <c r="P1223" s="524"/>
      <c r="Q1223" s="516"/>
      <c r="R1223" s="517"/>
      <c r="S1223" s="518"/>
      <c r="T1223" s="519"/>
      <c r="U1223" s="520"/>
      <c r="V1223" s="514"/>
      <c r="W1223" s="534"/>
      <c r="X1223" s="524"/>
      <c r="Y1223" s="516"/>
      <c r="Z1223" s="517"/>
      <c r="AA1223" s="518"/>
      <c r="AB1223" s="519"/>
      <c r="AC1223" s="520"/>
      <c r="AD1223" s="514"/>
      <c r="AE1223" s="534"/>
      <c r="AF1223" s="524"/>
      <c r="AG1223" s="516"/>
      <c r="AH1223" s="517"/>
      <c r="AI1223" s="518"/>
      <c r="AJ1223" s="519"/>
      <c r="AK1223" s="520"/>
      <c r="AL1223" s="514"/>
      <c r="AM1223" s="534"/>
      <c r="AN1223" s="524"/>
      <c r="AO1223" s="516"/>
      <c r="AP1223" s="517"/>
      <c r="AQ1223" s="518"/>
      <c r="AR1223" s="519"/>
      <c r="AS1223" s="520"/>
      <c r="AT1223" s="514"/>
      <c r="AU1223" s="534"/>
      <c r="AV1223" s="524"/>
      <c r="AW1223" s="516"/>
      <c r="AX1223" s="517"/>
      <c r="AY1223" s="518"/>
      <c r="AZ1223" s="519"/>
      <c r="BA1223" s="520"/>
      <c r="BB1223" s="514"/>
      <c r="BC1223" s="534"/>
      <c r="BD1223" s="524"/>
      <c r="BE1223" s="516"/>
      <c r="BF1223" s="517"/>
      <c r="BG1223" s="518"/>
      <c r="BH1223" s="519"/>
      <c r="BI1223" s="520"/>
      <c r="BJ1223" s="514"/>
      <c r="BK1223" s="534"/>
      <c r="BL1223" s="524"/>
      <c r="BM1223" s="516"/>
      <c r="BN1223" s="517"/>
      <c r="BO1223" s="518"/>
      <c r="BP1223" s="519"/>
      <c r="BQ1223" s="520"/>
      <c r="BR1223" s="514"/>
      <c r="BS1223" s="534"/>
      <c r="BT1223" s="524"/>
      <c r="BU1223" s="516"/>
      <c r="BV1223" s="517"/>
      <c r="BW1223" s="518"/>
      <c r="BX1223" s="519"/>
      <c r="BY1223" s="520"/>
      <c r="BZ1223" s="514"/>
      <c r="CA1223" s="534"/>
      <c r="CB1223" s="524"/>
      <c r="CC1223" s="516"/>
      <c r="CD1223" s="517"/>
      <c r="CE1223" s="518"/>
      <c r="CF1223" s="519"/>
      <c r="CG1223" s="520"/>
      <c r="CH1223" s="514"/>
      <c r="CI1223" s="534"/>
      <c r="CJ1223" s="524"/>
      <c r="CK1223" s="516"/>
      <c r="CL1223" s="517"/>
      <c r="CM1223" s="518"/>
      <c r="CN1223" s="519"/>
      <c r="CO1223" s="520"/>
      <c r="CP1223" s="514"/>
      <c r="CQ1223" s="534"/>
      <c r="CR1223" s="524"/>
      <c r="CS1223" s="516"/>
      <c r="CT1223" s="517"/>
      <c r="CU1223" s="518"/>
      <c r="CV1223" s="519"/>
      <c r="CW1223" s="520"/>
      <c r="CX1223" s="514"/>
      <c r="CY1223" s="534"/>
      <c r="CZ1223" s="524"/>
      <c r="DA1223" s="516"/>
      <c r="DB1223" s="517"/>
      <c r="DC1223" s="518"/>
      <c r="DD1223" s="519"/>
      <c r="DE1223" s="520"/>
      <c r="DF1223" s="514"/>
      <c r="DG1223" s="534"/>
      <c r="DH1223" s="524"/>
      <c r="DI1223" s="516"/>
      <c r="DJ1223" s="517"/>
      <c r="DK1223" s="518"/>
      <c r="DL1223" s="519"/>
      <c r="DM1223" s="520"/>
      <c r="DN1223" s="514"/>
      <c r="DO1223" s="534"/>
      <c r="DP1223" s="524"/>
      <c r="DQ1223" s="516"/>
      <c r="DR1223" s="517"/>
      <c r="DS1223" s="518"/>
      <c r="DT1223" s="519"/>
      <c r="DU1223" s="520"/>
      <c r="DV1223" s="514"/>
      <c r="DW1223" s="534"/>
      <c r="DX1223" s="524"/>
      <c r="DY1223" s="516"/>
      <c r="DZ1223" s="517"/>
      <c r="EA1223" s="518"/>
      <c r="EB1223" s="519"/>
      <c r="EC1223" s="520"/>
      <c r="ED1223" s="514"/>
      <c r="EE1223" s="534"/>
      <c r="EF1223" s="524"/>
      <c r="EG1223" s="516"/>
      <c r="EH1223" s="517"/>
      <c r="EI1223" s="518"/>
      <c r="EJ1223" s="519"/>
      <c r="EK1223" s="520"/>
      <c r="EL1223" s="514"/>
      <c r="EM1223" s="534"/>
      <c r="EN1223" s="524"/>
      <c r="EO1223" s="516"/>
      <c r="EP1223" s="517"/>
      <c r="EQ1223" s="518"/>
      <c r="ER1223" s="519"/>
      <c r="ES1223" s="520"/>
      <c r="ET1223" s="514"/>
      <c r="EU1223" s="534"/>
      <c r="EV1223" s="524"/>
      <c r="EW1223" s="516"/>
      <c r="EX1223" s="517"/>
      <c r="EY1223" s="518"/>
      <c r="EZ1223" s="519"/>
      <c r="FA1223" s="520"/>
      <c r="FB1223" s="514"/>
      <c r="FC1223" s="534"/>
      <c r="FD1223" s="524"/>
      <c r="FE1223" s="516"/>
      <c r="FF1223" s="517"/>
      <c r="FG1223" s="518"/>
      <c r="FH1223" s="519"/>
      <c r="FI1223" s="520"/>
      <c r="FJ1223" s="514"/>
      <c r="FK1223" s="534"/>
      <c r="FL1223" s="524"/>
      <c r="FM1223" s="516"/>
      <c r="FN1223" s="517"/>
      <c r="FO1223" s="518"/>
      <c r="FP1223" s="519"/>
      <c r="FQ1223" s="520"/>
      <c r="FR1223" s="514"/>
      <c r="FS1223" s="534"/>
      <c r="FT1223" s="524"/>
      <c r="FU1223" s="516"/>
      <c r="FV1223" s="517"/>
      <c r="FW1223" s="518"/>
      <c r="FX1223" s="519"/>
      <c r="FY1223" s="520"/>
      <c r="FZ1223" s="514"/>
      <c r="GA1223" s="534"/>
      <c r="GB1223" s="524"/>
      <c r="GC1223" s="516"/>
      <c r="GD1223" s="517"/>
      <c r="GE1223" s="518"/>
      <c r="GF1223" s="519"/>
      <c r="GG1223" s="520"/>
      <c r="GH1223" s="514"/>
      <c r="GI1223" s="534"/>
      <c r="GJ1223" s="524"/>
      <c r="GK1223" s="516"/>
      <c r="GL1223" s="517"/>
      <c r="GM1223" s="518"/>
      <c r="GN1223" s="519"/>
      <c r="GO1223" s="520"/>
      <c r="GP1223" s="514"/>
      <c r="GQ1223" s="534"/>
      <c r="GR1223" s="524"/>
      <c r="GS1223" s="516"/>
      <c r="GT1223" s="517"/>
      <c r="GU1223" s="518"/>
      <c r="GV1223" s="519"/>
      <c r="GW1223" s="520"/>
      <c r="GX1223" s="514"/>
      <c r="GY1223" s="534"/>
      <c r="GZ1223" s="524"/>
      <c r="HA1223" s="516"/>
      <c r="HB1223" s="517"/>
      <c r="HC1223" s="518"/>
      <c r="HD1223" s="519"/>
      <c r="HE1223" s="520"/>
      <c r="HF1223" s="514"/>
      <c r="HG1223" s="534"/>
      <c r="HH1223" s="524"/>
      <c r="HI1223" s="516"/>
      <c r="HJ1223" s="517"/>
      <c r="HK1223" s="518"/>
      <c r="HL1223" s="519"/>
      <c r="HM1223" s="520"/>
      <c r="HN1223" s="514"/>
      <c r="HO1223" s="534"/>
      <c r="HP1223" s="524"/>
      <c r="HQ1223" s="516"/>
      <c r="HR1223" s="517"/>
      <c r="HS1223" s="518"/>
      <c r="HT1223" s="519"/>
      <c r="HU1223" s="520"/>
      <c r="HV1223" s="514"/>
      <c r="HW1223" s="534"/>
      <c r="HX1223" s="524"/>
      <c r="HY1223" s="516"/>
      <c r="HZ1223" s="517"/>
      <c r="IA1223" s="518"/>
      <c r="IB1223" s="519"/>
      <c r="IC1223" s="520"/>
      <c r="ID1223" s="514"/>
      <c r="IE1223" s="534"/>
      <c r="IF1223" s="524"/>
      <c r="IG1223" s="516"/>
      <c r="IH1223" s="517"/>
      <c r="II1223" s="518"/>
      <c r="IJ1223" s="519"/>
      <c r="IK1223" s="520"/>
      <c r="IL1223" s="514"/>
      <c r="IM1223" s="534"/>
      <c r="IN1223" s="524"/>
      <c r="IO1223" s="516"/>
      <c r="IP1223" s="517"/>
      <c r="IQ1223" s="518"/>
      <c r="IR1223" s="519"/>
      <c r="IS1223" s="520"/>
    </row>
    <row r="1224" spans="1:253" ht="17.25" customHeight="1">
      <c r="A1224" s="360">
        <v>15204</v>
      </c>
      <c r="B1224" s="474" t="s">
        <v>3111</v>
      </c>
      <c r="C1224" s="473" t="s">
        <v>1259</v>
      </c>
      <c r="D1224" s="381">
        <v>493.12</v>
      </c>
      <c r="E1224" s="383" t="s">
        <v>1580</v>
      </c>
      <c r="F1224" s="353" t="s">
        <v>1438</v>
      </c>
      <c r="G1224" s="534"/>
      <c r="H1224" s="524"/>
      <c r="I1224" s="516"/>
      <c r="J1224" s="517"/>
      <c r="K1224" s="518"/>
      <c r="L1224" s="519"/>
      <c r="M1224" s="520"/>
      <c r="N1224" s="514"/>
      <c r="O1224" s="534"/>
      <c r="P1224" s="524"/>
      <c r="Q1224" s="516"/>
      <c r="R1224" s="517"/>
      <c r="S1224" s="518"/>
      <c r="T1224" s="519"/>
      <c r="U1224" s="520"/>
      <c r="V1224" s="514"/>
      <c r="W1224" s="534"/>
      <c r="X1224" s="524"/>
      <c r="Y1224" s="516"/>
      <c r="Z1224" s="517"/>
      <c r="AA1224" s="518"/>
      <c r="AB1224" s="519"/>
      <c r="AC1224" s="520"/>
      <c r="AD1224" s="514"/>
      <c r="AE1224" s="534"/>
      <c r="AF1224" s="524"/>
      <c r="AG1224" s="516"/>
      <c r="AH1224" s="517"/>
      <c r="AI1224" s="518"/>
      <c r="AJ1224" s="519"/>
      <c r="AK1224" s="520"/>
      <c r="AL1224" s="514"/>
      <c r="AM1224" s="534"/>
      <c r="AN1224" s="524"/>
      <c r="AO1224" s="516"/>
      <c r="AP1224" s="517"/>
      <c r="AQ1224" s="518"/>
      <c r="AR1224" s="519"/>
      <c r="AS1224" s="520"/>
      <c r="AT1224" s="514"/>
      <c r="AU1224" s="534"/>
      <c r="AV1224" s="524"/>
      <c r="AW1224" s="516"/>
      <c r="AX1224" s="517"/>
      <c r="AY1224" s="518"/>
      <c r="AZ1224" s="519"/>
      <c r="BA1224" s="520"/>
      <c r="BB1224" s="514"/>
      <c r="BC1224" s="534"/>
      <c r="BD1224" s="524"/>
      <c r="BE1224" s="516"/>
      <c r="BF1224" s="517"/>
      <c r="BG1224" s="518"/>
      <c r="BH1224" s="519"/>
      <c r="BI1224" s="520"/>
      <c r="BJ1224" s="514"/>
      <c r="BK1224" s="534"/>
      <c r="BL1224" s="524"/>
      <c r="BM1224" s="516"/>
      <c r="BN1224" s="517"/>
      <c r="BO1224" s="518"/>
      <c r="BP1224" s="519"/>
      <c r="BQ1224" s="520"/>
      <c r="BR1224" s="514"/>
      <c r="BS1224" s="534"/>
      <c r="BT1224" s="524"/>
      <c r="BU1224" s="516"/>
      <c r="BV1224" s="517"/>
      <c r="BW1224" s="518"/>
      <c r="BX1224" s="519"/>
      <c r="BY1224" s="520"/>
      <c r="BZ1224" s="514"/>
      <c r="CA1224" s="534"/>
      <c r="CB1224" s="524"/>
      <c r="CC1224" s="516"/>
      <c r="CD1224" s="517"/>
      <c r="CE1224" s="518"/>
      <c r="CF1224" s="519"/>
      <c r="CG1224" s="520"/>
      <c r="CH1224" s="514"/>
      <c r="CI1224" s="534"/>
      <c r="CJ1224" s="524"/>
      <c r="CK1224" s="516"/>
      <c r="CL1224" s="517"/>
      <c r="CM1224" s="518"/>
      <c r="CN1224" s="519"/>
      <c r="CO1224" s="520"/>
      <c r="CP1224" s="514"/>
      <c r="CQ1224" s="534"/>
      <c r="CR1224" s="524"/>
      <c r="CS1224" s="516"/>
      <c r="CT1224" s="517"/>
      <c r="CU1224" s="518"/>
      <c r="CV1224" s="519"/>
      <c r="CW1224" s="520"/>
      <c r="CX1224" s="514"/>
      <c r="CY1224" s="534"/>
      <c r="CZ1224" s="524"/>
      <c r="DA1224" s="516"/>
      <c r="DB1224" s="517"/>
      <c r="DC1224" s="518"/>
      <c r="DD1224" s="519"/>
      <c r="DE1224" s="520"/>
      <c r="DF1224" s="514"/>
      <c r="DG1224" s="534"/>
      <c r="DH1224" s="524"/>
      <c r="DI1224" s="516"/>
      <c r="DJ1224" s="517"/>
      <c r="DK1224" s="518"/>
      <c r="DL1224" s="519"/>
      <c r="DM1224" s="520"/>
      <c r="DN1224" s="514"/>
      <c r="DO1224" s="534"/>
      <c r="DP1224" s="524"/>
      <c r="DQ1224" s="516"/>
      <c r="DR1224" s="517"/>
      <c r="DS1224" s="518"/>
      <c r="DT1224" s="519"/>
      <c r="DU1224" s="520"/>
      <c r="DV1224" s="514"/>
      <c r="DW1224" s="534"/>
      <c r="DX1224" s="524"/>
      <c r="DY1224" s="516"/>
      <c r="DZ1224" s="517"/>
      <c r="EA1224" s="518"/>
      <c r="EB1224" s="519"/>
      <c r="EC1224" s="520"/>
      <c r="ED1224" s="514"/>
      <c r="EE1224" s="534"/>
      <c r="EF1224" s="524"/>
      <c r="EG1224" s="516"/>
      <c r="EH1224" s="517"/>
      <c r="EI1224" s="518"/>
      <c r="EJ1224" s="519"/>
      <c r="EK1224" s="520"/>
      <c r="EL1224" s="514"/>
      <c r="EM1224" s="534"/>
      <c r="EN1224" s="524"/>
      <c r="EO1224" s="516"/>
      <c r="EP1224" s="517"/>
      <c r="EQ1224" s="518"/>
      <c r="ER1224" s="519"/>
      <c r="ES1224" s="520"/>
      <c r="ET1224" s="514"/>
      <c r="EU1224" s="534"/>
      <c r="EV1224" s="524"/>
      <c r="EW1224" s="516"/>
      <c r="EX1224" s="517"/>
      <c r="EY1224" s="518"/>
      <c r="EZ1224" s="519"/>
      <c r="FA1224" s="520"/>
      <c r="FB1224" s="514"/>
      <c r="FC1224" s="534"/>
      <c r="FD1224" s="524"/>
      <c r="FE1224" s="516"/>
      <c r="FF1224" s="517"/>
      <c r="FG1224" s="518"/>
      <c r="FH1224" s="519"/>
      <c r="FI1224" s="520"/>
      <c r="FJ1224" s="514"/>
      <c r="FK1224" s="534"/>
      <c r="FL1224" s="524"/>
      <c r="FM1224" s="516"/>
      <c r="FN1224" s="517"/>
      <c r="FO1224" s="518"/>
      <c r="FP1224" s="519"/>
      <c r="FQ1224" s="520"/>
      <c r="FR1224" s="514"/>
      <c r="FS1224" s="534"/>
      <c r="FT1224" s="524"/>
      <c r="FU1224" s="516"/>
      <c r="FV1224" s="517"/>
      <c r="FW1224" s="518"/>
      <c r="FX1224" s="519"/>
      <c r="FY1224" s="520"/>
      <c r="FZ1224" s="514"/>
      <c r="GA1224" s="534"/>
      <c r="GB1224" s="524"/>
      <c r="GC1224" s="516"/>
      <c r="GD1224" s="517"/>
      <c r="GE1224" s="518"/>
      <c r="GF1224" s="519"/>
      <c r="GG1224" s="520"/>
      <c r="GH1224" s="514"/>
      <c r="GI1224" s="534"/>
      <c r="GJ1224" s="524"/>
      <c r="GK1224" s="516"/>
      <c r="GL1224" s="517"/>
      <c r="GM1224" s="518"/>
      <c r="GN1224" s="519"/>
      <c r="GO1224" s="520"/>
      <c r="GP1224" s="514"/>
      <c r="GQ1224" s="534"/>
      <c r="GR1224" s="524"/>
      <c r="GS1224" s="516"/>
      <c r="GT1224" s="517"/>
      <c r="GU1224" s="518"/>
      <c r="GV1224" s="519"/>
      <c r="GW1224" s="520"/>
      <c r="GX1224" s="514"/>
      <c r="GY1224" s="534"/>
      <c r="GZ1224" s="524"/>
      <c r="HA1224" s="516"/>
      <c r="HB1224" s="517"/>
      <c r="HC1224" s="518"/>
      <c r="HD1224" s="519"/>
      <c r="HE1224" s="520"/>
      <c r="HF1224" s="514"/>
      <c r="HG1224" s="534"/>
      <c r="HH1224" s="524"/>
      <c r="HI1224" s="516"/>
      <c r="HJ1224" s="517"/>
      <c r="HK1224" s="518"/>
      <c r="HL1224" s="519"/>
      <c r="HM1224" s="520"/>
      <c r="HN1224" s="514"/>
      <c r="HO1224" s="534"/>
      <c r="HP1224" s="524"/>
      <c r="HQ1224" s="516"/>
      <c r="HR1224" s="517"/>
      <c r="HS1224" s="518"/>
      <c r="HT1224" s="519"/>
      <c r="HU1224" s="520"/>
      <c r="HV1224" s="514"/>
      <c r="HW1224" s="534"/>
      <c r="HX1224" s="524"/>
      <c r="HY1224" s="516"/>
      <c r="HZ1224" s="517"/>
      <c r="IA1224" s="518"/>
      <c r="IB1224" s="519"/>
      <c r="IC1224" s="520"/>
      <c r="ID1224" s="514"/>
      <c r="IE1224" s="534"/>
      <c r="IF1224" s="524"/>
      <c r="IG1224" s="516"/>
      <c r="IH1224" s="517"/>
      <c r="II1224" s="518"/>
      <c r="IJ1224" s="519"/>
      <c r="IK1224" s="520"/>
      <c r="IL1224" s="514"/>
      <c r="IM1224" s="534"/>
      <c r="IN1224" s="524"/>
      <c r="IO1224" s="516"/>
      <c r="IP1224" s="517"/>
      <c r="IQ1224" s="518"/>
      <c r="IR1224" s="519"/>
      <c r="IS1224" s="520"/>
    </row>
    <row r="1225" spans="1:253" ht="17.25" customHeight="1">
      <c r="A1225" s="360">
        <v>15205</v>
      </c>
      <c r="B1225" s="474" t="s">
        <v>3112</v>
      </c>
      <c r="C1225" s="473" t="s">
        <v>1259</v>
      </c>
      <c r="D1225" s="381">
        <v>493.12</v>
      </c>
      <c r="E1225" s="383" t="s">
        <v>1580</v>
      </c>
      <c r="F1225" s="353" t="s">
        <v>1438</v>
      </c>
      <c r="G1225" s="534"/>
      <c r="H1225" s="524"/>
      <c r="I1225" s="516"/>
      <c r="J1225" s="517"/>
      <c r="K1225" s="518"/>
      <c r="L1225" s="519"/>
      <c r="M1225" s="520"/>
      <c r="N1225" s="514"/>
      <c r="O1225" s="534"/>
      <c r="P1225" s="524"/>
      <c r="Q1225" s="516"/>
      <c r="R1225" s="517"/>
      <c r="S1225" s="518"/>
      <c r="T1225" s="519"/>
      <c r="U1225" s="520"/>
      <c r="V1225" s="514"/>
      <c r="W1225" s="534"/>
      <c r="X1225" s="524"/>
      <c r="Y1225" s="516"/>
      <c r="Z1225" s="517"/>
      <c r="AA1225" s="518"/>
      <c r="AB1225" s="519"/>
      <c r="AC1225" s="520"/>
      <c r="AD1225" s="514"/>
      <c r="AE1225" s="534"/>
      <c r="AF1225" s="524"/>
      <c r="AG1225" s="516"/>
      <c r="AH1225" s="517"/>
      <c r="AI1225" s="518"/>
      <c r="AJ1225" s="519"/>
      <c r="AK1225" s="520"/>
      <c r="AL1225" s="514"/>
      <c r="AM1225" s="534"/>
      <c r="AN1225" s="524"/>
      <c r="AO1225" s="516"/>
      <c r="AP1225" s="517"/>
      <c r="AQ1225" s="518"/>
      <c r="AR1225" s="519"/>
      <c r="AS1225" s="520"/>
      <c r="AT1225" s="514"/>
      <c r="AU1225" s="534"/>
      <c r="AV1225" s="524"/>
      <c r="AW1225" s="516"/>
      <c r="AX1225" s="517"/>
      <c r="AY1225" s="518"/>
      <c r="AZ1225" s="519"/>
      <c r="BA1225" s="520"/>
      <c r="BB1225" s="514"/>
      <c r="BC1225" s="534"/>
      <c r="BD1225" s="524"/>
      <c r="BE1225" s="516"/>
      <c r="BF1225" s="517"/>
      <c r="BG1225" s="518"/>
      <c r="BH1225" s="519"/>
      <c r="BI1225" s="520"/>
      <c r="BJ1225" s="514"/>
      <c r="BK1225" s="534"/>
      <c r="BL1225" s="524"/>
      <c r="BM1225" s="516"/>
      <c r="BN1225" s="517"/>
      <c r="BO1225" s="518"/>
      <c r="BP1225" s="519"/>
      <c r="BQ1225" s="520"/>
      <c r="BR1225" s="514"/>
      <c r="BS1225" s="534"/>
      <c r="BT1225" s="524"/>
      <c r="BU1225" s="516"/>
      <c r="BV1225" s="517"/>
      <c r="BW1225" s="518"/>
      <c r="BX1225" s="519"/>
      <c r="BY1225" s="520"/>
      <c r="BZ1225" s="514"/>
      <c r="CA1225" s="534"/>
      <c r="CB1225" s="524"/>
      <c r="CC1225" s="516"/>
      <c r="CD1225" s="517"/>
      <c r="CE1225" s="518"/>
      <c r="CF1225" s="519"/>
      <c r="CG1225" s="520"/>
      <c r="CH1225" s="514"/>
      <c r="CI1225" s="534"/>
      <c r="CJ1225" s="524"/>
      <c r="CK1225" s="516"/>
      <c r="CL1225" s="517"/>
      <c r="CM1225" s="518"/>
      <c r="CN1225" s="519"/>
      <c r="CO1225" s="520"/>
      <c r="CP1225" s="514"/>
      <c r="CQ1225" s="534"/>
      <c r="CR1225" s="524"/>
      <c r="CS1225" s="516"/>
      <c r="CT1225" s="517"/>
      <c r="CU1225" s="518"/>
      <c r="CV1225" s="519"/>
      <c r="CW1225" s="520"/>
      <c r="CX1225" s="514"/>
      <c r="CY1225" s="534"/>
      <c r="CZ1225" s="524"/>
      <c r="DA1225" s="516"/>
      <c r="DB1225" s="517"/>
      <c r="DC1225" s="518"/>
      <c r="DD1225" s="519"/>
      <c r="DE1225" s="520"/>
      <c r="DF1225" s="514"/>
      <c r="DG1225" s="534"/>
      <c r="DH1225" s="524"/>
      <c r="DI1225" s="516"/>
      <c r="DJ1225" s="517"/>
      <c r="DK1225" s="518"/>
      <c r="DL1225" s="519"/>
      <c r="DM1225" s="520"/>
      <c r="DN1225" s="514"/>
      <c r="DO1225" s="534"/>
      <c r="DP1225" s="524"/>
      <c r="DQ1225" s="516"/>
      <c r="DR1225" s="517"/>
      <c r="DS1225" s="518"/>
      <c r="DT1225" s="519"/>
      <c r="DU1225" s="520"/>
      <c r="DV1225" s="514"/>
      <c r="DW1225" s="534"/>
      <c r="DX1225" s="524"/>
      <c r="DY1225" s="516"/>
      <c r="DZ1225" s="517"/>
      <c r="EA1225" s="518"/>
      <c r="EB1225" s="519"/>
      <c r="EC1225" s="520"/>
      <c r="ED1225" s="514"/>
      <c r="EE1225" s="534"/>
      <c r="EF1225" s="524"/>
      <c r="EG1225" s="516"/>
      <c r="EH1225" s="517"/>
      <c r="EI1225" s="518"/>
      <c r="EJ1225" s="519"/>
      <c r="EK1225" s="520"/>
      <c r="EL1225" s="514"/>
      <c r="EM1225" s="534"/>
      <c r="EN1225" s="524"/>
      <c r="EO1225" s="516"/>
      <c r="EP1225" s="517"/>
      <c r="EQ1225" s="518"/>
      <c r="ER1225" s="519"/>
      <c r="ES1225" s="520"/>
      <c r="ET1225" s="514"/>
      <c r="EU1225" s="534"/>
      <c r="EV1225" s="524"/>
      <c r="EW1225" s="516"/>
      <c r="EX1225" s="517"/>
      <c r="EY1225" s="518"/>
      <c r="EZ1225" s="519"/>
      <c r="FA1225" s="520"/>
      <c r="FB1225" s="514"/>
      <c r="FC1225" s="534"/>
      <c r="FD1225" s="524"/>
      <c r="FE1225" s="516"/>
      <c r="FF1225" s="517"/>
      <c r="FG1225" s="518"/>
      <c r="FH1225" s="519"/>
      <c r="FI1225" s="520"/>
      <c r="FJ1225" s="514"/>
      <c r="FK1225" s="534"/>
      <c r="FL1225" s="524"/>
      <c r="FM1225" s="516"/>
      <c r="FN1225" s="517"/>
      <c r="FO1225" s="518"/>
      <c r="FP1225" s="519"/>
      <c r="FQ1225" s="520"/>
      <c r="FR1225" s="514"/>
      <c r="FS1225" s="534"/>
      <c r="FT1225" s="524"/>
      <c r="FU1225" s="516"/>
      <c r="FV1225" s="517"/>
      <c r="FW1225" s="518"/>
      <c r="FX1225" s="519"/>
      <c r="FY1225" s="520"/>
      <c r="FZ1225" s="514"/>
      <c r="GA1225" s="534"/>
      <c r="GB1225" s="524"/>
      <c r="GC1225" s="516"/>
      <c r="GD1225" s="517"/>
      <c r="GE1225" s="518"/>
      <c r="GF1225" s="519"/>
      <c r="GG1225" s="520"/>
      <c r="GH1225" s="514"/>
      <c r="GI1225" s="534"/>
      <c r="GJ1225" s="524"/>
      <c r="GK1225" s="516"/>
      <c r="GL1225" s="517"/>
      <c r="GM1225" s="518"/>
      <c r="GN1225" s="519"/>
      <c r="GO1225" s="520"/>
      <c r="GP1225" s="514"/>
      <c r="GQ1225" s="534"/>
      <c r="GR1225" s="524"/>
      <c r="GS1225" s="516"/>
      <c r="GT1225" s="517"/>
      <c r="GU1225" s="518"/>
      <c r="GV1225" s="519"/>
      <c r="GW1225" s="520"/>
      <c r="GX1225" s="514"/>
      <c r="GY1225" s="534"/>
      <c r="GZ1225" s="524"/>
      <c r="HA1225" s="516"/>
      <c r="HB1225" s="517"/>
      <c r="HC1225" s="518"/>
      <c r="HD1225" s="519"/>
      <c r="HE1225" s="520"/>
      <c r="HF1225" s="514"/>
      <c r="HG1225" s="534"/>
      <c r="HH1225" s="524"/>
      <c r="HI1225" s="516"/>
      <c r="HJ1225" s="517"/>
      <c r="HK1225" s="518"/>
      <c r="HL1225" s="519"/>
      <c r="HM1225" s="520"/>
      <c r="HN1225" s="514"/>
      <c r="HO1225" s="534"/>
      <c r="HP1225" s="524"/>
      <c r="HQ1225" s="516"/>
      <c r="HR1225" s="517"/>
      <c r="HS1225" s="518"/>
      <c r="HT1225" s="519"/>
      <c r="HU1225" s="520"/>
      <c r="HV1225" s="514"/>
      <c r="HW1225" s="534"/>
      <c r="HX1225" s="524"/>
      <c r="HY1225" s="516"/>
      <c r="HZ1225" s="517"/>
      <c r="IA1225" s="518"/>
      <c r="IB1225" s="519"/>
      <c r="IC1225" s="520"/>
      <c r="ID1225" s="514"/>
      <c r="IE1225" s="534"/>
      <c r="IF1225" s="524"/>
      <c r="IG1225" s="516"/>
      <c r="IH1225" s="517"/>
      <c r="II1225" s="518"/>
      <c r="IJ1225" s="519"/>
      <c r="IK1225" s="520"/>
      <c r="IL1225" s="514"/>
      <c r="IM1225" s="534"/>
      <c r="IN1225" s="524"/>
      <c r="IO1225" s="516"/>
      <c r="IP1225" s="517"/>
      <c r="IQ1225" s="518"/>
      <c r="IR1225" s="519"/>
      <c r="IS1225" s="520"/>
    </row>
    <row r="1226" spans="1:253" ht="17.25" customHeight="1">
      <c r="A1226" s="360">
        <v>15206</v>
      </c>
      <c r="B1226" s="474" t="s">
        <v>3113</v>
      </c>
      <c r="C1226" s="473" t="s">
        <v>1259</v>
      </c>
      <c r="D1226" s="381">
        <v>493.12</v>
      </c>
      <c r="E1226" s="383" t="s">
        <v>1580</v>
      </c>
      <c r="F1226" s="353" t="s">
        <v>1438</v>
      </c>
      <c r="G1226" s="534"/>
      <c r="H1226" s="524"/>
      <c r="I1226" s="516"/>
      <c r="J1226" s="517"/>
      <c r="K1226" s="518"/>
      <c r="L1226" s="519"/>
      <c r="M1226" s="520"/>
      <c r="N1226" s="514"/>
      <c r="O1226" s="534"/>
      <c r="P1226" s="524"/>
      <c r="Q1226" s="516"/>
      <c r="R1226" s="517"/>
      <c r="S1226" s="518"/>
      <c r="T1226" s="519"/>
      <c r="U1226" s="520"/>
      <c r="V1226" s="514"/>
      <c r="W1226" s="534"/>
      <c r="X1226" s="524"/>
      <c r="Y1226" s="516"/>
      <c r="Z1226" s="517"/>
      <c r="AA1226" s="518"/>
      <c r="AB1226" s="519"/>
      <c r="AC1226" s="520"/>
      <c r="AD1226" s="514"/>
      <c r="AE1226" s="534"/>
      <c r="AF1226" s="524"/>
      <c r="AG1226" s="516"/>
      <c r="AH1226" s="517"/>
      <c r="AI1226" s="518"/>
      <c r="AJ1226" s="519"/>
      <c r="AK1226" s="520"/>
      <c r="AL1226" s="514"/>
      <c r="AM1226" s="534"/>
      <c r="AN1226" s="524"/>
      <c r="AO1226" s="516"/>
      <c r="AP1226" s="517"/>
      <c r="AQ1226" s="518"/>
      <c r="AR1226" s="519"/>
      <c r="AS1226" s="520"/>
      <c r="AT1226" s="514"/>
      <c r="AU1226" s="534"/>
      <c r="AV1226" s="524"/>
      <c r="AW1226" s="516"/>
      <c r="AX1226" s="517"/>
      <c r="AY1226" s="518"/>
      <c r="AZ1226" s="519"/>
      <c r="BA1226" s="520"/>
      <c r="BB1226" s="514"/>
      <c r="BC1226" s="534"/>
      <c r="BD1226" s="524"/>
      <c r="BE1226" s="516"/>
      <c r="BF1226" s="517"/>
      <c r="BG1226" s="518"/>
      <c r="BH1226" s="519"/>
      <c r="BI1226" s="520"/>
      <c r="BJ1226" s="514"/>
      <c r="BK1226" s="534"/>
      <c r="BL1226" s="524"/>
      <c r="BM1226" s="516"/>
      <c r="BN1226" s="517"/>
      <c r="BO1226" s="518"/>
      <c r="BP1226" s="519"/>
      <c r="BQ1226" s="520"/>
      <c r="BR1226" s="514"/>
      <c r="BS1226" s="534"/>
      <c r="BT1226" s="524"/>
      <c r="BU1226" s="516"/>
      <c r="BV1226" s="517"/>
      <c r="BW1226" s="518"/>
      <c r="BX1226" s="519"/>
      <c r="BY1226" s="520"/>
      <c r="BZ1226" s="514"/>
      <c r="CA1226" s="534"/>
      <c r="CB1226" s="524"/>
      <c r="CC1226" s="516"/>
      <c r="CD1226" s="517"/>
      <c r="CE1226" s="518"/>
      <c r="CF1226" s="519"/>
      <c r="CG1226" s="520"/>
      <c r="CH1226" s="514"/>
      <c r="CI1226" s="534"/>
      <c r="CJ1226" s="524"/>
      <c r="CK1226" s="516"/>
      <c r="CL1226" s="517"/>
      <c r="CM1226" s="518"/>
      <c r="CN1226" s="519"/>
      <c r="CO1226" s="520"/>
      <c r="CP1226" s="514"/>
      <c r="CQ1226" s="534"/>
      <c r="CR1226" s="524"/>
      <c r="CS1226" s="516"/>
      <c r="CT1226" s="517"/>
      <c r="CU1226" s="518"/>
      <c r="CV1226" s="519"/>
      <c r="CW1226" s="520"/>
      <c r="CX1226" s="514"/>
      <c r="CY1226" s="534"/>
      <c r="CZ1226" s="524"/>
      <c r="DA1226" s="516"/>
      <c r="DB1226" s="517"/>
      <c r="DC1226" s="518"/>
      <c r="DD1226" s="519"/>
      <c r="DE1226" s="520"/>
      <c r="DF1226" s="514"/>
      <c r="DG1226" s="534"/>
      <c r="DH1226" s="524"/>
      <c r="DI1226" s="516"/>
      <c r="DJ1226" s="517"/>
      <c r="DK1226" s="518"/>
      <c r="DL1226" s="519"/>
      <c r="DM1226" s="520"/>
      <c r="DN1226" s="514"/>
      <c r="DO1226" s="534"/>
      <c r="DP1226" s="524"/>
      <c r="DQ1226" s="516"/>
      <c r="DR1226" s="517"/>
      <c r="DS1226" s="518"/>
      <c r="DT1226" s="519"/>
      <c r="DU1226" s="520"/>
      <c r="DV1226" s="514"/>
      <c r="DW1226" s="534"/>
      <c r="DX1226" s="524"/>
      <c r="DY1226" s="516"/>
      <c r="DZ1226" s="517"/>
      <c r="EA1226" s="518"/>
      <c r="EB1226" s="519"/>
      <c r="EC1226" s="520"/>
      <c r="ED1226" s="514"/>
      <c r="EE1226" s="534"/>
      <c r="EF1226" s="524"/>
      <c r="EG1226" s="516"/>
      <c r="EH1226" s="517"/>
      <c r="EI1226" s="518"/>
      <c r="EJ1226" s="519"/>
      <c r="EK1226" s="520"/>
      <c r="EL1226" s="514"/>
      <c r="EM1226" s="534"/>
      <c r="EN1226" s="524"/>
      <c r="EO1226" s="516"/>
      <c r="EP1226" s="517"/>
      <c r="EQ1226" s="518"/>
      <c r="ER1226" s="519"/>
      <c r="ES1226" s="520"/>
      <c r="ET1226" s="514"/>
      <c r="EU1226" s="534"/>
      <c r="EV1226" s="524"/>
      <c r="EW1226" s="516"/>
      <c r="EX1226" s="517"/>
      <c r="EY1226" s="518"/>
      <c r="EZ1226" s="519"/>
      <c r="FA1226" s="520"/>
      <c r="FB1226" s="514"/>
      <c r="FC1226" s="534"/>
      <c r="FD1226" s="524"/>
      <c r="FE1226" s="516"/>
      <c r="FF1226" s="517"/>
      <c r="FG1226" s="518"/>
      <c r="FH1226" s="519"/>
      <c r="FI1226" s="520"/>
      <c r="FJ1226" s="514"/>
      <c r="FK1226" s="534"/>
      <c r="FL1226" s="524"/>
      <c r="FM1226" s="516"/>
      <c r="FN1226" s="517"/>
      <c r="FO1226" s="518"/>
      <c r="FP1226" s="519"/>
      <c r="FQ1226" s="520"/>
      <c r="FR1226" s="514"/>
      <c r="FS1226" s="534"/>
      <c r="FT1226" s="524"/>
      <c r="FU1226" s="516"/>
      <c r="FV1226" s="517"/>
      <c r="FW1226" s="518"/>
      <c r="FX1226" s="519"/>
      <c r="FY1226" s="520"/>
      <c r="FZ1226" s="514"/>
      <c r="GA1226" s="534"/>
      <c r="GB1226" s="524"/>
      <c r="GC1226" s="516"/>
      <c r="GD1226" s="517"/>
      <c r="GE1226" s="518"/>
      <c r="GF1226" s="519"/>
      <c r="GG1226" s="520"/>
      <c r="GH1226" s="514"/>
      <c r="GI1226" s="534"/>
      <c r="GJ1226" s="524"/>
      <c r="GK1226" s="516"/>
      <c r="GL1226" s="517"/>
      <c r="GM1226" s="518"/>
      <c r="GN1226" s="519"/>
      <c r="GO1226" s="520"/>
      <c r="GP1226" s="514"/>
      <c r="GQ1226" s="534"/>
      <c r="GR1226" s="524"/>
      <c r="GS1226" s="516"/>
      <c r="GT1226" s="517"/>
      <c r="GU1226" s="518"/>
      <c r="GV1226" s="519"/>
      <c r="GW1226" s="520"/>
      <c r="GX1226" s="514"/>
      <c r="GY1226" s="534"/>
      <c r="GZ1226" s="524"/>
      <c r="HA1226" s="516"/>
      <c r="HB1226" s="517"/>
      <c r="HC1226" s="518"/>
      <c r="HD1226" s="519"/>
      <c r="HE1226" s="520"/>
      <c r="HF1226" s="514"/>
      <c r="HG1226" s="534"/>
      <c r="HH1226" s="524"/>
      <c r="HI1226" s="516"/>
      <c r="HJ1226" s="517"/>
      <c r="HK1226" s="518"/>
      <c r="HL1226" s="519"/>
      <c r="HM1226" s="520"/>
      <c r="HN1226" s="514"/>
      <c r="HO1226" s="534"/>
      <c r="HP1226" s="524"/>
      <c r="HQ1226" s="516"/>
      <c r="HR1226" s="517"/>
      <c r="HS1226" s="518"/>
      <c r="HT1226" s="519"/>
      <c r="HU1226" s="520"/>
      <c r="HV1226" s="514"/>
      <c r="HW1226" s="534"/>
      <c r="HX1226" s="524"/>
      <c r="HY1226" s="516"/>
      <c r="HZ1226" s="517"/>
      <c r="IA1226" s="518"/>
      <c r="IB1226" s="519"/>
      <c r="IC1226" s="520"/>
      <c r="ID1226" s="514"/>
      <c r="IE1226" s="534"/>
      <c r="IF1226" s="524"/>
      <c r="IG1226" s="516"/>
      <c r="IH1226" s="517"/>
      <c r="II1226" s="518"/>
      <c r="IJ1226" s="519"/>
      <c r="IK1226" s="520"/>
      <c r="IL1226" s="514"/>
      <c r="IM1226" s="534"/>
      <c r="IN1226" s="524"/>
      <c r="IO1226" s="516"/>
      <c r="IP1226" s="517"/>
      <c r="IQ1226" s="518"/>
      <c r="IR1226" s="519"/>
      <c r="IS1226" s="520"/>
    </row>
    <row r="1227" spans="1:253" ht="17.25" customHeight="1">
      <c r="A1227" s="360">
        <v>15207</v>
      </c>
      <c r="B1227" s="474" t="s">
        <v>3114</v>
      </c>
      <c r="C1227" s="473" t="s">
        <v>1259</v>
      </c>
      <c r="D1227" s="381">
        <v>493.12</v>
      </c>
      <c r="E1227" s="383" t="s">
        <v>1580</v>
      </c>
      <c r="F1227" s="353" t="s">
        <v>1438</v>
      </c>
      <c r="G1227" s="534"/>
      <c r="H1227" s="524"/>
      <c r="I1227" s="516"/>
      <c r="J1227" s="517"/>
      <c r="K1227" s="518"/>
      <c r="L1227" s="519"/>
      <c r="M1227" s="520"/>
      <c r="N1227" s="514"/>
      <c r="O1227" s="534"/>
      <c r="P1227" s="524"/>
      <c r="Q1227" s="516"/>
      <c r="R1227" s="517"/>
      <c r="S1227" s="518"/>
      <c r="T1227" s="519"/>
      <c r="U1227" s="520"/>
      <c r="V1227" s="514"/>
      <c r="W1227" s="534"/>
      <c r="X1227" s="524"/>
      <c r="Y1227" s="516"/>
      <c r="Z1227" s="517"/>
      <c r="AA1227" s="518"/>
      <c r="AB1227" s="519"/>
      <c r="AC1227" s="520"/>
      <c r="AD1227" s="514"/>
      <c r="AE1227" s="534"/>
      <c r="AF1227" s="524"/>
      <c r="AG1227" s="516"/>
      <c r="AH1227" s="517"/>
      <c r="AI1227" s="518"/>
      <c r="AJ1227" s="519"/>
      <c r="AK1227" s="520"/>
      <c r="AL1227" s="514"/>
      <c r="AM1227" s="534"/>
      <c r="AN1227" s="524"/>
      <c r="AO1227" s="516"/>
      <c r="AP1227" s="517"/>
      <c r="AQ1227" s="518"/>
      <c r="AR1227" s="519"/>
      <c r="AS1227" s="520"/>
      <c r="AT1227" s="514"/>
      <c r="AU1227" s="534"/>
      <c r="AV1227" s="524"/>
      <c r="AW1227" s="516"/>
      <c r="AX1227" s="517"/>
      <c r="AY1227" s="518"/>
      <c r="AZ1227" s="519"/>
      <c r="BA1227" s="520"/>
      <c r="BB1227" s="514"/>
      <c r="BC1227" s="534"/>
      <c r="BD1227" s="524"/>
      <c r="BE1227" s="516"/>
      <c r="BF1227" s="517"/>
      <c r="BG1227" s="518"/>
      <c r="BH1227" s="519"/>
      <c r="BI1227" s="520"/>
      <c r="BJ1227" s="514"/>
      <c r="BK1227" s="534"/>
      <c r="BL1227" s="524"/>
      <c r="BM1227" s="516"/>
      <c r="BN1227" s="517"/>
      <c r="BO1227" s="518"/>
      <c r="BP1227" s="519"/>
      <c r="BQ1227" s="520"/>
      <c r="BR1227" s="514"/>
      <c r="BS1227" s="534"/>
      <c r="BT1227" s="524"/>
      <c r="BU1227" s="516"/>
      <c r="BV1227" s="517"/>
      <c r="BW1227" s="518"/>
      <c r="BX1227" s="519"/>
      <c r="BY1227" s="520"/>
      <c r="BZ1227" s="514"/>
      <c r="CA1227" s="534"/>
      <c r="CB1227" s="524"/>
      <c r="CC1227" s="516"/>
      <c r="CD1227" s="517"/>
      <c r="CE1227" s="518"/>
      <c r="CF1227" s="519"/>
      <c r="CG1227" s="520"/>
      <c r="CH1227" s="514"/>
      <c r="CI1227" s="534"/>
      <c r="CJ1227" s="524"/>
      <c r="CK1227" s="516"/>
      <c r="CL1227" s="517"/>
      <c r="CM1227" s="518"/>
      <c r="CN1227" s="519"/>
      <c r="CO1227" s="520"/>
      <c r="CP1227" s="514"/>
      <c r="CQ1227" s="534"/>
      <c r="CR1227" s="524"/>
      <c r="CS1227" s="516"/>
      <c r="CT1227" s="517"/>
      <c r="CU1227" s="518"/>
      <c r="CV1227" s="519"/>
      <c r="CW1227" s="520"/>
      <c r="CX1227" s="514"/>
      <c r="CY1227" s="534"/>
      <c r="CZ1227" s="524"/>
      <c r="DA1227" s="516"/>
      <c r="DB1227" s="517"/>
      <c r="DC1227" s="518"/>
      <c r="DD1227" s="519"/>
      <c r="DE1227" s="520"/>
      <c r="DF1227" s="514"/>
      <c r="DG1227" s="534"/>
      <c r="DH1227" s="524"/>
      <c r="DI1227" s="516"/>
      <c r="DJ1227" s="517"/>
      <c r="DK1227" s="518"/>
      <c r="DL1227" s="519"/>
      <c r="DM1227" s="520"/>
      <c r="DN1227" s="514"/>
      <c r="DO1227" s="534"/>
      <c r="DP1227" s="524"/>
      <c r="DQ1227" s="516"/>
      <c r="DR1227" s="517"/>
      <c r="DS1227" s="518"/>
      <c r="DT1227" s="519"/>
      <c r="DU1227" s="520"/>
      <c r="DV1227" s="514"/>
      <c r="DW1227" s="534"/>
      <c r="DX1227" s="524"/>
      <c r="DY1227" s="516"/>
      <c r="DZ1227" s="517"/>
      <c r="EA1227" s="518"/>
      <c r="EB1227" s="519"/>
      <c r="EC1227" s="520"/>
      <c r="ED1227" s="514"/>
      <c r="EE1227" s="534"/>
      <c r="EF1227" s="524"/>
      <c r="EG1227" s="516"/>
      <c r="EH1227" s="517"/>
      <c r="EI1227" s="518"/>
      <c r="EJ1227" s="519"/>
      <c r="EK1227" s="520"/>
      <c r="EL1227" s="514"/>
      <c r="EM1227" s="534"/>
      <c r="EN1227" s="524"/>
      <c r="EO1227" s="516"/>
      <c r="EP1227" s="517"/>
      <c r="EQ1227" s="518"/>
      <c r="ER1227" s="519"/>
      <c r="ES1227" s="520"/>
      <c r="ET1227" s="514"/>
      <c r="EU1227" s="534"/>
      <c r="EV1227" s="524"/>
      <c r="EW1227" s="516"/>
      <c r="EX1227" s="517"/>
      <c r="EY1227" s="518"/>
      <c r="EZ1227" s="519"/>
      <c r="FA1227" s="520"/>
      <c r="FB1227" s="514"/>
      <c r="FC1227" s="534"/>
      <c r="FD1227" s="524"/>
      <c r="FE1227" s="516"/>
      <c r="FF1227" s="517"/>
      <c r="FG1227" s="518"/>
      <c r="FH1227" s="519"/>
      <c r="FI1227" s="520"/>
      <c r="FJ1227" s="514"/>
      <c r="FK1227" s="534"/>
      <c r="FL1227" s="524"/>
      <c r="FM1227" s="516"/>
      <c r="FN1227" s="517"/>
      <c r="FO1227" s="518"/>
      <c r="FP1227" s="519"/>
      <c r="FQ1227" s="520"/>
      <c r="FR1227" s="514"/>
      <c r="FS1227" s="534"/>
      <c r="FT1227" s="524"/>
      <c r="FU1227" s="516"/>
      <c r="FV1227" s="517"/>
      <c r="FW1227" s="518"/>
      <c r="FX1227" s="519"/>
      <c r="FY1227" s="520"/>
      <c r="FZ1227" s="514"/>
      <c r="GA1227" s="534"/>
      <c r="GB1227" s="524"/>
      <c r="GC1227" s="516"/>
      <c r="GD1227" s="517"/>
      <c r="GE1227" s="518"/>
      <c r="GF1227" s="519"/>
      <c r="GG1227" s="520"/>
      <c r="GH1227" s="514"/>
      <c r="GI1227" s="534"/>
      <c r="GJ1227" s="524"/>
      <c r="GK1227" s="516"/>
      <c r="GL1227" s="517"/>
      <c r="GM1227" s="518"/>
      <c r="GN1227" s="519"/>
      <c r="GO1227" s="520"/>
      <c r="GP1227" s="514"/>
      <c r="GQ1227" s="534"/>
      <c r="GR1227" s="524"/>
      <c r="GS1227" s="516"/>
      <c r="GT1227" s="517"/>
      <c r="GU1227" s="518"/>
      <c r="GV1227" s="519"/>
      <c r="GW1227" s="520"/>
      <c r="GX1227" s="514"/>
      <c r="GY1227" s="534"/>
      <c r="GZ1227" s="524"/>
      <c r="HA1227" s="516"/>
      <c r="HB1227" s="517"/>
      <c r="HC1227" s="518"/>
      <c r="HD1227" s="519"/>
      <c r="HE1227" s="520"/>
      <c r="HF1227" s="514"/>
      <c r="HG1227" s="534"/>
      <c r="HH1227" s="524"/>
      <c r="HI1227" s="516"/>
      <c r="HJ1227" s="517"/>
      <c r="HK1227" s="518"/>
      <c r="HL1227" s="519"/>
      <c r="HM1227" s="520"/>
      <c r="HN1227" s="514"/>
      <c r="HO1227" s="534"/>
      <c r="HP1227" s="524"/>
      <c r="HQ1227" s="516"/>
      <c r="HR1227" s="517"/>
      <c r="HS1227" s="518"/>
      <c r="HT1227" s="519"/>
      <c r="HU1227" s="520"/>
      <c r="HV1227" s="514"/>
      <c r="HW1227" s="534"/>
      <c r="HX1227" s="524"/>
      <c r="HY1227" s="516"/>
      <c r="HZ1227" s="517"/>
      <c r="IA1227" s="518"/>
      <c r="IB1227" s="519"/>
      <c r="IC1227" s="520"/>
      <c r="ID1227" s="514"/>
      <c r="IE1227" s="534"/>
      <c r="IF1227" s="524"/>
      <c r="IG1227" s="516"/>
      <c r="IH1227" s="517"/>
      <c r="II1227" s="518"/>
      <c r="IJ1227" s="519"/>
      <c r="IK1227" s="520"/>
      <c r="IL1227" s="514"/>
      <c r="IM1227" s="534"/>
      <c r="IN1227" s="524"/>
      <c r="IO1227" s="516"/>
      <c r="IP1227" s="517"/>
      <c r="IQ1227" s="518"/>
      <c r="IR1227" s="519"/>
      <c r="IS1227" s="520"/>
    </row>
    <row r="1228" spans="1:253" ht="17.25" customHeight="1">
      <c r="A1228" s="360">
        <v>15208</v>
      </c>
      <c r="B1228" s="474" t="s">
        <v>3115</v>
      </c>
      <c r="C1228" s="473" t="s">
        <v>1259</v>
      </c>
      <c r="D1228" s="381">
        <v>493.12</v>
      </c>
      <c r="E1228" s="383" t="s">
        <v>1580</v>
      </c>
      <c r="F1228" s="353" t="s">
        <v>1438</v>
      </c>
      <c r="G1228" s="534"/>
      <c r="H1228" s="524"/>
      <c r="I1228" s="516"/>
      <c r="J1228" s="517"/>
      <c r="K1228" s="518"/>
      <c r="L1228" s="519"/>
      <c r="M1228" s="520"/>
      <c r="N1228" s="514"/>
      <c r="O1228" s="534"/>
      <c r="P1228" s="524"/>
      <c r="Q1228" s="516"/>
      <c r="R1228" s="517"/>
      <c r="S1228" s="518"/>
      <c r="T1228" s="519"/>
      <c r="U1228" s="520"/>
      <c r="V1228" s="514"/>
      <c r="W1228" s="534"/>
      <c r="X1228" s="524"/>
      <c r="Y1228" s="516"/>
      <c r="Z1228" s="517"/>
      <c r="AA1228" s="518"/>
      <c r="AB1228" s="519"/>
      <c r="AC1228" s="520"/>
      <c r="AD1228" s="514"/>
      <c r="AE1228" s="534"/>
      <c r="AF1228" s="524"/>
      <c r="AG1228" s="516"/>
      <c r="AH1228" s="517"/>
      <c r="AI1228" s="518"/>
      <c r="AJ1228" s="519"/>
      <c r="AK1228" s="520"/>
      <c r="AL1228" s="514"/>
      <c r="AM1228" s="534"/>
      <c r="AN1228" s="524"/>
      <c r="AO1228" s="516"/>
      <c r="AP1228" s="517"/>
      <c r="AQ1228" s="518"/>
      <c r="AR1228" s="519"/>
      <c r="AS1228" s="520"/>
      <c r="AT1228" s="514"/>
      <c r="AU1228" s="534"/>
      <c r="AV1228" s="524"/>
      <c r="AW1228" s="516"/>
      <c r="AX1228" s="517"/>
      <c r="AY1228" s="518"/>
      <c r="AZ1228" s="519"/>
      <c r="BA1228" s="520"/>
      <c r="BB1228" s="514"/>
      <c r="BC1228" s="534"/>
      <c r="BD1228" s="524"/>
      <c r="BE1228" s="516"/>
      <c r="BF1228" s="517"/>
      <c r="BG1228" s="518"/>
      <c r="BH1228" s="519"/>
      <c r="BI1228" s="520"/>
      <c r="BJ1228" s="514"/>
      <c r="BK1228" s="534"/>
      <c r="BL1228" s="524"/>
      <c r="BM1228" s="516"/>
      <c r="BN1228" s="517"/>
      <c r="BO1228" s="518"/>
      <c r="BP1228" s="519"/>
      <c r="BQ1228" s="520"/>
      <c r="BR1228" s="514"/>
      <c r="BS1228" s="534"/>
      <c r="BT1228" s="524"/>
      <c r="BU1228" s="516"/>
      <c r="BV1228" s="517"/>
      <c r="BW1228" s="518"/>
      <c r="BX1228" s="519"/>
      <c r="BY1228" s="520"/>
      <c r="BZ1228" s="514"/>
      <c r="CA1228" s="534"/>
      <c r="CB1228" s="524"/>
      <c r="CC1228" s="516"/>
      <c r="CD1228" s="517"/>
      <c r="CE1228" s="518"/>
      <c r="CF1228" s="519"/>
      <c r="CG1228" s="520"/>
      <c r="CH1228" s="514"/>
      <c r="CI1228" s="534"/>
      <c r="CJ1228" s="524"/>
      <c r="CK1228" s="516"/>
      <c r="CL1228" s="517"/>
      <c r="CM1228" s="518"/>
      <c r="CN1228" s="519"/>
      <c r="CO1228" s="520"/>
      <c r="CP1228" s="514"/>
      <c r="CQ1228" s="534"/>
      <c r="CR1228" s="524"/>
      <c r="CS1228" s="516"/>
      <c r="CT1228" s="517"/>
      <c r="CU1228" s="518"/>
      <c r="CV1228" s="519"/>
      <c r="CW1228" s="520"/>
      <c r="CX1228" s="514"/>
      <c r="CY1228" s="534"/>
      <c r="CZ1228" s="524"/>
      <c r="DA1228" s="516"/>
      <c r="DB1228" s="517"/>
      <c r="DC1228" s="518"/>
      <c r="DD1228" s="519"/>
      <c r="DE1228" s="520"/>
      <c r="DF1228" s="514"/>
      <c r="DG1228" s="534"/>
      <c r="DH1228" s="524"/>
      <c r="DI1228" s="516"/>
      <c r="DJ1228" s="517"/>
      <c r="DK1228" s="518"/>
      <c r="DL1228" s="519"/>
      <c r="DM1228" s="520"/>
      <c r="DN1228" s="514"/>
      <c r="DO1228" s="534"/>
      <c r="DP1228" s="524"/>
      <c r="DQ1228" s="516"/>
      <c r="DR1228" s="517"/>
      <c r="DS1228" s="518"/>
      <c r="DT1228" s="519"/>
      <c r="DU1228" s="520"/>
      <c r="DV1228" s="514"/>
      <c r="DW1228" s="534"/>
      <c r="DX1228" s="524"/>
      <c r="DY1228" s="516"/>
      <c r="DZ1228" s="517"/>
      <c r="EA1228" s="518"/>
      <c r="EB1228" s="519"/>
      <c r="EC1228" s="520"/>
      <c r="ED1228" s="514"/>
      <c r="EE1228" s="534"/>
      <c r="EF1228" s="524"/>
      <c r="EG1228" s="516"/>
      <c r="EH1228" s="517"/>
      <c r="EI1228" s="518"/>
      <c r="EJ1228" s="519"/>
      <c r="EK1228" s="520"/>
      <c r="EL1228" s="514"/>
      <c r="EM1228" s="534"/>
      <c r="EN1228" s="524"/>
      <c r="EO1228" s="516"/>
      <c r="EP1228" s="517"/>
      <c r="EQ1228" s="518"/>
      <c r="ER1228" s="519"/>
      <c r="ES1228" s="520"/>
      <c r="ET1228" s="514"/>
      <c r="EU1228" s="534"/>
      <c r="EV1228" s="524"/>
      <c r="EW1228" s="516"/>
      <c r="EX1228" s="517"/>
      <c r="EY1228" s="518"/>
      <c r="EZ1228" s="519"/>
      <c r="FA1228" s="520"/>
      <c r="FB1228" s="514"/>
      <c r="FC1228" s="534"/>
      <c r="FD1228" s="524"/>
      <c r="FE1228" s="516"/>
      <c r="FF1228" s="517"/>
      <c r="FG1228" s="518"/>
      <c r="FH1228" s="519"/>
      <c r="FI1228" s="520"/>
      <c r="FJ1228" s="514"/>
      <c r="FK1228" s="534"/>
      <c r="FL1228" s="524"/>
      <c r="FM1228" s="516"/>
      <c r="FN1228" s="517"/>
      <c r="FO1228" s="518"/>
      <c r="FP1228" s="519"/>
      <c r="FQ1228" s="520"/>
      <c r="FR1228" s="514"/>
      <c r="FS1228" s="534"/>
      <c r="FT1228" s="524"/>
      <c r="FU1228" s="516"/>
      <c r="FV1228" s="517"/>
      <c r="FW1228" s="518"/>
      <c r="FX1228" s="519"/>
      <c r="FY1228" s="520"/>
      <c r="FZ1228" s="514"/>
      <c r="GA1228" s="534"/>
      <c r="GB1228" s="524"/>
      <c r="GC1228" s="516"/>
      <c r="GD1228" s="517"/>
      <c r="GE1228" s="518"/>
      <c r="GF1228" s="519"/>
      <c r="GG1228" s="520"/>
      <c r="GH1228" s="514"/>
      <c r="GI1228" s="534"/>
      <c r="GJ1228" s="524"/>
      <c r="GK1228" s="516"/>
      <c r="GL1228" s="517"/>
      <c r="GM1228" s="518"/>
      <c r="GN1228" s="519"/>
      <c r="GO1228" s="520"/>
      <c r="GP1228" s="514"/>
      <c r="GQ1228" s="534"/>
      <c r="GR1228" s="524"/>
      <c r="GS1228" s="516"/>
      <c r="GT1228" s="517"/>
      <c r="GU1228" s="518"/>
      <c r="GV1228" s="519"/>
      <c r="GW1228" s="520"/>
      <c r="GX1228" s="514"/>
      <c r="GY1228" s="534"/>
      <c r="GZ1228" s="524"/>
      <c r="HA1228" s="516"/>
      <c r="HB1228" s="517"/>
      <c r="HC1228" s="518"/>
      <c r="HD1228" s="519"/>
      <c r="HE1228" s="520"/>
      <c r="HF1228" s="514"/>
      <c r="HG1228" s="534"/>
      <c r="HH1228" s="524"/>
      <c r="HI1228" s="516"/>
      <c r="HJ1228" s="517"/>
      <c r="HK1228" s="518"/>
      <c r="HL1228" s="519"/>
      <c r="HM1228" s="520"/>
      <c r="HN1228" s="514"/>
      <c r="HO1228" s="534"/>
      <c r="HP1228" s="524"/>
      <c r="HQ1228" s="516"/>
      <c r="HR1228" s="517"/>
      <c r="HS1228" s="518"/>
      <c r="HT1228" s="519"/>
      <c r="HU1228" s="520"/>
      <c r="HV1228" s="514"/>
      <c r="HW1228" s="534"/>
      <c r="HX1228" s="524"/>
      <c r="HY1228" s="516"/>
      <c r="HZ1228" s="517"/>
      <c r="IA1228" s="518"/>
      <c r="IB1228" s="519"/>
      <c r="IC1228" s="520"/>
      <c r="ID1228" s="514"/>
      <c r="IE1228" s="534"/>
      <c r="IF1228" s="524"/>
      <c r="IG1228" s="516"/>
      <c r="IH1228" s="517"/>
      <c r="II1228" s="518"/>
      <c r="IJ1228" s="519"/>
      <c r="IK1228" s="520"/>
      <c r="IL1228" s="514"/>
      <c r="IM1228" s="534"/>
      <c r="IN1228" s="524"/>
      <c r="IO1228" s="516"/>
      <c r="IP1228" s="517"/>
      <c r="IQ1228" s="518"/>
      <c r="IR1228" s="519"/>
      <c r="IS1228" s="520"/>
    </row>
    <row r="1229" spans="1:253" ht="17.25" customHeight="1">
      <c r="A1229" s="360">
        <v>15209</v>
      </c>
      <c r="B1229" s="475" t="s">
        <v>3116</v>
      </c>
      <c r="C1229" s="473" t="s">
        <v>1259</v>
      </c>
      <c r="D1229" s="381">
        <v>493.12</v>
      </c>
      <c r="E1229" s="383" t="s">
        <v>1580</v>
      </c>
      <c r="F1229" s="353" t="s">
        <v>1438</v>
      </c>
      <c r="G1229" s="534"/>
      <c r="H1229" s="524"/>
      <c r="I1229" s="516"/>
      <c r="J1229" s="517"/>
      <c r="K1229" s="518"/>
      <c r="L1229" s="519"/>
      <c r="M1229" s="520"/>
      <c r="N1229" s="514"/>
      <c r="O1229" s="534"/>
      <c r="P1229" s="524"/>
      <c r="Q1229" s="516"/>
      <c r="R1229" s="517"/>
      <c r="S1229" s="518"/>
      <c r="T1229" s="519"/>
      <c r="U1229" s="520"/>
      <c r="V1229" s="514"/>
      <c r="W1229" s="534"/>
      <c r="X1229" s="524"/>
      <c r="Y1229" s="516"/>
      <c r="Z1229" s="517"/>
      <c r="AA1229" s="518"/>
      <c r="AB1229" s="519"/>
      <c r="AC1229" s="520"/>
      <c r="AD1229" s="514"/>
      <c r="AE1229" s="534"/>
      <c r="AF1229" s="524"/>
      <c r="AG1229" s="516"/>
      <c r="AH1229" s="517"/>
      <c r="AI1229" s="518"/>
      <c r="AJ1229" s="519"/>
      <c r="AK1229" s="520"/>
      <c r="AL1229" s="514"/>
      <c r="AM1229" s="534"/>
      <c r="AN1229" s="524"/>
      <c r="AO1229" s="516"/>
      <c r="AP1229" s="517"/>
      <c r="AQ1229" s="518"/>
      <c r="AR1229" s="519"/>
      <c r="AS1229" s="520"/>
      <c r="AT1229" s="514"/>
      <c r="AU1229" s="534"/>
      <c r="AV1229" s="524"/>
      <c r="AW1229" s="516"/>
      <c r="AX1229" s="517"/>
      <c r="AY1229" s="518"/>
      <c r="AZ1229" s="519"/>
      <c r="BA1229" s="520"/>
      <c r="BB1229" s="514"/>
      <c r="BC1229" s="534"/>
      <c r="BD1229" s="524"/>
      <c r="BE1229" s="516"/>
      <c r="BF1229" s="517"/>
      <c r="BG1229" s="518"/>
      <c r="BH1229" s="519"/>
      <c r="BI1229" s="520"/>
      <c r="BJ1229" s="514"/>
      <c r="BK1229" s="534"/>
      <c r="BL1229" s="524"/>
      <c r="BM1229" s="516"/>
      <c r="BN1229" s="517"/>
      <c r="BO1229" s="518"/>
      <c r="BP1229" s="519"/>
      <c r="BQ1229" s="520"/>
      <c r="BR1229" s="514"/>
      <c r="BS1229" s="534"/>
      <c r="BT1229" s="524"/>
      <c r="BU1229" s="516"/>
      <c r="BV1229" s="517"/>
      <c r="BW1229" s="518"/>
      <c r="BX1229" s="519"/>
      <c r="BY1229" s="520"/>
      <c r="BZ1229" s="514"/>
      <c r="CA1229" s="534"/>
      <c r="CB1229" s="524"/>
      <c r="CC1229" s="516"/>
      <c r="CD1229" s="517"/>
      <c r="CE1229" s="518"/>
      <c r="CF1229" s="519"/>
      <c r="CG1229" s="520"/>
      <c r="CH1229" s="514"/>
      <c r="CI1229" s="534"/>
      <c r="CJ1229" s="524"/>
      <c r="CK1229" s="516"/>
      <c r="CL1229" s="517"/>
      <c r="CM1229" s="518"/>
      <c r="CN1229" s="519"/>
      <c r="CO1229" s="520"/>
      <c r="CP1229" s="514"/>
      <c r="CQ1229" s="534"/>
      <c r="CR1229" s="524"/>
      <c r="CS1229" s="516"/>
      <c r="CT1229" s="517"/>
      <c r="CU1229" s="518"/>
      <c r="CV1229" s="519"/>
      <c r="CW1229" s="520"/>
      <c r="CX1229" s="514"/>
      <c r="CY1229" s="534"/>
      <c r="CZ1229" s="524"/>
      <c r="DA1229" s="516"/>
      <c r="DB1229" s="517"/>
      <c r="DC1229" s="518"/>
      <c r="DD1229" s="519"/>
      <c r="DE1229" s="520"/>
      <c r="DF1229" s="514"/>
      <c r="DG1229" s="534"/>
      <c r="DH1229" s="524"/>
      <c r="DI1229" s="516"/>
      <c r="DJ1229" s="517"/>
      <c r="DK1229" s="518"/>
      <c r="DL1229" s="519"/>
      <c r="DM1229" s="520"/>
      <c r="DN1229" s="514"/>
      <c r="DO1229" s="534"/>
      <c r="DP1229" s="524"/>
      <c r="DQ1229" s="516"/>
      <c r="DR1229" s="517"/>
      <c r="DS1229" s="518"/>
      <c r="DT1229" s="519"/>
      <c r="DU1229" s="520"/>
      <c r="DV1229" s="514"/>
      <c r="DW1229" s="534"/>
      <c r="DX1229" s="524"/>
      <c r="DY1229" s="516"/>
      <c r="DZ1229" s="517"/>
      <c r="EA1229" s="518"/>
      <c r="EB1229" s="519"/>
      <c r="EC1229" s="520"/>
      <c r="ED1229" s="514"/>
      <c r="EE1229" s="534"/>
      <c r="EF1229" s="524"/>
      <c r="EG1229" s="516"/>
      <c r="EH1229" s="517"/>
      <c r="EI1229" s="518"/>
      <c r="EJ1229" s="519"/>
      <c r="EK1229" s="520"/>
      <c r="EL1229" s="514"/>
      <c r="EM1229" s="534"/>
      <c r="EN1229" s="524"/>
      <c r="EO1229" s="516"/>
      <c r="EP1229" s="517"/>
      <c r="EQ1229" s="518"/>
      <c r="ER1229" s="519"/>
      <c r="ES1229" s="520"/>
      <c r="ET1229" s="514"/>
      <c r="EU1229" s="534"/>
      <c r="EV1229" s="524"/>
      <c r="EW1229" s="516"/>
      <c r="EX1229" s="517"/>
      <c r="EY1229" s="518"/>
      <c r="EZ1229" s="519"/>
      <c r="FA1229" s="520"/>
      <c r="FB1229" s="514"/>
      <c r="FC1229" s="534"/>
      <c r="FD1229" s="524"/>
      <c r="FE1229" s="516"/>
      <c r="FF1229" s="517"/>
      <c r="FG1229" s="518"/>
      <c r="FH1229" s="519"/>
      <c r="FI1229" s="520"/>
      <c r="FJ1229" s="514"/>
      <c r="FK1229" s="534"/>
      <c r="FL1229" s="524"/>
      <c r="FM1229" s="516"/>
      <c r="FN1229" s="517"/>
      <c r="FO1229" s="518"/>
      <c r="FP1229" s="519"/>
      <c r="FQ1229" s="520"/>
      <c r="FR1229" s="514"/>
      <c r="FS1229" s="534"/>
      <c r="FT1229" s="524"/>
      <c r="FU1229" s="516"/>
      <c r="FV1229" s="517"/>
      <c r="FW1229" s="518"/>
      <c r="FX1229" s="519"/>
      <c r="FY1229" s="520"/>
      <c r="FZ1229" s="514"/>
      <c r="GA1229" s="534"/>
      <c r="GB1229" s="524"/>
      <c r="GC1229" s="516"/>
      <c r="GD1229" s="517"/>
      <c r="GE1229" s="518"/>
      <c r="GF1229" s="519"/>
      <c r="GG1229" s="520"/>
      <c r="GH1229" s="514"/>
      <c r="GI1229" s="534"/>
      <c r="GJ1229" s="524"/>
      <c r="GK1229" s="516"/>
      <c r="GL1229" s="517"/>
      <c r="GM1229" s="518"/>
      <c r="GN1229" s="519"/>
      <c r="GO1229" s="520"/>
      <c r="GP1229" s="514"/>
      <c r="GQ1229" s="534"/>
      <c r="GR1229" s="524"/>
      <c r="GS1229" s="516"/>
      <c r="GT1229" s="517"/>
      <c r="GU1229" s="518"/>
      <c r="GV1229" s="519"/>
      <c r="GW1229" s="520"/>
      <c r="GX1229" s="514"/>
      <c r="GY1229" s="534"/>
      <c r="GZ1229" s="524"/>
      <c r="HA1229" s="516"/>
      <c r="HB1229" s="517"/>
      <c r="HC1229" s="518"/>
      <c r="HD1229" s="519"/>
      <c r="HE1229" s="520"/>
      <c r="HF1229" s="514"/>
      <c r="HG1229" s="534"/>
      <c r="HH1229" s="524"/>
      <c r="HI1229" s="516"/>
      <c r="HJ1229" s="517"/>
      <c r="HK1229" s="518"/>
      <c r="HL1229" s="519"/>
      <c r="HM1229" s="520"/>
      <c r="HN1229" s="514"/>
      <c r="HO1229" s="534"/>
      <c r="HP1229" s="524"/>
      <c r="HQ1229" s="516"/>
      <c r="HR1229" s="517"/>
      <c r="HS1229" s="518"/>
      <c r="HT1229" s="519"/>
      <c r="HU1229" s="520"/>
      <c r="HV1229" s="514"/>
      <c r="HW1229" s="534"/>
      <c r="HX1229" s="524"/>
      <c r="HY1229" s="516"/>
      <c r="HZ1229" s="517"/>
      <c r="IA1229" s="518"/>
      <c r="IB1229" s="519"/>
      <c r="IC1229" s="520"/>
      <c r="ID1229" s="514"/>
      <c r="IE1229" s="534"/>
      <c r="IF1229" s="524"/>
      <c r="IG1229" s="516"/>
      <c r="IH1229" s="517"/>
      <c r="II1229" s="518"/>
      <c r="IJ1229" s="519"/>
      <c r="IK1229" s="520"/>
      <c r="IL1229" s="514"/>
      <c r="IM1229" s="534"/>
      <c r="IN1229" s="524"/>
      <c r="IO1229" s="516"/>
      <c r="IP1229" s="517"/>
      <c r="IQ1229" s="518"/>
      <c r="IR1229" s="519"/>
      <c r="IS1229" s="520"/>
    </row>
    <row r="1230" spans="1:253" ht="17.25" customHeight="1">
      <c r="A1230" s="427">
        <v>15210</v>
      </c>
      <c r="B1230" s="478" t="s">
        <v>3144</v>
      </c>
      <c r="C1230" s="477" t="s">
        <v>1259</v>
      </c>
      <c r="D1230" s="476">
        <v>493.12</v>
      </c>
      <c r="E1230" s="454" t="s">
        <v>1580</v>
      </c>
      <c r="F1230" s="452" t="s">
        <v>1438</v>
      </c>
      <c r="G1230" s="534"/>
      <c r="H1230" s="524"/>
      <c r="I1230" s="516"/>
      <c r="J1230" s="517"/>
      <c r="K1230" s="518"/>
      <c r="L1230" s="519"/>
      <c r="M1230" s="520"/>
      <c r="N1230" s="514"/>
      <c r="O1230" s="534"/>
      <c r="P1230" s="524"/>
      <c r="Q1230" s="516"/>
      <c r="R1230" s="517"/>
      <c r="S1230" s="518"/>
      <c r="T1230" s="519"/>
      <c r="U1230" s="520"/>
      <c r="V1230" s="514"/>
      <c r="W1230" s="534"/>
      <c r="X1230" s="524"/>
      <c r="Y1230" s="516"/>
      <c r="Z1230" s="517"/>
      <c r="AA1230" s="518"/>
      <c r="AB1230" s="519"/>
      <c r="AC1230" s="520"/>
      <c r="AD1230" s="514"/>
      <c r="AE1230" s="534"/>
      <c r="AF1230" s="524"/>
      <c r="AG1230" s="516"/>
      <c r="AH1230" s="517"/>
      <c r="AI1230" s="518"/>
      <c r="AJ1230" s="519"/>
      <c r="AK1230" s="520"/>
      <c r="AL1230" s="514"/>
      <c r="AM1230" s="534"/>
      <c r="AN1230" s="524"/>
      <c r="AO1230" s="516"/>
      <c r="AP1230" s="517"/>
      <c r="AQ1230" s="518"/>
      <c r="AR1230" s="519"/>
      <c r="AS1230" s="520"/>
      <c r="AT1230" s="514"/>
      <c r="AU1230" s="534"/>
      <c r="AV1230" s="524"/>
      <c r="AW1230" s="516"/>
      <c r="AX1230" s="517"/>
      <c r="AY1230" s="518"/>
      <c r="AZ1230" s="519"/>
      <c r="BA1230" s="520"/>
      <c r="BB1230" s="514"/>
      <c r="BC1230" s="534"/>
      <c r="BD1230" s="524"/>
      <c r="BE1230" s="516"/>
      <c r="BF1230" s="517"/>
      <c r="BG1230" s="518"/>
      <c r="BH1230" s="519"/>
      <c r="BI1230" s="520"/>
      <c r="BJ1230" s="514"/>
      <c r="BK1230" s="534"/>
      <c r="BL1230" s="524"/>
      <c r="BM1230" s="516"/>
      <c r="BN1230" s="517"/>
      <c r="BO1230" s="518"/>
      <c r="BP1230" s="519"/>
      <c r="BQ1230" s="520"/>
      <c r="BR1230" s="514"/>
      <c r="BS1230" s="534"/>
      <c r="BT1230" s="524"/>
      <c r="BU1230" s="516"/>
      <c r="BV1230" s="517"/>
      <c r="BW1230" s="518"/>
      <c r="BX1230" s="519"/>
      <c r="BY1230" s="520"/>
      <c r="BZ1230" s="514"/>
      <c r="CA1230" s="534"/>
      <c r="CB1230" s="524"/>
      <c r="CC1230" s="516"/>
      <c r="CD1230" s="517"/>
      <c r="CE1230" s="518"/>
      <c r="CF1230" s="519"/>
      <c r="CG1230" s="520"/>
      <c r="CH1230" s="514"/>
      <c r="CI1230" s="534"/>
      <c r="CJ1230" s="524"/>
      <c r="CK1230" s="516"/>
      <c r="CL1230" s="517"/>
      <c r="CM1230" s="518"/>
      <c r="CN1230" s="519"/>
      <c r="CO1230" s="520"/>
      <c r="CP1230" s="514"/>
      <c r="CQ1230" s="534"/>
      <c r="CR1230" s="524"/>
      <c r="CS1230" s="516"/>
      <c r="CT1230" s="517"/>
      <c r="CU1230" s="518"/>
      <c r="CV1230" s="519"/>
      <c r="CW1230" s="520"/>
      <c r="CX1230" s="514"/>
      <c r="CY1230" s="534"/>
      <c r="CZ1230" s="524"/>
      <c r="DA1230" s="516"/>
      <c r="DB1230" s="517"/>
      <c r="DC1230" s="518"/>
      <c r="DD1230" s="519"/>
      <c r="DE1230" s="520"/>
      <c r="DF1230" s="514"/>
      <c r="DG1230" s="534"/>
      <c r="DH1230" s="524"/>
      <c r="DI1230" s="516"/>
      <c r="DJ1230" s="517"/>
      <c r="DK1230" s="518"/>
      <c r="DL1230" s="519"/>
      <c r="DM1230" s="520"/>
      <c r="DN1230" s="514"/>
      <c r="DO1230" s="534"/>
      <c r="DP1230" s="524"/>
      <c r="DQ1230" s="516"/>
      <c r="DR1230" s="517"/>
      <c r="DS1230" s="518"/>
      <c r="DT1230" s="519"/>
      <c r="DU1230" s="520"/>
      <c r="DV1230" s="514"/>
      <c r="DW1230" s="534"/>
      <c r="DX1230" s="524"/>
      <c r="DY1230" s="516"/>
      <c r="DZ1230" s="517"/>
      <c r="EA1230" s="518"/>
      <c r="EB1230" s="519"/>
      <c r="EC1230" s="520"/>
      <c r="ED1230" s="514"/>
      <c r="EE1230" s="534"/>
      <c r="EF1230" s="524"/>
      <c r="EG1230" s="516"/>
      <c r="EH1230" s="517"/>
      <c r="EI1230" s="518"/>
      <c r="EJ1230" s="519"/>
      <c r="EK1230" s="520"/>
      <c r="EL1230" s="514"/>
      <c r="EM1230" s="534"/>
      <c r="EN1230" s="524"/>
      <c r="EO1230" s="516"/>
      <c r="EP1230" s="517"/>
      <c r="EQ1230" s="518"/>
      <c r="ER1230" s="519"/>
      <c r="ES1230" s="520"/>
      <c r="ET1230" s="514"/>
      <c r="EU1230" s="534"/>
      <c r="EV1230" s="524"/>
      <c r="EW1230" s="516"/>
      <c r="EX1230" s="517"/>
      <c r="EY1230" s="518"/>
      <c r="EZ1230" s="519"/>
      <c r="FA1230" s="520"/>
      <c r="FB1230" s="514"/>
      <c r="FC1230" s="534"/>
      <c r="FD1230" s="524"/>
      <c r="FE1230" s="516"/>
      <c r="FF1230" s="517"/>
      <c r="FG1230" s="518"/>
      <c r="FH1230" s="519"/>
      <c r="FI1230" s="520"/>
      <c r="FJ1230" s="514"/>
      <c r="FK1230" s="534"/>
      <c r="FL1230" s="524"/>
      <c r="FM1230" s="516"/>
      <c r="FN1230" s="517"/>
      <c r="FO1230" s="518"/>
      <c r="FP1230" s="519"/>
      <c r="FQ1230" s="520"/>
      <c r="FR1230" s="514"/>
      <c r="FS1230" s="534"/>
      <c r="FT1230" s="524"/>
      <c r="FU1230" s="516"/>
      <c r="FV1230" s="517"/>
      <c r="FW1230" s="518"/>
      <c r="FX1230" s="519"/>
      <c r="FY1230" s="520"/>
      <c r="FZ1230" s="514"/>
      <c r="GA1230" s="534"/>
      <c r="GB1230" s="524"/>
      <c r="GC1230" s="516"/>
      <c r="GD1230" s="517"/>
      <c r="GE1230" s="518"/>
      <c r="GF1230" s="519"/>
      <c r="GG1230" s="520"/>
      <c r="GH1230" s="514"/>
      <c r="GI1230" s="534"/>
      <c r="GJ1230" s="524"/>
      <c r="GK1230" s="516"/>
      <c r="GL1230" s="517"/>
      <c r="GM1230" s="518"/>
      <c r="GN1230" s="519"/>
      <c r="GO1230" s="520"/>
      <c r="GP1230" s="514"/>
      <c r="GQ1230" s="534"/>
      <c r="GR1230" s="524"/>
      <c r="GS1230" s="516"/>
      <c r="GT1230" s="517"/>
      <c r="GU1230" s="518"/>
      <c r="GV1230" s="519"/>
      <c r="GW1230" s="520"/>
      <c r="GX1230" s="514"/>
      <c r="GY1230" s="534"/>
      <c r="GZ1230" s="524"/>
      <c r="HA1230" s="516"/>
      <c r="HB1230" s="517"/>
      <c r="HC1230" s="518"/>
      <c r="HD1230" s="519"/>
      <c r="HE1230" s="520"/>
      <c r="HF1230" s="514"/>
      <c r="HG1230" s="534"/>
      <c r="HH1230" s="524"/>
      <c r="HI1230" s="516"/>
      <c r="HJ1230" s="517"/>
      <c r="HK1230" s="518"/>
      <c r="HL1230" s="519"/>
      <c r="HM1230" s="520"/>
      <c r="HN1230" s="514"/>
      <c r="HO1230" s="534"/>
      <c r="HP1230" s="524"/>
      <c r="HQ1230" s="516"/>
      <c r="HR1230" s="517"/>
      <c r="HS1230" s="518"/>
      <c r="HT1230" s="519"/>
      <c r="HU1230" s="520"/>
      <c r="HV1230" s="514"/>
      <c r="HW1230" s="534"/>
      <c r="HX1230" s="524"/>
      <c r="HY1230" s="516"/>
      <c r="HZ1230" s="517"/>
      <c r="IA1230" s="518"/>
      <c r="IB1230" s="519"/>
      <c r="IC1230" s="520"/>
      <c r="ID1230" s="514"/>
      <c r="IE1230" s="534"/>
      <c r="IF1230" s="524"/>
      <c r="IG1230" s="516"/>
      <c r="IH1230" s="517"/>
      <c r="II1230" s="518"/>
      <c r="IJ1230" s="519"/>
      <c r="IK1230" s="520"/>
      <c r="IL1230" s="514"/>
      <c r="IM1230" s="534"/>
      <c r="IN1230" s="524"/>
      <c r="IO1230" s="516"/>
      <c r="IP1230" s="517"/>
      <c r="IQ1230" s="518"/>
      <c r="IR1230" s="519"/>
      <c r="IS1230" s="520"/>
    </row>
    <row r="1231" spans="1:253" ht="17.25" customHeight="1">
      <c r="A1231" s="606" t="s">
        <v>3117</v>
      </c>
      <c r="B1231" s="606"/>
      <c r="C1231" s="467"/>
      <c r="D1231" s="328"/>
      <c r="E1231" s="329"/>
      <c r="F1231" s="466"/>
      <c r="G1231" s="534"/>
      <c r="H1231" s="524"/>
      <c r="I1231" s="516"/>
      <c r="J1231" s="517"/>
      <c r="K1231" s="518"/>
      <c r="L1231" s="519"/>
      <c r="M1231" s="520"/>
      <c r="N1231" s="514"/>
      <c r="O1231" s="534"/>
      <c r="P1231" s="524"/>
      <c r="Q1231" s="516"/>
      <c r="R1231" s="517"/>
      <c r="S1231" s="518"/>
      <c r="T1231" s="519"/>
      <c r="U1231" s="520"/>
      <c r="V1231" s="514"/>
      <c r="W1231" s="534"/>
      <c r="X1231" s="524"/>
      <c r="Y1231" s="516"/>
      <c r="Z1231" s="517"/>
      <c r="AA1231" s="518"/>
      <c r="AB1231" s="519"/>
      <c r="AC1231" s="520"/>
      <c r="AD1231" s="514"/>
      <c r="AE1231" s="534"/>
      <c r="AF1231" s="524"/>
      <c r="AG1231" s="516"/>
      <c r="AH1231" s="517"/>
      <c r="AI1231" s="518"/>
      <c r="AJ1231" s="519"/>
      <c r="AK1231" s="520"/>
      <c r="AL1231" s="514"/>
      <c r="AM1231" s="534"/>
      <c r="AN1231" s="524"/>
      <c r="AO1231" s="516"/>
      <c r="AP1231" s="517"/>
      <c r="AQ1231" s="518"/>
      <c r="AR1231" s="519"/>
      <c r="AS1231" s="520"/>
      <c r="AT1231" s="514"/>
      <c r="AU1231" s="534"/>
      <c r="AV1231" s="524"/>
      <c r="AW1231" s="516"/>
      <c r="AX1231" s="517"/>
      <c r="AY1231" s="518"/>
      <c r="AZ1231" s="519"/>
      <c r="BA1231" s="520"/>
      <c r="BB1231" s="514"/>
      <c r="BC1231" s="534"/>
      <c r="BD1231" s="524"/>
      <c r="BE1231" s="516"/>
      <c r="BF1231" s="517"/>
      <c r="BG1231" s="518"/>
      <c r="BH1231" s="519"/>
      <c r="BI1231" s="520"/>
      <c r="BJ1231" s="514"/>
      <c r="BK1231" s="534"/>
      <c r="BL1231" s="524"/>
      <c r="BM1231" s="516"/>
      <c r="BN1231" s="517"/>
      <c r="BO1231" s="518"/>
      <c r="BP1231" s="519"/>
      <c r="BQ1231" s="520"/>
      <c r="BR1231" s="514"/>
      <c r="BS1231" s="534"/>
      <c r="BT1231" s="524"/>
      <c r="BU1231" s="516"/>
      <c r="BV1231" s="517"/>
      <c r="BW1231" s="518"/>
      <c r="BX1231" s="519"/>
      <c r="BY1231" s="520"/>
      <c r="BZ1231" s="514"/>
      <c r="CA1231" s="534"/>
      <c r="CB1231" s="524"/>
      <c r="CC1231" s="516"/>
      <c r="CD1231" s="517"/>
      <c r="CE1231" s="518"/>
      <c r="CF1231" s="519"/>
      <c r="CG1231" s="520"/>
      <c r="CH1231" s="514"/>
      <c r="CI1231" s="534"/>
      <c r="CJ1231" s="524"/>
      <c r="CK1231" s="516"/>
      <c r="CL1231" s="517"/>
      <c r="CM1231" s="518"/>
      <c r="CN1231" s="519"/>
      <c r="CO1231" s="520"/>
      <c r="CP1231" s="514"/>
      <c r="CQ1231" s="534"/>
      <c r="CR1231" s="524"/>
      <c r="CS1231" s="516"/>
      <c r="CT1231" s="517"/>
      <c r="CU1231" s="518"/>
      <c r="CV1231" s="519"/>
      <c r="CW1231" s="520"/>
      <c r="CX1231" s="514"/>
      <c r="CY1231" s="534"/>
      <c r="CZ1231" s="524"/>
      <c r="DA1231" s="516"/>
      <c r="DB1231" s="517"/>
      <c r="DC1231" s="518"/>
      <c r="DD1231" s="519"/>
      <c r="DE1231" s="520"/>
      <c r="DF1231" s="514"/>
      <c r="DG1231" s="534"/>
      <c r="DH1231" s="524"/>
      <c r="DI1231" s="516"/>
      <c r="DJ1231" s="517"/>
      <c r="DK1231" s="518"/>
      <c r="DL1231" s="519"/>
      <c r="DM1231" s="520"/>
      <c r="DN1231" s="514"/>
      <c r="DO1231" s="534"/>
      <c r="DP1231" s="524"/>
      <c r="DQ1231" s="516"/>
      <c r="DR1231" s="517"/>
      <c r="DS1231" s="518"/>
      <c r="DT1231" s="519"/>
      <c r="DU1231" s="520"/>
      <c r="DV1231" s="514"/>
      <c r="DW1231" s="534"/>
      <c r="DX1231" s="524"/>
      <c r="DY1231" s="516"/>
      <c r="DZ1231" s="517"/>
      <c r="EA1231" s="518"/>
      <c r="EB1231" s="519"/>
      <c r="EC1231" s="520"/>
      <c r="ED1231" s="514"/>
      <c r="EE1231" s="534"/>
      <c r="EF1231" s="524"/>
      <c r="EG1231" s="516"/>
      <c r="EH1231" s="517"/>
      <c r="EI1231" s="518"/>
      <c r="EJ1231" s="519"/>
      <c r="EK1231" s="520"/>
      <c r="EL1231" s="514"/>
      <c r="EM1231" s="534"/>
      <c r="EN1231" s="524"/>
      <c r="EO1231" s="516"/>
      <c r="EP1231" s="517"/>
      <c r="EQ1231" s="518"/>
      <c r="ER1231" s="519"/>
      <c r="ES1231" s="520"/>
      <c r="ET1231" s="514"/>
      <c r="EU1231" s="534"/>
      <c r="EV1231" s="524"/>
      <c r="EW1231" s="516"/>
      <c r="EX1231" s="517"/>
      <c r="EY1231" s="518"/>
      <c r="EZ1231" s="519"/>
      <c r="FA1231" s="520"/>
      <c r="FB1231" s="514"/>
      <c r="FC1231" s="534"/>
      <c r="FD1231" s="524"/>
      <c r="FE1231" s="516"/>
      <c r="FF1231" s="517"/>
      <c r="FG1231" s="518"/>
      <c r="FH1231" s="519"/>
      <c r="FI1231" s="520"/>
      <c r="FJ1231" s="514"/>
      <c r="FK1231" s="534"/>
      <c r="FL1231" s="524"/>
      <c r="FM1231" s="516"/>
      <c r="FN1231" s="517"/>
      <c r="FO1231" s="518"/>
      <c r="FP1231" s="519"/>
      <c r="FQ1231" s="520"/>
      <c r="FR1231" s="514"/>
      <c r="FS1231" s="534"/>
      <c r="FT1231" s="524"/>
      <c r="FU1231" s="516"/>
      <c r="FV1231" s="517"/>
      <c r="FW1231" s="518"/>
      <c r="FX1231" s="519"/>
      <c r="FY1231" s="520"/>
      <c r="FZ1231" s="514"/>
      <c r="GA1231" s="534"/>
      <c r="GB1231" s="524"/>
      <c r="GC1231" s="516"/>
      <c r="GD1231" s="517"/>
      <c r="GE1231" s="518"/>
      <c r="GF1231" s="519"/>
      <c r="GG1231" s="520"/>
      <c r="GH1231" s="514"/>
      <c r="GI1231" s="534"/>
      <c r="GJ1231" s="524"/>
      <c r="GK1231" s="516"/>
      <c r="GL1231" s="517"/>
      <c r="GM1231" s="518"/>
      <c r="GN1231" s="519"/>
      <c r="GO1231" s="520"/>
      <c r="GP1231" s="514"/>
      <c r="GQ1231" s="534"/>
      <c r="GR1231" s="524"/>
      <c r="GS1231" s="516"/>
      <c r="GT1231" s="517"/>
      <c r="GU1231" s="518"/>
      <c r="GV1231" s="519"/>
      <c r="GW1231" s="520"/>
      <c r="GX1231" s="514"/>
      <c r="GY1231" s="534"/>
      <c r="GZ1231" s="524"/>
      <c r="HA1231" s="516"/>
      <c r="HB1231" s="517"/>
      <c r="HC1231" s="518"/>
      <c r="HD1231" s="519"/>
      <c r="HE1231" s="520"/>
      <c r="HF1231" s="514"/>
      <c r="HG1231" s="534"/>
      <c r="HH1231" s="524"/>
      <c r="HI1231" s="516"/>
      <c r="HJ1231" s="517"/>
      <c r="HK1231" s="518"/>
      <c r="HL1231" s="519"/>
      <c r="HM1231" s="520"/>
      <c r="HN1231" s="514"/>
      <c r="HO1231" s="534"/>
      <c r="HP1231" s="524"/>
      <c r="HQ1231" s="516"/>
      <c r="HR1231" s="517"/>
      <c r="HS1231" s="518"/>
      <c r="HT1231" s="519"/>
      <c r="HU1231" s="520"/>
      <c r="HV1231" s="514"/>
      <c r="HW1231" s="534"/>
      <c r="HX1231" s="524"/>
      <c r="HY1231" s="516"/>
      <c r="HZ1231" s="517"/>
      <c r="IA1231" s="518"/>
      <c r="IB1231" s="519"/>
      <c r="IC1231" s="520"/>
      <c r="ID1231" s="514"/>
      <c r="IE1231" s="534"/>
      <c r="IF1231" s="524"/>
      <c r="IG1231" s="516"/>
      <c r="IH1231" s="517"/>
      <c r="II1231" s="518"/>
      <c r="IJ1231" s="519"/>
      <c r="IK1231" s="520"/>
      <c r="IL1231" s="514"/>
      <c r="IM1231" s="534"/>
      <c r="IN1231" s="524"/>
      <c r="IO1231" s="516"/>
      <c r="IP1231" s="517"/>
      <c r="IQ1231" s="518"/>
      <c r="IR1231" s="519"/>
      <c r="IS1231" s="520"/>
    </row>
    <row r="1232" spans="1:253" ht="17.25" customHeight="1">
      <c r="A1232" s="360">
        <v>15300</v>
      </c>
      <c r="B1232" s="472" t="s">
        <v>3118</v>
      </c>
      <c r="C1232" s="473" t="s">
        <v>1259</v>
      </c>
      <c r="D1232" s="360">
        <v>434.19</v>
      </c>
      <c r="E1232" s="383" t="s">
        <v>1580</v>
      </c>
      <c r="F1232" s="353" t="s">
        <v>1438</v>
      </c>
      <c r="G1232" s="534"/>
      <c r="H1232" s="524"/>
      <c r="I1232" s="516"/>
      <c r="J1232" s="517"/>
      <c r="K1232" s="518"/>
      <c r="L1232" s="519"/>
      <c r="M1232" s="520"/>
      <c r="N1232" s="514"/>
      <c r="O1232" s="534"/>
      <c r="P1232" s="524"/>
      <c r="Q1232" s="516"/>
      <c r="R1232" s="517"/>
      <c r="S1232" s="518"/>
      <c r="T1232" s="519"/>
      <c r="U1232" s="520"/>
      <c r="V1232" s="514"/>
      <c r="W1232" s="534"/>
      <c r="X1232" s="524"/>
      <c r="Y1232" s="516"/>
      <c r="Z1232" s="517"/>
      <c r="AA1232" s="518"/>
      <c r="AB1232" s="519"/>
      <c r="AC1232" s="520"/>
      <c r="AD1232" s="514"/>
      <c r="AE1232" s="534"/>
      <c r="AF1232" s="524"/>
      <c r="AG1232" s="516"/>
      <c r="AH1232" s="517"/>
      <c r="AI1232" s="518"/>
      <c r="AJ1232" s="519"/>
      <c r="AK1232" s="520"/>
      <c r="AL1232" s="514"/>
      <c r="AM1232" s="534"/>
      <c r="AN1232" s="524"/>
      <c r="AO1232" s="516"/>
      <c r="AP1232" s="517"/>
      <c r="AQ1232" s="518"/>
      <c r="AR1232" s="519"/>
      <c r="AS1232" s="520"/>
      <c r="AT1232" s="514"/>
      <c r="AU1232" s="534"/>
      <c r="AV1232" s="524"/>
      <c r="AW1232" s="516"/>
      <c r="AX1232" s="517"/>
      <c r="AY1232" s="518"/>
      <c r="AZ1232" s="519"/>
      <c r="BA1232" s="520"/>
      <c r="BB1232" s="514"/>
      <c r="BC1232" s="534"/>
      <c r="BD1232" s="524"/>
      <c r="BE1232" s="516"/>
      <c r="BF1232" s="517"/>
      <c r="BG1232" s="518"/>
      <c r="BH1232" s="519"/>
      <c r="BI1232" s="520"/>
      <c r="BJ1232" s="514"/>
      <c r="BK1232" s="534"/>
      <c r="BL1232" s="524"/>
      <c r="BM1232" s="516"/>
      <c r="BN1232" s="517"/>
      <c r="BO1232" s="518"/>
      <c r="BP1232" s="519"/>
      <c r="BQ1232" s="520"/>
      <c r="BR1232" s="514"/>
      <c r="BS1232" s="534"/>
      <c r="BT1232" s="524"/>
      <c r="BU1232" s="516"/>
      <c r="BV1232" s="517"/>
      <c r="BW1232" s="518"/>
      <c r="BX1232" s="519"/>
      <c r="BY1232" s="520"/>
      <c r="BZ1232" s="514"/>
      <c r="CA1232" s="534"/>
      <c r="CB1232" s="524"/>
      <c r="CC1232" s="516"/>
      <c r="CD1232" s="517"/>
      <c r="CE1232" s="518"/>
      <c r="CF1232" s="519"/>
      <c r="CG1232" s="520"/>
      <c r="CH1232" s="514"/>
      <c r="CI1232" s="534"/>
      <c r="CJ1232" s="524"/>
      <c r="CK1232" s="516"/>
      <c r="CL1232" s="517"/>
      <c r="CM1232" s="518"/>
      <c r="CN1232" s="519"/>
      <c r="CO1232" s="520"/>
      <c r="CP1232" s="514"/>
      <c r="CQ1232" s="534"/>
      <c r="CR1232" s="524"/>
      <c r="CS1232" s="516"/>
      <c r="CT1232" s="517"/>
      <c r="CU1232" s="518"/>
      <c r="CV1232" s="519"/>
      <c r="CW1232" s="520"/>
      <c r="CX1232" s="514"/>
      <c r="CY1232" s="534"/>
      <c r="CZ1232" s="524"/>
      <c r="DA1232" s="516"/>
      <c r="DB1232" s="517"/>
      <c r="DC1232" s="518"/>
      <c r="DD1232" s="519"/>
      <c r="DE1232" s="520"/>
      <c r="DF1232" s="514"/>
      <c r="DG1232" s="534"/>
      <c r="DH1232" s="524"/>
      <c r="DI1232" s="516"/>
      <c r="DJ1232" s="517"/>
      <c r="DK1232" s="518"/>
      <c r="DL1232" s="519"/>
      <c r="DM1232" s="520"/>
      <c r="DN1232" s="514"/>
      <c r="DO1232" s="534"/>
      <c r="DP1232" s="524"/>
      <c r="DQ1232" s="516"/>
      <c r="DR1232" s="517"/>
      <c r="DS1232" s="518"/>
      <c r="DT1232" s="519"/>
      <c r="DU1232" s="520"/>
      <c r="DV1232" s="514"/>
      <c r="DW1232" s="534"/>
      <c r="DX1232" s="524"/>
      <c r="DY1232" s="516"/>
      <c r="DZ1232" s="517"/>
      <c r="EA1232" s="518"/>
      <c r="EB1232" s="519"/>
      <c r="EC1232" s="520"/>
      <c r="ED1232" s="514"/>
      <c r="EE1232" s="534"/>
      <c r="EF1232" s="524"/>
      <c r="EG1232" s="516"/>
      <c r="EH1232" s="517"/>
      <c r="EI1232" s="518"/>
      <c r="EJ1232" s="519"/>
      <c r="EK1232" s="520"/>
      <c r="EL1232" s="514"/>
      <c r="EM1232" s="534"/>
      <c r="EN1232" s="524"/>
      <c r="EO1232" s="516"/>
      <c r="EP1232" s="517"/>
      <c r="EQ1232" s="518"/>
      <c r="ER1232" s="519"/>
      <c r="ES1232" s="520"/>
      <c r="ET1232" s="514"/>
      <c r="EU1232" s="534"/>
      <c r="EV1232" s="524"/>
      <c r="EW1232" s="516"/>
      <c r="EX1232" s="517"/>
      <c r="EY1232" s="518"/>
      <c r="EZ1232" s="519"/>
      <c r="FA1232" s="520"/>
      <c r="FB1232" s="514"/>
      <c r="FC1232" s="534"/>
      <c r="FD1232" s="524"/>
      <c r="FE1232" s="516"/>
      <c r="FF1232" s="517"/>
      <c r="FG1232" s="518"/>
      <c r="FH1232" s="519"/>
      <c r="FI1232" s="520"/>
      <c r="FJ1232" s="514"/>
      <c r="FK1232" s="534"/>
      <c r="FL1232" s="524"/>
      <c r="FM1232" s="516"/>
      <c r="FN1232" s="517"/>
      <c r="FO1232" s="518"/>
      <c r="FP1232" s="519"/>
      <c r="FQ1232" s="520"/>
      <c r="FR1232" s="514"/>
      <c r="FS1232" s="534"/>
      <c r="FT1232" s="524"/>
      <c r="FU1232" s="516"/>
      <c r="FV1232" s="517"/>
      <c r="FW1232" s="518"/>
      <c r="FX1232" s="519"/>
      <c r="FY1232" s="520"/>
      <c r="FZ1232" s="514"/>
      <c r="GA1232" s="534"/>
      <c r="GB1232" s="524"/>
      <c r="GC1232" s="516"/>
      <c r="GD1232" s="517"/>
      <c r="GE1232" s="518"/>
      <c r="GF1232" s="519"/>
      <c r="GG1232" s="520"/>
      <c r="GH1232" s="514"/>
      <c r="GI1232" s="534"/>
      <c r="GJ1232" s="524"/>
      <c r="GK1232" s="516"/>
      <c r="GL1232" s="517"/>
      <c r="GM1232" s="518"/>
      <c r="GN1232" s="519"/>
      <c r="GO1232" s="520"/>
      <c r="GP1232" s="514"/>
      <c r="GQ1232" s="534"/>
      <c r="GR1232" s="524"/>
      <c r="GS1232" s="516"/>
      <c r="GT1232" s="517"/>
      <c r="GU1232" s="518"/>
      <c r="GV1232" s="519"/>
      <c r="GW1232" s="520"/>
      <c r="GX1232" s="514"/>
      <c r="GY1232" s="534"/>
      <c r="GZ1232" s="524"/>
      <c r="HA1232" s="516"/>
      <c r="HB1232" s="517"/>
      <c r="HC1232" s="518"/>
      <c r="HD1232" s="519"/>
      <c r="HE1232" s="520"/>
      <c r="HF1232" s="514"/>
      <c r="HG1232" s="534"/>
      <c r="HH1232" s="524"/>
      <c r="HI1232" s="516"/>
      <c r="HJ1232" s="517"/>
      <c r="HK1232" s="518"/>
      <c r="HL1232" s="519"/>
      <c r="HM1232" s="520"/>
      <c r="HN1232" s="514"/>
      <c r="HO1232" s="534"/>
      <c r="HP1232" s="524"/>
      <c r="HQ1232" s="516"/>
      <c r="HR1232" s="517"/>
      <c r="HS1232" s="518"/>
      <c r="HT1232" s="519"/>
      <c r="HU1232" s="520"/>
      <c r="HV1232" s="514"/>
      <c r="HW1232" s="534"/>
      <c r="HX1232" s="524"/>
      <c r="HY1232" s="516"/>
      <c r="HZ1232" s="517"/>
      <c r="IA1232" s="518"/>
      <c r="IB1232" s="519"/>
      <c r="IC1232" s="520"/>
      <c r="ID1232" s="514"/>
      <c r="IE1232" s="534"/>
      <c r="IF1232" s="524"/>
      <c r="IG1232" s="516"/>
      <c r="IH1232" s="517"/>
      <c r="II1232" s="518"/>
      <c r="IJ1232" s="519"/>
      <c r="IK1232" s="520"/>
      <c r="IL1232" s="514"/>
      <c r="IM1232" s="534"/>
      <c r="IN1232" s="524"/>
      <c r="IO1232" s="516"/>
      <c r="IP1232" s="517"/>
      <c r="IQ1232" s="518"/>
      <c r="IR1232" s="519"/>
      <c r="IS1232" s="520"/>
    </row>
    <row r="1233" spans="1:253" ht="17.25" customHeight="1">
      <c r="A1233" s="360">
        <v>15301</v>
      </c>
      <c r="B1233" s="474" t="s">
        <v>3119</v>
      </c>
      <c r="C1233" s="473" t="s">
        <v>1259</v>
      </c>
      <c r="D1233" s="360">
        <v>434.19</v>
      </c>
      <c r="E1233" s="383" t="s">
        <v>1580</v>
      </c>
      <c r="F1233" s="353" t="s">
        <v>1438</v>
      </c>
      <c r="G1233" s="534"/>
      <c r="H1233" s="524"/>
      <c r="I1233" s="516"/>
      <c r="J1233" s="517"/>
      <c r="K1233" s="518"/>
      <c r="L1233" s="519"/>
      <c r="M1233" s="520"/>
      <c r="N1233" s="514"/>
      <c r="O1233" s="534"/>
      <c r="P1233" s="524"/>
      <c r="Q1233" s="516"/>
      <c r="R1233" s="517"/>
      <c r="S1233" s="518"/>
      <c r="T1233" s="519"/>
      <c r="U1233" s="520"/>
      <c r="V1233" s="514"/>
      <c r="W1233" s="534"/>
      <c r="X1233" s="524"/>
      <c r="Y1233" s="516"/>
      <c r="Z1233" s="517"/>
      <c r="AA1233" s="518"/>
      <c r="AB1233" s="519"/>
      <c r="AC1233" s="520"/>
      <c r="AD1233" s="514"/>
      <c r="AE1233" s="534"/>
      <c r="AF1233" s="524"/>
      <c r="AG1233" s="516"/>
      <c r="AH1233" s="517"/>
      <c r="AI1233" s="518"/>
      <c r="AJ1233" s="519"/>
      <c r="AK1233" s="520"/>
      <c r="AL1233" s="514"/>
      <c r="AM1233" s="534"/>
      <c r="AN1233" s="524"/>
      <c r="AO1233" s="516"/>
      <c r="AP1233" s="517"/>
      <c r="AQ1233" s="518"/>
      <c r="AR1233" s="519"/>
      <c r="AS1233" s="520"/>
      <c r="AT1233" s="514"/>
      <c r="AU1233" s="534"/>
      <c r="AV1233" s="524"/>
      <c r="AW1233" s="516"/>
      <c r="AX1233" s="517"/>
      <c r="AY1233" s="518"/>
      <c r="AZ1233" s="519"/>
      <c r="BA1233" s="520"/>
      <c r="BB1233" s="514"/>
      <c r="BC1233" s="534"/>
      <c r="BD1233" s="524"/>
      <c r="BE1233" s="516"/>
      <c r="BF1233" s="517"/>
      <c r="BG1233" s="518"/>
      <c r="BH1233" s="519"/>
      <c r="BI1233" s="520"/>
      <c r="BJ1233" s="514"/>
      <c r="BK1233" s="534"/>
      <c r="BL1233" s="524"/>
      <c r="BM1233" s="516"/>
      <c r="BN1233" s="517"/>
      <c r="BO1233" s="518"/>
      <c r="BP1233" s="519"/>
      <c r="BQ1233" s="520"/>
      <c r="BR1233" s="514"/>
      <c r="BS1233" s="534"/>
      <c r="BT1233" s="524"/>
      <c r="BU1233" s="516"/>
      <c r="BV1233" s="517"/>
      <c r="BW1233" s="518"/>
      <c r="BX1233" s="519"/>
      <c r="BY1233" s="520"/>
      <c r="BZ1233" s="514"/>
      <c r="CA1233" s="534"/>
      <c r="CB1233" s="524"/>
      <c r="CC1233" s="516"/>
      <c r="CD1233" s="517"/>
      <c r="CE1233" s="518"/>
      <c r="CF1233" s="519"/>
      <c r="CG1233" s="520"/>
      <c r="CH1233" s="514"/>
      <c r="CI1233" s="534"/>
      <c r="CJ1233" s="524"/>
      <c r="CK1233" s="516"/>
      <c r="CL1233" s="517"/>
      <c r="CM1233" s="518"/>
      <c r="CN1233" s="519"/>
      <c r="CO1233" s="520"/>
      <c r="CP1233" s="514"/>
      <c r="CQ1233" s="534"/>
      <c r="CR1233" s="524"/>
      <c r="CS1233" s="516"/>
      <c r="CT1233" s="517"/>
      <c r="CU1233" s="518"/>
      <c r="CV1233" s="519"/>
      <c r="CW1233" s="520"/>
      <c r="CX1233" s="514"/>
      <c r="CY1233" s="534"/>
      <c r="CZ1233" s="524"/>
      <c r="DA1233" s="516"/>
      <c r="DB1233" s="517"/>
      <c r="DC1233" s="518"/>
      <c r="DD1233" s="519"/>
      <c r="DE1233" s="520"/>
      <c r="DF1233" s="514"/>
      <c r="DG1233" s="534"/>
      <c r="DH1233" s="524"/>
      <c r="DI1233" s="516"/>
      <c r="DJ1233" s="517"/>
      <c r="DK1233" s="518"/>
      <c r="DL1233" s="519"/>
      <c r="DM1233" s="520"/>
      <c r="DN1233" s="514"/>
      <c r="DO1233" s="534"/>
      <c r="DP1233" s="524"/>
      <c r="DQ1233" s="516"/>
      <c r="DR1233" s="517"/>
      <c r="DS1233" s="518"/>
      <c r="DT1233" s="519"/>
      <c r="DU1233" s="520"/>
      <c r="DV1233" s="514"/>
      <c r="DW1233" s="534"/>
      <c r="DX1233" s="524"/>
      <c r="DY1233" s="516"/>
      <c r="DZ1233" s="517"/>
      <c r="EA1233" s="518"/>
      <c r="EB1233" s="519"/>
      <c r="EC1233" s="520"/>
      <c r="ED1233" s="514"/>
      <c r="EE1233" s="534"/>
      <c r="EF1233" s="524"/>
      <c r="EG1233" s="516"/>
      <c r="EH1233" s="517"/>
      <c r="EI1233" s="518"/>
      <c r="EJ1233" s="519"/>
      <c r="EK1233" s="520"/>
      <c r="EL1233" s="514"/>
      <c r="EM1233" s="534"/>
      <c r="EN1233" s="524"/>
      <c r="EO1233" s="516"/>
      <c r="EP1233" s="517"/>
      <c r="EQ1233" s="518"/>
      <c r="ER1233" s="519"/>
      <c r="ES1233" s="520"/>
      <c r="ET1233" s="514"/>
      <c r="EU1233" s="534"/>
      <c r="EV1233" s="524"/>
      <c r="EW1233" s="516"/>
      <c r="EX1233" s="517"/>
      <c r="EY1233" s="518"/>
      <c r="EZ1233" s="519"/>
      <c r="FA1233" s="520"/>
      <c r="FB1233" s="514"/>
      <c r="FC1233" s="534"/>
      <c r="FD1233" s="524"/>
      <c r="FE1233" s="516"/>
      <c r="FF1233" s="517"/>
      <c r="FG1233" s="518"/>
      <c r="FH1233" s="519"/>
      <c r="FI1233" s="520"/>
      <c r="FJ1233" s="514"/>
      <c r="FK1233" s="534"/>
      <c r="FL1233" s="524"/>
      <c r="FM1233" s="516"/>
      <c r="FN1233" s="517"/>
      <c r="FO1233" s="518"/>
      <c r="FP1233" s="519"/>
      <c r="FQ1233" s="520"/>
      <c r="FR1233" s="514"/>
      <c r="FS1233" s="534"/>
      <c r="FT1233" s="524"/>
      <c r="FU1233" s="516"/>
      <c r="FV1233" s="517"/>
      <c r="FW1233" s="518"/>
      <c r="FX1233" s="519"/>
      <c r="FY1233" s="520"/>
      <c r="FZ1233" s="514"/>
      <c r="GA1233" s="534"/>
      <c r="GB1233" s="524"/>
      <c r="GC1233" s="516"/>
      <c r="GD1233" s="517"/>
      <c r="GE1233" s="518"/>
      <c r="GF1233" s="519"/>
      <c r="GG1233" s="520"/>
      <c r="GH1233" s="514"/>
      <c r="GI1233" s="534"/>
      <c r="GJ1233" s="524"/>
      <c r="GK1233" s="516"/>
      <c r="GL1233" s="517"/>
      <c r="GM1233" s="518"/>
      <c r="GN1233" s="519"/>
      <c r="GO1233" s="520"/>
      <c r="GP1233" s="514"/>
      <c r="GQ1233" s="534"/>
      <c r="GR1233" s="524"/>
      <c r="GS1233" s="516"/>
      <c r="GT1233" s="517"/>
      <c r="GU1233" s="518"/>
      <c r="GV1233" s="519"/>
      <c r="GW1233" s="520"/>
      <c r="GX1233" s="514"/>
      <c r="GY1233" s="534"/>
      <c r="GZ1233" s="524"/>
      <c r="HA1233" s="516"/>
      <c r="HB1233" s="517"/>
      <c r="HC1233" s="518"/>
      <c r="HD1233" s="519"/>
      <c r="HE1233" s="520"/>
      <c r="HF1233" s="514"/>
      <c r="HG1233" s="534"/>
      <c r="HH1233" s="524"/>
      <c r="HI1233" s="516"/>
      <c r="HJ1233" s="517"/>
      <c r="HK1233" s="518"/>
      <c r="HL1233" s="519"/>
      <c r="HM1233" s="520"/>
      <c r="HN1233" s="514"/>
      <c r="HO1233" s="534"/>
      <c r="HP1233" s="524"/>
      <c r="HQ1233" s="516"/>
      <c r="HR1233" s="517"/>
      <c r="HS1233" s="518"/>
      <c r="HT1233" s="519"/>
      <c r="HU1233" s="520"/>
      <c r="HV1233" s="514"/>
      <c r="HW1233" s="534"/>
      <c r="HX1233" s="524"/>
      <c r="HY1233" s="516"/>
      <c r="HZ1233" s="517"/>
      <c r="IA1233" s="518"/>
      <c r="IB1233" s="519"/>
      <c r="IC1233" s="520"/>
      <c r="ID1233" s="514"/>
      <c r="IE1233" s="534"/>
      <c r="IF1233" s="524"/>
      <c r="IG1233" s="516"/>
      <c r="IH1233" s="517"/>
      <c r="II1233" s="518"/>
      <c r="IJ1233" s="519"/>
      <c r="IK1233" s="520"/>
      <c r="IL1233" s="514"/>
      <c r="IM1233" s="534"/>
      <c r="IN1233" s="524"/>
      <c r="IO1233" s="516"/>
      <c r="IP1233" s="517"/>
      <c r="IQ1233" s="518"/>
      <c r="IR1233" s="519"/>
      <c r="IS1233" s="520"/>
    </row>
    <row r="1234" spans="1:253" ht="17.25" customHeight="1">
      <c r="A1234" s="360">
        <v>15302</v>
      </c>
      <c r="B1234" s="474" t="s">
        <v>3120</v>
      </c>
      <c r="C1234" s="473" t="s">
        <v>1259</v>
      </c>
      <c r="D1234" s="360">
        <v>434.19</v>
      </c>
      <c r="E1234" s="383" t="s">
        <v>1580</v>
      </c>
      <c r="F1234" s="353" t="s">
        <v>1438</v>
      </c>
      <c r="G1234" s="534"/>
      <c r="H1234" s="524"/>
      <c r="I1234" s="516"/>
      <c r="J1234" s="517"/>
      <c r="K1234" s="518"/>
      <c r="L1234" s="519"/>
      <c r="M1234" s="520"/>
      <c r="N1234" s="514"/>
      <c r="O1234" s="534"/>
      <c r="P1234" s="524"/>
      <c r="Q1234" s="516"/>
      <c r="R1234" s="517"/>
      <c r="S1234" s="518"/>
      <c r="T1234" s="519"/>
      <c r="U1234" s="520"/>
      <c r="V1234" s="514"/>
      <c r="W1234" s="534"/>
      <c r="X1234" s="524"/>
      <c r="Y1234" s="516"/>
      <c r="Z1234" s="517"/>
      <c r="AA1234" s="518"/>
      <c r="AB1234" s="519"/>
      <c r="AC1234" s="520"/>
      <c r="AD1234" s="514"/>
      <c r="AE1234" s="534"/>
      <c r="AF1234" s="524"/>
      <c r="AG1234" s="516"/>
      <c r="AH1234" s="517"/>
      <c r="AI1234" s="518"/>
      <c r="AJ1234" s="519"/>
      <c r="AK1234" s="520"/>
      <c r="AL1234" s="514"/>
      <c r="AM1234" s="534"/>
      <c r="AN1234" s="524"/>
      <c r="AO1234" s="516"/>
      <c r="AP1234" s="517"/>
      <c r="AQ1234" s="518"/>
      <c r="AR1234" s="519"/>
      <c r="AS1234" s="520"/>
      <c r="AT1234" s="514"/>
      <c r="AU1234" s="534"/>
      <c r="AV1234" s="524"/>
      <c r="AW1234" s="516"/>
      <c r="AX1234" s="517"/>
      <c r="AY1234" s="518"/>
      <c r="AZ1234" s="519"/>
      <c r="BA1234" s="520"/>
      <c r="BB1234" s="514"/>
      <c r="BC1234" s="534"/>
      <c r="BD1234" s="524"/>
      <c r="BE1234" s="516"/>
      <c r="BF1234" s="517"/>
      <c r="BG1234" s="518"/>
      <c r="BH1234" s="519"/>
      <c r="BI1234" s="520"/>
      <c r="BJ1234" s="514"/>
      <c r="BK1234" s="534"/>
      <c r="BL1234" s="524"/>
      <c r="BM1234" s="516"/>
      <c r="BN1234" s="517"/>
      <c r="BO1234" s="518"/>
      <c r="BP1234" s="519"/>
      <c r="BQ1234" s="520"/>
      <c r="BR1234" s="514"/>
      <c r="BS1234" s="534"/>
      <c r="BT1234" s="524"/>
      <c r="BU1234" s="516"/>
      <c r="BV1234" s="517"/>
      <c r="BW1234" s="518"/>
      <c r="BX1234" s="519"/>
      <c r="BY1234" s="520"/>
      <c r="BZ1234" s="514"/>
      <c r="CA1234" s="534"/>
      <c r="CB1234" s="524"/>
      <c r="CC1234" s="516"/>
      <c r="CD1234" s="517"/>
      <c r="CE1234" s="518"/>
      <c r="CF1234" s="519"/>
      <c r="CG1234" s="520"/>
      <c r="CH1234" s="514"/>
      <c r="CI1234" s="534"/>
      <c r="CJ1234" s="524"/>
      <c r="CK1234" s="516"/>
      <c r="CL1234" s="517"/>
      <c r="CM1234" s="518"/>
      <c r="CN1234" s="519"/>
      <c r="CO1234" s="520"/>
      <c r="CP1234" s="514"/>
      <c r="CQ1234" s="534"/>
      <c r="CR1234" s="524"/>
      <c r="CS1234" s="516"/>
      <c r="CT1234" s="517"/>
      <c r="CU1234" s="518"/>
      <c r="CV1234" s="519"/>
      <c r="CW1234" s="520"/>
      <c r="CX1234" s="514"/>
      <c r="CY1234" s="534"/>
      <c r="CZ1234" s="524"/>
      <c r="DA1234" s="516"/>
      <c r="DB1234" s="517"/>
      <c r="DC1234" s="518"/>
      <c r="DD1234" s="519"/>
      <c r="DE1234" s="520"/>
      <c r="DF1234" s="514"/>
      <c r="DG1234" s="534"/>
      <c r="DH1234" s="524"/>
      <c r="DI1234" s="516"/>
      <c r="DJ1234" s="517"/>
      <c r="DK1234" s="518"/>
      <c r="DL1234" s="519"/>
      <c r="DM1234" s="520"/>
      <c r="DN1234" s="514"/>
      <c r="DO1234" s="534"/>
      <c r="DP1234" s="524"/>
      <c r="DQ1234" s="516"/>
      <c r="DR1234" s="517"/>
      <c r="DS1234" s="518"/>
      <c r="DT1234" s="519"/>
      <c r="DU1234" s="520"/>
      <c r="DV1234" s="514"/>
      <c r="DW1234" s="534"/>
      <c r="DX1234" s="524"/>
      <c r="DY1234" s="516"/>
      <c r="DZ1234" s="517"/>
      <c r="EA1234" s="518"/>
      <c r="EB1234" s="519"/>
      <c r="EC1234" s="520"/>
      <c r="ED1234" s="514"/>
      <c r="EE1234" s="534"/>
      <c r="EF1234" s="524"/>
      <c r="EG1234" s="516"/>
      <c r="EH1234" s="517"/>
      <c r="EI1234" s="518"/>
      <c r="EJ1234" s="519"/>
      <c r="EK1234" s="520"/>
      <c r="EL1234" s="514"/>
      <c r="EM1234" s="534"/>
      <c r="EN1234" s="524"/>
      <c r="EO1234" s="516"/>
      <c r="EP1234" s="517"/>
      <c r="EQ1234" s="518"/>
      <c r="ER1234" s="519"/>
      <c r="ES1234" s="520"/>
      <c r="ET1234" s="514"/>
      <c r="EU1234" s="534"/>
      <c r="EV1234" s="524"/>
      <c r="EW1234" s="516"/>
      <c r="EX1234" s="517"/>
      <c r="EY1234" s="518"/>
      <c r="EZ1234" s="519"/>
      <c r="FA1234" s="520"/>
      <c r="FB1234" s="514"/>
      <c r="FC1234" s="534"/>
      <c r="FD1234" s="524"/>
      <c r="FE1234" s="516"/>
      <c r="FF1234" s="517"/>
      <c r="FG1234" s="518"/>
      <c r="FH1234" s="519"/>
      <c r="FI1234" s="520"/>
      <c r="FJ1234" s="514"/>
      <c r="FK1234" s="534"/>
      <c r="FL1234" s="524"/>
      <c r="FM1234" s="516"/>
      <c r="FN1234" s="517"/>
      <c r="FO1234" s="518"/>
      <c r="FP1234" s="519"/>
      <c r="FQ1234" s="520"/>
      <c r="FR1234" s="514"/>
      <c r="FS1234" s="534"/>
      <c r="FT1234" s="524"/>
      <c r="FU1234" s="516"/>
      <c r="FV1234" s="517"/>
      <c r="FW1234" s="518"/>
      <c r="FX1234" s="519"/>
      <c r="FY1234" s="520"/>
      <c r="FZ1234" s="514"/>
      <c r="GA1234" s="534"/>
      <c r="GB1234" s="524"/>
      <c r="GC1234" s="516"/>
      <c r="GD1234" s="517"/>
      <c r="GE1234" s="518"/>
      <c r="GF1234" s="519"/>
      <c r="GG1234" s="520"/>
      <c r="GH1234" s="514"/>
      <c r="GI1234" s="534"/>
      <c r="GJ1234" s="524"/>
      <c r="GK1234" s="516"/>
      <c r="GL1234" s="517"/>
      <c r="GM1234" s="518"/>
      <c r="GN1234" s="519"/>
      <c r="GO1234" s="520"/>
      <c r="GP1234" s="514"/>
      <c r="GQ1234" s="534"/>
      <c r="GR1234" s="524"/>
      <c r="GS1234" s="516"/>
      <c r="GT1234" s="517"/>
      <c r="GU1234" s="518"/>
      <c r="GV1234" s="519"/>
      <c r="GW1234" s="520"/>
      <c r="GX1234" s="514"/>
      <c r="GY1234" s="534"/>
      <c r="GZ1234" s="524"/>
      <c r="HA1234" s="516"/>
      <c r="HB1234" s="517"/>
      <c r="HC1234" s="518"/>
      <c r="HD1234" s="519"/>
      <c r="HE1234" s="520"/>
      <c r="HF1234" s="514"/>
      <c r="HG1234" s="534"/>
      <c r="HH1234" s="524"/>
      <c r="HI1234" s="516"/>
      <c r="HJ1234" s="517"/>
      <c r="HK1234" s="518"/>
      <c r="HL1234" s="519"/>
      <c r="HM1234" s="520"/>
      <c r="HN1234" s="514"/>
      <c r="HO1234" s="534"/>
      <c r="HP1234" s="524"/>
      <c r="HQ1234" s="516"/>
      <c r="HR1234" s="517"/>
      <c r="HS1234" s="518"/>
      <c r="HT1234" s="519"/>
      <c r="HU1234" s="520"/>
      <c r="HV1234" s="514"/>
      <c r="HW1234" s="534"/>
      <c r="HX1234" s="524"/>
      <c r="HY1234" s="516"/>
      <c r="HZ1234" s="517"/>
      <c r="IA1234" s="518"/>
      <c r="IB1234" s="519"/>
      <c r="IC1234" s="520"/>
      <c r="ID1234" s="514"/>
      <c r="IE1234" s="534"/>
      <c r="IF1234" s="524"/>
      <c r="IG1234" s="516"/>
      <c r="IH1234" s="517"/>
      <c r="II1234" s="518"/>
      <c r="IJ1234" s="519"/>
      <c r="IK1234" s="520"/>
      <c r="IL1234" s="514"/>
      <c r="IM1234" s="534"/>
      <c r="IN1234" s="524"/>
      <c r="IO1234" s="516"/>
      <c r="IP1234" s="517"/>
      <c r="IQ1234" s="518"/>
      <c r="IR1234" s="519"/>
      <c r="IS1234" s="520"/>
    </row>
    <row r="1235" spans="1:253" ht="17.25" customHeight="1">
      <c r="A1235" s="360">
        <v>15303</v>
      </c>
      <c r="B1235" s="474" t="s">
        <v>3121</v>
      </c>
      <c r="C1235" s="473" t="s">
        <v>1259</v>
      </c>
      <c r="D1235" s="360">
        <v>434.19</v>
      </c>
      <c r="E1235" s="383" t="s">
        <v>1580</v>
      </c>
      <c r="F1235" s="353" t="s">
        <v>1438</v>
      </c>
      <c r="G1235" s="534"/>
      <c r="H1235" s="524"/>
      <c r="I1235" s="516"/>
      <c r="J1235" s="517"/>
      <c r="K1235" s="518"/>
      <c r="L1235" s="519"/>
      <c r="M1235" s="520"/>
      <c r="N1235" s="514"/>
      <c r="O1235" s="534"/>
      <c r="P1235" s="524"/>
      <c r="Q1235" s="516"/>
      <c r="R1235" s="517"/>
      <c r="S1235" s="518"/>
      <c r="T1235" s="519"/>
      <c r="U1235" s="520"/>
      <c r="V1235" s="514"/>
      <c r="W1235" s="534"/>
      <c r="X1235" s="524"/>
      <c r="Y1235" s="516"/>
      <c r="Z1235" s="517"/>
      <c r="AA1235" s="518"/>
      <c r="AB1235" s="519"/>
      <c r="AC1235" s="520"/>
      <c r="AD1235" s="514"/>
      <c r="AE1235" s="534"/>
      <c r="AF1235" s="524"/>
      <c r="AG1235" s="516"/>
      <c r="AH1235" s="517"/>
      <c r="AI1235" s="518"/>
      <c r="AJ1235" s="519"/>
      <c r="AK1235" s="520"/>
      <c r="AL1235" s="514"/>
      <c r="AM1235" s="534"/>
      <c r="AN1235" s="524"/>
      <c r="AO1235" s="516"/>
      <c r="AP1235" s="517"/>
      <c r="AQ1235" s="518"/>
      <c r="AR1235" s="519"/>
      <c r="AS1235" s="520"/>
      <c r="AT1235" s="514"/>
      <c r="AU1235" s="534"/>
      <c r="AV1235" s="524"/>
      <c r="AW1235" s="516"/>
      <c r="AX1235" s="517"/>
      <c r="AY1235" s="518"/>
      <c r="AZ1235" s="519"/>
      <c r="BA1235" s="520"/>
      <c r="BB1235" s="514"/>
      <c r="BC1235" s="534"/>
      <c r="BD1235" s="524"/>
      <c r="BE1235" s="516"/>
      <c r="BF1235" s="517"/>
      <c r="BG1235" s="518"/>
      <c r="BH1235" s="519"/>
      <c r="BI1235" s="520"/>
      <c r="BJ1235" s="514"/>
      <c r="BK1235" s="534"/>
      <c r="BL1235" s="524"/>
      <c r="BM1235" s="516"/>
      <c r="BN1235" s="517"/>
      <c r="BO1235" s="518"/>
      <c r="BP1235" s="519"/>
      <c r="BQ1235" s="520"/>
      <c r="BR1235" s="514"/>
      <c r="BS1235" s="534"/>
      <c r="BT1235" s="524"/>
      <c r="BU1235" s="516"/>
      <c r="BV1235" s="517"/>
      <c r="BW1235" s="518"/>
      <c r="BX1235" s="519"/>
      <c r="BY1235" s="520"/>
      <c r="BZ1235" s="514"/>
      <c r="CA1235" s="534"/>
      <c r="CB1235" s="524"/>
      <c r="CC1235" s="516"/>
      <c r="CD1235" s="517"/>
      <c r="CE1235" s="518"/>
      <c r="CF1235" s="519"/>
      <c r="CG1235" s="520"/>
      <c r="CH1235" s="514"/>
      <c r="CI1235" s="534"/>
      <c r="CJ1235" s="524"/>
      <c r="CK1235" s="516"/>
      <c r="CL1235" s="517"/>
      <c r="CM1235" s="518"/>
      <c r="CN1235" s="519"/>
      <c r="CO1235" s="520"/>
      <c r="CP1235" s="514"/>
      <c r="CQ1235" s="534"/>
      <c r="CR1235" s="524"/>
      <c r="CS1235" s="516"/>
      <c r="CT1235" s="517"/>
      <c r="CU1235" s="518"/>
      <c r="CV1235" s="519"/>
      <c r="CW1235" s="520"/>
      <c r="CX1235" s="514"/>
      <c r="CY1235" s="534"/>
      <c r="CZ1235" s="524"/>
      <c r="DA1235" s="516"/>
      <c r="DB1235" s="517"/>
      <c r="DC1235" s="518"/>
      <c r="DD1235" s="519"/>
      <c r="DE1235" s="520"/>
      <c r="DF1235" s="514"/>
      <c r="DG1235" s="534"/>
      <c r="DH1235" s="524"/>
      <c r="DI1235" s="516"/>
      <c r="DJ1235" s="517"/>
      <c r="DK1235" s="518"/>
      <c r="DL1235" s="519"/>
      <c r="DM1235" s="520"/>
      <c r="DN1235" s="514"/>
      <c r="DO1235" s="534"/>
      <c r="DP1235" s="524"/>
      <c r="DQ1235" s="516"/>
      <c r="DR1235" s="517"/>
      <c r="DS1235" s="518"/>
      <c r="DT1235" s="519"/>
      <c r="DU1235" s="520"/>
      <c r="DV1235" s="514"/>
      <c r="DW1235" s="534"/>
      <c r="DX1235" s="524"/>
      <c r="DY1235" s="516"/>
      <c r="DZ1235" s="517"/>
      <c r="EA1235" s="518"/>
      <c r="EB1235" s="519"/>
      <c r="EC1235" s="520"/>
      <c r="ED1235" s="514"/>
      <c r="EE1235" s="534"/>
      <c r="EF1235" s="524"/>
      <c r="EG1235" s="516"/>
      <c r="EH1235" s="517"/>
      <c r="EI1235" s="518"/>
      <c r="EJ1235" s="519"/>
      <c r="EK1235" s="520"/>
      <c r="EL1235" s="514"/>
      <c r="EM1235" s="534"/>
      <c r="EN1235" s="524"/>
      <c r="EO1235" s="516"/>
      <c r="EP1235" s="517"/>
      <c r="EQ1235" s="518"/>
      <c r="ER1235" s="519"/>
      <c r="ES1235" s="520"/>
      <c r="ET1235" s="514"/>
      <c r="EU1235" s="534"/>
      <c r="EV1235" s="524"/>
      <c r="EW1235" s="516"/>
      <c r="EX1235" s="517"/>
      <c r="EY1235" s="518"/>
      <c r="EZ1235" s="519"/>
      <c r="FA1235" s="520"/>
      <c r="FB1235" s="514"/>
      <c r="FC1235" s="534"/>
      <c r="FD1235" s="524"/>
      <c r="FE1235" s="516"/>
      <c r="FF1235" s="517"/>
      <c r="FG1235" s="518"/>
      <c r="FH1235" s="519"/>
      <c r="FI1235" s="520"/>
      <c r="FJ1235" s="514"/>
      <c r="FK1235" s="534"/>
      <c r="FL1235" s="524"/>
      <c r="FM1235" s="516"/>
      <c r="FN1235" s="517"/>
      <c r="FO1235" s="518"/>
      <c r="FP1235" s="519"/>
      <c r="FQ1235" s="520"/>
      <c r="FR1235" s="514"/>
      <c r="FS1235" s="534"/>
      <c r="FT1235" s="524"/>
      <c r="FU1235" s="516"/>
      <c r="FV1235" s="517"/>
      <c r="FW1235" s="518"/>
      <c r="FX1235" s="519"/>
      <c r="FY1235" s="520"/>
      <c r="FZ1235" s="514"/>
      <c r="GA1235" s="534"/>
      <c r="GB1235" s="524"/>
      <c r="GC1235" s="516"/>
      <c r="GD1235" s="517"/>
      <c r="GE1235" s="518"/>
      <c r="GF1235" s="519"/>
      <c r="GG1235" s="520"/>
      <c r="GH1235" s="514"/>
      <c r="GI1235" s="534"/>
      <c r="GJ1235" s="524"/>
      <c r="GK1235" s="516"/>
      <c r="GL1235" s="517"/>
      <c r="GM1235" s="518"/>
      <c r="GN1235" s="519"/>
      <c r="GO1235" s="520"/>
      <c r="GP1235" s="514"/>
      <c r="GQ1235" s="534"/>
      <c r="GR1235" s="524"/>
      <c r="GS1235" s="516"/>
      <c r="GT1235" s="517"/>
      <c r="GU1235" s="518"/>
      <c r="GV1235" s="519"/>
      <c r="GW1235" s="520"/>
      <c r="GX1235" s="514"/>
      <c r="GY1235" s="534"/>
      <c r="GZ1235" s="524"/>
      <c r="HA1235" s="516"/>
      <c r="HB1235" s="517"/>
      <c r="HC1235" s="518"/>
      <c r="HD1235" s="519"/>
      <c r="HE1235" s="520"/>
      <c r="HF1235" s="514"/>
      <c r="HG1235" s="534"/>
      <c r="HH1235" s="524"/>
      <c r="HI1235" s="516"/>
      <c r="HJ1235" s="517"/>
      <c r="HK1235" s="518"/>
      <c r="HL1235" s="519"/>
      <c r="HM1235" s="520"/>
      <c r="HN1235" s="514"/>
      <c r="HO1235" s="534"/>
      <c r="HP1235" s="524"/>
      <c r="HQ1235" s="516"/>
      <c r="HR1235" s="517"/>
      <c r="HS1235" s="518"/>
      <c r="HT1235" s="519"/>
      <c r="HU1235" s="520"/>
      <c r="HV1235" s="514"/>
      <c r="HW1235" s="534"/>
      <c r="HX1235" s="524"/>
      <c r="HY1235" s="516"/>
      <c r="HZ1235" s="517"/>
      <c r="IA1235" s="518"/>
      <c r="IB1235" s="519"/>
      <c r="IC1235" s="520"/>
      <c r="ID1235" s="514"/>
      <c r="IE1235" s="534"/>
      <c r="IF1235" s="524"/>
      <c r="IG1235" s="516"/>
      <c r="IH1235" s="517"/>
      <c r="II1235" s="518"/>
      <c r="IJ1235" s="519"/>
      <c r="IK1235" s="520"/>
      <c r="IL1235" s="514"/>
      <c r="IM1235" s="534"/>
      <c r="IN1235" s="524"/>
      <c r="IO1235" s="516"/>
      <c r="IP1235" s="517"/>
      <c r="IQ1235" s="518"/>
      <c r="IR1235" s="519"/>
      <c r="IS1235" s="520"/>
    </row>
    <row r="1236" spans="1:253" ht="17.25" customHeight="1">
      <c r="A1236" s="360">
        <v>15304</v>
      </c>
      <c r="B1236" s="474" t="s">
        <v>3122</v>
      </c>
      <c r="C1236" s="473" t="s">
        <v>1259</v>
      </c>
      <c r="D1236" s="360">
        <v>434.19</v>
      </c>
      <c r="E1236" s="383" t="s">
        <v>1580</v>
      </c>
      <c r="F1236" s="353" t="s">
        <v>1438</v>
      </c>
      <c r="G1236" s="534"/>
      <c r="H1236" s="524"/>
      <c r="I1236" s="516"/>
      <c r="J1236" s="517"/>
      <c r="K1236" s="518"/>
      <c r="L1236" s="519"/>
      <c r="M1236" s="520"/>
      <c r="N1236" s="514"/>
      <c r="O1236" s="534"/>
      <c r="P1236" s="524"/>
      <c r="Q1236" s="516"/>
      <c r="R1236" s="517"/>
      <c r="S1236" s="518"/>
      <c r="T1236" s="519"/>
      <c r="U1236" s="520"/>
      <c r="V1236" s="514"/>
      <c r="W1236" s="534"/>
      <c r="X1236" s="524"/>
      <c r="Y1236" s="516"/>
      <c r="Z1236" s="517"/>
      <c r="AA1236" s="518"/>
      <c r="AB1236" s="519"/>
      <c r="AC1236" s="520"/>
      <c r="AD1236" s="514"/>
      <c r="AE1236" s="534"/>
      <c r="AF1236" s="524"/>
      <c r="AG1236" s="516"/>
      <c r="AH1236" s="517"/>
      <c r="AI1236" s="518"/>
      <c r="AJ1236" s="519"/>
      <c r="AK1236" s="520"/>
      <c r="AL1236" s="514"/>
      <c r="AM1236" s="534"/>
      <c r="AN1236" s="524"/>
      <c r="AO1236" s="516"/>
      <c r="AP1236" s="517"/>
      <c r="AQ1236" s="518"/>
      <c r="AR1236" s="519"/>
      <c r="AS1236" s="520"/>
      <c r="AT1236" s="514"/>
      <c r="AU1236" s="534"/>
      <c r="AV1236" s="524"/>
      <c r="AW1236" s="516"/>
      <c r="AX1236" s="517"/>
      <c r="AY1236" s="518"/>
      <c r="AZ1236" s="519"/>
      <c r="BA1236" s="520"/>
      <c r="BB1236" s="514"/>
      <c r="BC1236" s="534"/>
      <c r="BD1236" s="524"/>
      <c r="BE1236" s="516"/>
      <c r="BF1236" s="517"/>
      <c r="BG1236" s="518"/>
      <c r="BH1236" s="519"/>
      <c r="BI1236" s="520"/>
      <c r="BJ1236" s="514"/>
      <c r="BK1236" s="534"/>
      <c r="BL1236" s="524"/>
      <c r="BM1236" s="516"/>
      <c r="BN1236" s="517"/>
      <c r="BO1236" s="518"/>
      <c r="BP1236" s="519"/>
      <c r="BQ1236" s="520"/>
      <c r="BR1236" s="514"/>
      <c r="BS1236" s="534"/>
      <c r="BT1236" s="524"/>
      <c r="BU1236" s="516"/>
      <c r="BV1236" s="517"/>
      <c r="BW1236" s="518"/>
      <c r="BX1236" s="519"/>
      <c r="BY1236" s="520"/>
      <c r="BZ1236" s="514"/>
      <c r="CA1236" s="534"/>
      <c r="CB1236" s="524"/>
      <c r="CC1236" s="516"/>
      <c r="CD1236" s="517"/>
      <c r="CE1236" s="518"/>
      <c r="CF1236" s="519"/>
      <c r="CG1236" s="520"/>
      <c r="CH1236" s="514"/>
      <c r="CI1236" s="534"/>
      <c r="CJ1236" s="524"/>
      <c r="CK1236" s="516"/>
      <c r="CL1236" s="517"/>
      <c r="CM1236" s="518"/>
      <c r="CN1236" s="519"/>
      <c r="CO1236" s="520"/>
      <c r="CP1236" s="514"/>
      <c r="CQ1236" s="534"/>
      <c r="CR1236" s="524"/>
      <c r="CS1236" s="516"/>
      <c r="CT1236" s="517"/>
      <c r="CU1236" s="518"/>
      <c r="CV1236" s="519"/>
      <c r="CW1236" s="520"/>
      <c r="CX1236" s="514"/>
      <c r="CY1236" s="534"/>
      <c r="CZ1236" s="524"/>
      <c r="DA1236" s="516"/>
      <c r="DB1236" s="517"/>
      <c r="DC1236" s="518"/>
      <c r="DD1236" s="519"/>
      <c r="DE1236" s="520"/>
      <c r="DF1236" s="514"/>
      <c r="DG1236" s="534"/>
      <c r="DH1236" s="524"/>
      <c r="DI1236" s="516"/>
      <c r="DJ1236" s="517"/>
      <c r="DK1236" s="518"/>
      <c r="DL1236" s="519"/>
      <c r="DM1236" s="520"/>
      <c r="DN1236" s="514"/>
      <c r="DO1236" s="534"/>
      <c r="DP1236" s="524"/>
      <c r="DQ1236" s="516"/>
      <c r="DR1236" s="517"/>
      <c r="DS1236" s="518"/>
      <c r="DT1236" s="519"/>
      <c r="DU1236" s="520"/>
      <c r="DV1236" s="514"/>
      <c r="DW1236" s="534"/>
      <c r="DX1236" s="524"/>
      <c r="DY1236" s="516"/>
      <c r="DZ1236" s="517"/>
      <c r="EA1236" s="518"/>
      <c r="EB1236" s="519"/>
      <c r="EC1236" s="520"/>
      <c r="ED1236" s="514"/>
      <c r="EE1236" s="534"/>
      <c r="EF1236" s="524"/>
      <c r="EG1236" s="516"/>
      <c r="EH1236" s="517"/>
      <c r="EI1236" s="518"/>
      <c r="EJ1236" s="519"/>
      <c r="EK1236" s="520"/>
      <c r="EL1236" s="514"/>
      <c r="EM1236" s="534"/>
      <c r="EN1236" s="524"/>
      <c r="EO1236" s="516"/>
      <c r="EP1236" s="517"/>
      <c r="EQ1236" s="518"/>
      <c r="ER1236" s="519"/>
      <c r="ES1236" s="520"/>
      <c r="ET1236" s="514"/>
      <c r="EU1236" s="534"/>
      <c r="EV1236" s="524"/>
      <c r="EW1236" s="516"/>
      <c r="EX1236" s="517"/>
      <c r="EY1236" s="518"/>
      <c r="EZ1236" s="519"/>
      <c r="FA1236" s="520"/>
      <c r="FB1236" s="514"/>
      <c r="FC1236" s="534"/>
      <c r="FD1236" s="524"/>
      <c r="FE1236" s="516"/>
      <c r="FF1236" s="517"/>
      <c r="FG1236" s="518"/>
      <c r="FH1236" s="519"/>
      <c r="FI1236" s="520"/>
      <c r="FJ1236" s="514"/>
      <c r="FK1236" s="534"/>
      <c r="FL1236" s="524"/>
      <c r="FM1236" s="516"/>
      <c r="FN1236" s="517"/>
      <c r="FO1236" s="518"/>
      <c r="FP1236" s="519"/>
      <c r="FQ1236" s="520"/>
      <c r="FR1236" s="514"/>
      <c r="FS1236" s="534"/>
      <c r="FT1236" s="524"/>
      <c r="FU1236" s="516"/>
      <c r="FV1236" s="517"/>
      <c r="FW1236" s="518"/>
      <c r="FX1236" s="519"/>
      <c r="FY1236" s="520"/>
      <c r="FZ1236" s="514"/>
      <c r="GA1236" s="534"/>
      <c r="GB1236" s="524"/>
      <c r="GC1236" s="516"/>
      <c r="GD1236" s="517"/>
      <c r="GE1236" s="518"/>
      <c r="GF1236" s="519"/>
      <c r="GG1236" s="520"/>
      <c r="GH1236" s="514"/>
      <c r="GI1236" s="534"/>
      <c r="GJ1236" s="524"/>
      <c r="GK1236" s="516"/>
      <c r="GL1236" s="517"/>
      <c r="GM1236" s="518"/>
      <c r="GN1236" s="519"/>
      <c r="GO1236" s="520"/>
      <c r="GP1236" s="514"/>
      <c r="GQ1236" s="534"/>
      <c r="GR1236" s="524"/>
      <c r="GS1236" s="516"/>
      <c r="GT1236" s="517"/>
      <c r="GU1236" s="518"/>
      <c r="GV1236" s="519"/>
      <c r="GW1236" s="520"/>
      <c r="GX1236" s="514"/>
      <c r="GY1236" s="534"/>
      <c r="GZ1236" s="524"/>
      <c r="HA1236" s="516"/>
      <c r="HB1236" s="517"/>
      <c r="HC1236" s="518"/>
      <c r="HD1236" s="519"/>
      <c r="HE1236" s="520"/>
      <c r="HF1236" s="514"/>
      <c r="HG1236" s="534"/>
      <c r="HH1236" s="524"/>
      <c r="HI1236" s="516"/>
      <c r="HJ1236" s="517"/>
      <c r="HK1236" s="518"/>
      <c r="HL1236" s="519"/>
      <c r="HM1236" s="520"/>
      <c r="HN1236" s="514"/>
      <c r="HO1236" s="534"/>
      <c r="HP1236" s="524"/>
      <c r="HQ1236" s="516"/>
      <c r="HR1236" s="517"/>
      <c r="HS1236" s="518"/>
      <c r="HT1236" s="519"/>
      <c r="HU1236" s="520"/>
      <c r="HV1236" s="514"/>
      <c r="HW1236" s="534"/>
      <c r="HX1236" s="524"/>
      <c r="HY1236" s="516"/>
      <c r="HZ1236" s="517"/>
      <c r="IA1236" s="518"/>
      <c r="IB1236" s="519"/>
      <c r="IC1236" s="520"/>
      <c r="ID1236" s="514"/>
      <c r="IE1236" s="534"/>
      <c r="IF1236" s="524"/>
      <c r="IG1236" s="516"/>
      <c r="IH1236" s="517"/>
      <c r="II1236" s="518"/>
      <c r="IJ1236" s="519"/>
      <c r="IK1236" s="520"/>
      <c r="IL1236" s="514"/>
      <c r="IM1236" s="534"/>
      <c r="IN1236" s="524"/>
      <c r="IO1236" s="516"/>
      <c r="IP1236" s="517"/>
      <c r="IQ1236" s="518"/>
      <c r="IR1236" s="519"/>
      <c r="IS1236" s="520"/>
    </row>
    <row r="1237" spans="1:253" ht="17.25" customHeight="1">
      <c r="A1237" s="360">
        <v>15305</v>
      </c>
      <c r="B1237" s="474" t="s">
        <v>3123</v>
      </c>
      <c r="C1237" s="473" t="s">
        <v>1259</v>
      </c>
      <c r="D1237" s="360">
        <v>434.19</v>
      </c>
      <c r="E1237" s="383" t="s">
        <v>1580</v>
      </c>
      <c r="F1237" s="353" t="s">
        <v>1438</v>
      </c>
      <c r="G1237" s="534"/>
      <c r="H1237" s="524"/>
      <c r="I1237" s="516"/>
      <c r="J1237" s="517"/>
      <c r="K1237" s="518"/>
      <c r="L1237" s="519"/>
      <c r="M1237" s="520"/>
      <c r="N1237" s="514"/>
      <c r="O1237" s="534"/>
      <c r="P1237" s="524"/>
      <c r="Q1237" s="516"/>
      <c r="R1237" s="517"/>
      <c r="S1237" s="518"/>
      <c r="T1237" s="519"/>
      <c r="U1237" s="520"/>
      <c r="V1237" s="514"/>
      <c r="W1237" s="534"/>
      <c r="X1237" s="524"/>
      <c r="Y1237" s="516"/>
      <c r="Z1237" s="517"/>
      <c r="AA1237" s="518"/>
      <c r="AB1237" s="519"/>
      <c r="AC1237" s="520"/>
      <c r="AD1237" s="514"/>
      <c r="AE1237" s="534"/>
      <c r="AF1237" s="524"/>
      <c r="AG1237" s="516"/>
      <c r="AH1237" s="517"/>
      <c r="AI1237" s="518"/>
      <c r="AJ1237" s="519"/>
      <c r="AK1237" s="520"/>
      <c r="AL1237" s="514"/>
      <c r="AM1237" s="534"/>
      <c r="AN1237" s="524"/>
      <c r="AO1237" s="516"/>
      <c r="AP1237" s="517"/>
      <c r="AQ1237" s="518"/>
      <c r="AR1237" s="519"/>
      <c r="AS1237" s="520"/>
      <c r="AT1237" s="514"/>
      <c r="AU1237" s="534"/>
      <c r="AV1237" s="524"/>
      <c r="AW1237" s="516"/>
      <c r="AX1237" s="517"/>
      <c r="AY1237" s="518"/>
      <c r="AZ1237" s="519"/>
      <c r="BA1237" s="520"/>
      <c r="BB1237" s="514"/>
      <c r="BC1237" s="534"/>
      <c r="BD1237" s="524"/>
      <c r="BE1237" s="516"/>
      <c r="BF1237" s="517"/>
      <c r="BG1237" s="518"/>
      <c r="BH1237" s="519"/>
      <c r="BI1237" s="520"/>
      <c r="BJ1237" s="514"/>
      <c r="BK1237" s="534"/>
      <c r="BL1237" s="524"/>
      <c r="BM1237" s="516"/>
      <c r="BN1237" s="517"/>
      <c r="BO1237" s="518"/>
      <c r="BP1237" s="519"/>
      <c r="BQ1237" s="520"/>
      <c r="BR1237" s="514"/>
      <c r="BS1237" s="534"/>
      <c r="BT1237" s="524"/>
      <c r="BU1237" s="516"/>
      <c r="BV1237" s="517"/>
      <c r="BW1237" s="518"/>
      <c r="BX1237" s="519"/>
      <c r="BY1237" s="520"/>
      <c r="BZ1237" s="514"/>
      <c r="CA1237" s="534"/>
      <c r="CB1237" s="524"/>
      <c r="CC1237" s="516"/>
      <c r="CD1237" s="517"/>
      <c r="CE1237" s="518"/>
      <c r="CF1237" s="519"/>
      <c r="CG1237" s="520"/>
      <c r="CH1237" s="514"/>
      <c r="CI1237" s="534"/>
      <c r="CJ1237" s="524"/>
      <c r="CK1237" s="516"/>
      <c r="CL1237" s="517"/>
      <c r="CM1237" s="518"/>
      <c r="CN1237" s="519"/>
      <c r="CO1237" s="520"/>
      <c r="CP1237" s="514"/>
      <c r="CQ1237" s="534"/>
      <c r="CR1237" s="524"/>
      <c r="CS1237" s="516"/>
      <c r="CT1237" s="517"/>
      <c r="CU1237" s="518"/>
      <c r="CV1237" s="519"/>
      <c r="CW1237" s="520"/>
      <c r="CX1237" s="514"/>
      <c r="CY1237" s="534"/>
      <c r="CZ1237" s="524"/>
      <c r="DA1237" s="516"/>
      <c r="DB1237" s="517"/>
      <c r="DC1237" s="518"/>
      <c r="DD1237" s="519"/>
      <c r="DE1237" s="520"/>
      <c r="DF1237" s="514"/>
      <c r="DG1237" s="534"/>
      <c r="DH1237" s="524"/>
      <c r="DI1237" s="516"/>
      <c r="DJ1237" s="517"/>
      <c r="DK1237" s="518"/>
      <c r="DL1237" s="519"/>
      <c r="DM1237" s="520"/>
      <c r="DN1237" s="514"/>
      <c r="DO1237" s="534"/>
      <c r="DP1237" s="524"/>
      <c r="DQ1237" s="516"/>
      <c r="DR1237" s="517"/>
      <c r="DS1237" s="518"/>
      <c r="DT1237" s="519"/>
      <c r="DU1237" s="520"/>
      <c r="DV1237" s="514"/>
      <c r="DW1237" s="534"/>
      <c r="DX1237" s="524"/>
      <c r="DY1237" s="516"/>
      <c r="DZ1237" s="517"/>
      <c r="EA1237" s="518"/>
      <c r="EB1237" s="519"/>
      <c r="EC1237" s="520"/>
      <c r="ED1237" s="514"/>
      <c r="EE1237" s="534"/>
      <c r="EF1237" s="524"/>
      <c r="EG1237" s="516"/>
      <c r="EH1237" s="517"/>
      <c r="EI1237" s="518"/>
      <c r="EJ1237" s="519"/>
      <c r="EK1237" s="520"/>
      <c r="EL1237" s="514"/>
      <c r="EM1237" s="534"/>
      <c r="EN1237" s="524"/>
      <c r="EO1237" s="516"/>
      <c r="EP1237" s="517"/>
      <c r="EQ1237" s="518"/>
      <c r="ER1237" s="519"/>
      <c r="ES1237" s="520"/>
      <c r="ET1237" s="514"/>
      <c r="EU1237" s="534"/>
      <c r="EV1237" s="524"/>
      <c r="EW1237" s="516"/>
      <c r="EX1237" s="517"/>
      <c r="EY1237" s="518"/>
      <c r="EZ1237" s="519"/>
      <c r="FA1237" s="520"/>
      <c r="FB1237" s="514"/>
      <c r="FC1237" s="534"/>
      <c r="FD1237" s="524"/>
      <c r="FE1237" s="516"/>
      <c r="FF1237" s="517"/>
      <c r="FG1237" s="518"/>
      <c r="FH1237" s="519"/>
      <c r="FI1237" s="520"/>
      <c r="FJ1237" s="514"/>
      <c r="FK1237" s="534"/>
      <c r="FL1237" s="524"/>
      <c r="FM1237" s="516"/>
      <c r="FN1237" s="517"/>
      <c r="FO1237" s="518"/>
      <c r="FP1237" s="519"/>
      <c r="FQ1237" s="520"/>
      <c r="FR1237" s="514"/>
      <c r="FS1237" s="534"/>
      <c r="FT1237" s="524"/>
      <c r="FU1237" s="516"/>
      <c r="FV1237" s="517"/>
      <c r="FW1237" s="518"/>
      <c r="FX1237" s="519"/>
      <c r="FY1237" s="520"/>
      <c r="FZ1237" s="514"/>
      <c r="GA1237" s="534"/>
      <c r="GB1237" s="524"/>
      <c r="GC1237" s="516"/>
      <c r="GD1237" s="517"/>
      <c r="GE1237" s="518"/>
      <c r="GF1237" s="519"/>
      <c r="GG1237" s="520"/>
      <c r="GH1237" s="514"/>
      <c r="GI1237" s="534"/>
      <c r="GJ1237" s="524"/>
      <c r="GK1237" s="516"/>
      <c r="GL1237" s="517"/>
      <c r="GM1237" s="518"/>
      <c r="GN1237" s="519"/>
      <c r="GO1237" s="520"/>
      <c r="GP1237" s="514"/>
      <c r="GQ1237" s="534"/>
      <c r="GR1237" s="524"/>
      <c r="GS1237" s="516"/>
      <c r="GT1237" s="517"/>
      <c r="GU1237" s="518"/>
      <c r="GV1237" s="519"/>
      <c r="GW1237" s="520"/>
      <c r="GX1237" s="514"/>
      <c r="GY1237" s="534"/>
      <c r="GZ1237" s="524"/>
      <c r="HA1237" s="516"/>
      <c r="HB1237" s="517"/>
      <c r="HC1237" s="518"/>
      <c r="HD1237" s="519"/>
      <c r="HE1237" s="520"/>
      <c r="HF1237" s="514"/>
      <c r="HG1237" s="534"/>
      <c r="HH1237" s="524"/>
      <c r="HI1237" s="516"/>
      <c r="HJ1237" s="517"/>
      <c r="HK1237" s="518"/>
      <c r="HL1237" s="519"/>
      <c r="HM1237" s="520"/>
      <c r="HN1237" s="514"/>
      <c r="HO1237" s="534"/>
      <c r="HP1237" s="524"/>
      <c r="HQ1237" s="516"/>
      <c r="HR1237" s="517"/>
      <c r="HS1237" s="518"/>
      <c r="HT1237" s="519"/>
      <c r="HU1237" s="520"/>
      <c r="HV1237" s="514"/>
      <c r="HW1237" s="534"/>
      <c r="HX1237" s="524"/>
      <c r="HY1237" s="516"/>
      <c r="HZ1237" s="517"/>
      <c r="IA1237" s="518"/>
      <c r="IB1237" s="519"/>
      <c r="IC1237" s="520"/>
      <c r="ID1237" s="514"/>
      <c r="IE1237" s="534"/>
      <c r="IF1237" s="524"/>
      <c r="IG1237" s="516"/>
      <c r="IH1237" s="517"/>
      <c r="II1237" s="518"/>
      <c r="IJ1237" s="519"/>
      <c r="IK1237" s="520"/>
      <c r="IL1237" s="514"/>
      <c r="IM1237" s="534"/>
      <c r="IN1237" s="524"/>
      <c r="IO1237" s="516"/>
      <c r="IP1237" s="517"/>
      <c r="IQ1237" s="518"/>
      <c r="IR1237" s="519"/>
      <c r="IS1237" s="520"/>
    </row>
    <row r="1238" spans="1:253" ht="17.25" customHeight="1">
      <c r="A1238" s="360">
        <v>15306</v>
      </c>
      <c r="B1238" s="474" t="s">
        <v>3124</v>
      </c>
      <c r="C1238" s="473" t="s">
        <v>1259</v>
      </c>
      <c r="D1238" s="360">
        <v>434.19</v>
      </c>
      <c r="E1238" s="383" t="s">
        <v>1580</v>
      </c>
      <c r="F1238" s="353" t="s">
        <v>1438</v>
      </c>
      <c r="G1238" s="534"/>
      <c r="H1238" s="524"/>
      <c r="I1238" s="516"/>
      <c r="J1238" s="517"/>
      <c r="K1238" s="518"/>
      <c r="L1238" s="519"/>
      <c r="M1238" s="520"/>
      <c r="N1238" s="514"/>
      <c r="O1238" s="534"/>
      <c r="P1238" s="524"/>
      <c r="Q1238" s="516"/>
      <c r="R1238" s="517"/>
      <c r="S1238" s="518"/>
      <c r="T1238" s="519"/>
      <c r="U1238" s="520"/>
      <c r="V1238" s="514"/>
      <c r="W1238" s="534"/>
      <c r="X1238" s="524"/>
      <c r="Y1238" s="516"/>
      <c r="Z1238" s="517"/>
      <c r="AA1238" s="518"/>
      <c r="AB1238" s="519"/>
      <c r="AC1238" s="520"/>
      <c r="AD1238" s="514"/>
      <c r="AE1238" s="534"/>
      <c r="AF1238" s="524"/>
      <c r="AG1238" s="516"/>
      <c r="AH1238" s="517"/>
      <c r="AI1238" s="518"/>
      <c r="AJ1238" s="519"/>
      <c r="AK1238" s="520"/>
      <c r="AL1238" s="514"/>
      <c r="AM1238" s="534"/>
      <c r="AN1238" s="524"/>
      <c r="AO1238" s="516"/>
      <c r="AP1238" s="517"/>
      <c r="AQ1238" s="518"/>
      <c r="AR1238" s="519"/>
      <c r="AS1238" s="520"/>
      <c r="AT1238" s="514"/>
      <c r="AU1238" s="534"/>
      <c r="AV1238" s="524"/>
      <c r="AW1238" s="516"/>
      <c r="AX1238" s="517"/>
      <c r="AY1238" s="518"/>
      <c r="AZ1238" s="519"/>
      <c r="BA1238" s="520"/>
      <c r="BB1238" s="514"/>
      <c r="BC1238" s="534"/>
      <c r="BD1238" s="524"/>
      <c r="BE1238" s="516"/>
      <c r="BF1238" s="517"/>
      <c r="BG1238" s="518"/>
      <c r="BH1238" s="519"/>
      <c r="BI1238" s="520"/>
      <c r="BJ1238" s="514"/>
      <c r="BK1238" s="534"/>
      <c r="BL1238" s="524"/>
      <c r="BM1238" s="516"/>
      <c r="BN1238" s="517"/>
      <c r="BO1238" s="518"/>
      <c r="BP1238" s="519"/>
      <c r="BQ1238" s="520"/>
      <c r="BR1238" s="514"/>
      <c r="BS1238" s="534"/>
      <c r="BT1238" s="524"/>
      <c r="BU1238" s="516"/>
      <c r="BV1238" s="517"/>
      <c r="BW1238" s="518"/>
      <c r="BX1238" s="519"/>
      <c r="BY1238" s="520"/>
      <c r="BZ1238" s="514"/>
      <c r="CA1238" s="534"/>
      <c r="CB1238" s="524"/>
      <c r="CC1238" s="516"/>
      <c r="CD1238" s="517"/>
      <c r="CE1238" s="518"/>
      <c r="CF1238" s="519"/>
      <c r="CG1238" s="520"/>
      <c r="CH1238" s="514"/>
      <c r="CI1238" s="534"/>
      <c r="CJ1238" s="524"/>
      <c r="CK1238" s="516"/>
      <c r="CL1238" s="517"/>
      <c r="CM1238" s="518"/>
      <c r="CN1238" s="519"/>
      <c r="CO1238" s="520"/>
      <c r="CP1238" s="514"/>
      <c r="CQ1238" s="534"/>
      <c r="CR1238" s="524"/>
      <c r="CS1238" s="516"/>
      <c r="CT1238" s="517"/>
      <c r="CU1238" s="518"/>
      <c r="CV1238" s="519"/>
      <c r="CW1238" s="520"/>
      <c r="CX1238" s="514"/>
      <c r="CY1238" s="534"/>
      <c r="CZ1238" s="524"/>
      <c r="DA1238" s="516"/>
      <c r="DB1238" s="517"/>
      <c r="DC1238" s="518"/>
      <c r="DD1238" s="519"/>
      <c r="DE1238" s="520"/>
      <c r="DF1238" s="514"/>
      <c r="DG1238" s="534"/>
      <c r="DH1238" s="524"/>
      <c r="DI1238" s="516"/>
      <c r="DJ1238" s="517"/>
      <c r="DK1238" s="518"/>
      <c r="DL1238" s="519"/>
      <c r="DM1238" s="520"/>
      <c r="DN1238" s="514"/>
      <c r="DO1238" s="534"/>
      <c r="DP1238" s="524"/>
      <c r="DQ1238" s="516"/>
      <c r="DR1238" s="517"/>
      <c r="DS1238" s="518"/>
      <c r="DT1238" s="519"/>
      <c r="DU1238" s="520"/>
      <c r="DV1238" s="514"/>
      <c r="DW1238" s="534"/>
      <c r="DX1238" s="524"/>
      <c r="DY1238" s="516"/>
      <c r="DZ1238" s="517"/>
      <c r="EA1238" s="518"/>
      <c r="EB1238" s="519"/>
      <c r="EC1238" s="520"/>
      <c r="ED1238" s="514"/>
      <c r="EE1238" s="534"/>
      <c r="EF1238" s="524"/>
      <c r="EG1238" s="516"/>
      <c r="EH1238" s="517"/>
      <c r="EI1238" s="518"/>
      <c r="EJ1238" s="519"/>
      <c r="EK1238" s="520"/>
      <c r="EL1238" s="514"/>
      <c r="EM1238" s="534"/>
      <c r="EN1238" s="524"/>
      <c r="EO1238" s="516"/>
      <c r="EP1238" s="517"/>
      <c r="EQ1238" s="518"/>
      <c r="ER1238" s="519"/>
      <c r="ES1238" s="520"/>
      <c r="ET1238" s="514"/>
      <c r="EU1238" s="534"/>
      <c r="EV1238" s="524"/>
      <c r="EW1238" s="516"/>
      <c r="EX1238" s="517"/>
      <c r="EY1238" s="518"/>
      <c r="EZ1238" s="519"/>
      <c r="FA1238" s="520"/>
      <c r="FB1238" s="514"/>
      <c r="FC1238" s="534"/>
      <c r="FD1238" s="524"/>
      <c r="FE1238" s="516"/>
      <c r="FF1238" s="517"/>
      <c r="FG1238" s="518"/>
      <c r="FH1238" s="519"/>
      <c r="FI1238" s="520"/>
      <c r="FJ1238" s="514"/>
      <c r="FK1238" s="534"/>
      <c r="FL1238" s="524"/>
      <c r="FM1238" s="516"/>
      <c r="FN1238" s="517"/>
      <c r="FO1238" s="518"/>
      <c r="FP1238" s="519"/>
      <c r="FQ1238" s="520"/>
      <c r="FR1238" s="514"/>
      <c r="FS1238" s="534"/>
      <c r="FT1238" s="524"/>
      <c r="FU1238" s="516"/>
      <c r="FV1238" s="517"/>
      <c r="FW1238" s="518"/>
      <c r="FX1238" s="519"/>
      <c r="FY1238" s="520"/>
      <c r="FZ1238" s="514"/>
      <c r="GA1238" s="534"/>
      <c r="GB1238" s="524"/>
      <c r="GC1238" s="516"/>
      <c r="GD1238" s="517"/>
      <c r="GE1238" s="518"/>
      <c r="GF1238" s="519"/>
      <c r="GG1238" s="520"/>
      <c r="GH1238" s="514"/>
      <c r="GI1238" s="534"/>
      <c r="GJ1238" s="524"/>
      <c r="GK1238" s="516"/>
      <c r="GL1238" s="517"/>
      <c r="GM1238" s="518"/>
      <c r="GN1238" s="519"/>
      <c r="GO1238" s="520"/>
      <c r="GP1238" s="514"/>
      <c r="GQ1238" s="534"/>
      <c r="GR1238" s="524"/>
      <c r="GS1238" s="516"/>
      <c r="GT1238" s="517"/>
      <c r="GU1238" s="518"/>
      <c r="GV1238" s="519"/>
      <c r="GW1238" s="520"/>
      <c r="GX1238" s="514"/>
      <c r="GY1238" s="534"/>
      <c r="GZ1238" s="524"/>
      <c r="HA1238" s="516"/>
      <c r="HB1238" s="517"/>
      <c r="HC1238" s="518"/>
      <c r="HD1238" s="519"/>
      <c r="HE1238" s="520"/>
      <c r="HF1238" s="514"/>
      <c r="HG1238" s="534"/>
      <c r="HH1238" s="524"/>
      <c r="HI1238" s="516"/>
      <c r="HJ1238" s="517"/>
      <c r="HK1238" s="518"/>
      <c r="HL1238" s="519"/>
      <c r="HM1238" s="520"/>
      <c r="HN1238" s="514"/>
      <c r="HO1238" s="534"/>
      <c r="HP1238" s="524"/>
      <c r="HQ1238" s="516"/>
      <c r="HR1238" s="517"/>
      <c r="HS1238" s="518"/>
      <c r="HT1238" s="519"/>
      <c r="HU1238" s="520"/>
      <c r="HV1238" s="514"/>
      <c r="HW1238" s="534"/>
      <c r="HX1238" s="524"/>
      <c r="HY1238" s="516"/>
      <c r="HZ1238" s="517"/>
      <c r="IA1238" s="518"/>
      <c r="IB1238" s="519"/>
      <c r="IC1238" s="520"/>
      <c r="ID1238" s="514"/>
      <c r="IE1238" s="534"/>
      <c r="IF1238" s="524"/>
      <c r="IG1238" s="516"/>
      <c r="IH1238" s="517"/>
      <c r="II1238" s="518"/>
      <c r="IJ1238" s="519"/>
      <c r="IK1238" s="520"/>
      <c r="IL1238" s="514"/>
      <c r="IM1238" s="534"/>
      <c r="IN1238" s="524"/>
      <c r="IO1238" s="516"/>
      <c r="IP1238" s="517"/>
      <c r="IQ1238" s="518"/>
      <c r="IR1238" s="519"/>
      <c r="IS1238" s="520"/>
    </row>
    <row r="1239" spans="1:253" ht="17.25" customHeight="1">
      <c r="A1239" s="360">
        <v>15307</v>
      </c>
      <c r="B1239" s="474" t="s">
        <v>3125</v>
      </c>
      <c r="C1239" s="473" t="s">
        <v>1259</v>
      </c>
      <c r="D1239" s="360">
        <v>434.19</v>
      </c>
      <c r="E1239" s="383" t="s">
        <v>1580</v>
      </c>
      <c r="F1239" s="353" t="s">
        <v>1438</v>
      </c>
      <c r="G1239" s="534"/>
      <c r="H1239" s="524"/>
      <c r="I1239" s="516"/>
      <c r="J1239" s="517"/>
      <c r="K1239" s="518"/>
      <c r="L1239" s="519"/>
      <c r="M1239" s="520"/>
      <c r="N1239" s="514"/>
      <c r="O1239" s="534"/>
      <c r="P1239" s="524"/>
      <c r="Q1239" s="516"/>
      <c r="R1239" s="517"/>
      <c r="S1239" s="518"/>
      <c r="T1239" s="519"/>
      <c r="U1239" s="520"/>
      <c r="V1239" s="514"/>
      <c r="W1239" s="534"/>
      <c r="X1239" s="524"/>
      <c r="Y1239" s="516"/>
      <c r="Z1239" s="517"/>
      <c r="AA1239" s="518"/>
      <c r="AB1239" s="519"/>
      <c r="AC1239" s="520"/>
      <c r="AD1239" s="514"/>
      <c r="AE1239" s="534"/>
      <c r="AF1239" s="524"/>
      <c r="AG1239" s="516"/>
      <c r="AH1239" s="517"/>
      <c r="AI1239" s="518"/>
      <c r="AJ1239" s="519"/>
      <c r="AK1239" s="520"/>
      <c r="AL1239" s="514"/>
      <c r="AM1239" s="534"/>
      <c r="AN1239" s="524"/>
      <c r="AO1239" s="516"/>
      <c r="AP1239" s="517"/>
      <c r="AQ1239" s="518"/>
      <c r="AR1239" s="519"/>
      <c r="AS1239" s="520"/>
      <c r="AT1239" s="514"/>
      <c r="AU1239" s="534"/>
      <c r="AV1239" s="524"/>
      <c r="AW1239" s="516"/>
      <c r="AX1239" s="517"/>
      <c r="AY1239" s="518"/>
      <c r="AZ1239" s="519"/>
      <c r="BA1239" s="520"/>
      <c r="BB1239" s="514"/>
      <c r="BC1239" s="534"/>
      <c r="BD1239" s="524"/>
      <c r="BE1239" s="516"/>
      <c r="BF1239" s="517"/>
      <c r="BG1239" s="518"/>
      <c r="BH1239" s="519"/>
      <c r="BI1239" s="520"/>
      <c r="BJ1239" s="514"/>
      <c r="BK1239" s="534"/>
      <c r="BL1239" s="524"/>
      <c r="BM1239" s="516"/>
      <c r="BN1239" s="517"/>
      <c r="BO1239" s="518"/>
      <c r="BP1239" s="519"/>
      <c r="BQ1239" s="520"/>
      <c r="BR1239" s="514"/>
      <c r="BS1239" s="534"/>
      <c r="BT1239" s="524"/>
      <c r="BU1239" s="516"/>
      <c r="BV1239" s="517"/>
      <c r="BW1239" s="518"/>
      <c r="BX1239" s="519"/>
      <c r="BY1239" s="520"/>
      <c r="BZ1239" s="514"/>
      <c r="CA1239" s="534"/>
      <c r="CB1239" s="524"/>
      <c r="CC1239" s="516"/>
      <c r="CD1239" s="517"/>
      <c r="CE1239" s="518"/>
      <c r="CF1239" s="519"/>
      <c r="CG1239" s="520"/>
      <c r="CH1239" s="514"/>
      <c r="CI1239" s="534"/>
      <c r="CJ1239" s="524"/>
      <c r="CK1239" s="516"/>
      <c r="CL1239" s="517"/>
      <c r="CM1239" s="518"/>
      <c r="CN1239" s="519"/>
      <c r="CO1239" s="520"/>
      <c r="CP1239" s="514"/>
      <c r="CQ1239" s="534"/>
      <c r="CR1239" s="524"/>
      <c r="CS1239" s="516"/>
      <c r="CT1239" s="517"/>
      <c r="CU1239" s="518"/>
      <c r="CV1239" s="519"/>
      <c r="CW1239" s="520"/>
      <c r="CX1239" s="514"/>
      <c r="CY1239" s="534"/>
      <c r="CZ1239" s="524"/>
      <c r="DA1239" s="516"/>
      <c r="DB1239" s="517"/>
      <c r="DC1239" s="518"/>
      <c r="DD1239" s="519"/>
      <c r="DE1239" s="520"/>
      <c r="DF1239" s="514"/>
      <c r="DG1239" s="534"/>
      <c r="DH1239" s="524"/>
      <c r="DI1239" s="516"/>
      <c r="DJ1239" s="517"/>
      <c r="DK1239" s="518"/>
      <c r="DL1239" s="519"/>
      <c r="DM1239" s="520"/>
      <c r="DN1239" s="514"/>
      <c r="DO1239" s="534"/>
      <c r="DP1239" s="524"/>
      <c r="DQ1239" s="516"/>
      <c r="DR1239" s="517"/>
      <c r="DS1239" s="518"/>
      <c r="DT1239" s="519"/>
      <c r="DU1239" s="520"/>
      <c r="DV1239" s="514"/>
      <c r="DW1239" s="534"/>
      <c r="DX1239" s="524"/>
      <c r="DY1239" s="516"/>
      <c r="DZ1239" s="517"/>
      <c r="EA1239" s="518"/>
      <c r="EB1239" s="519"/>
      <c r="EC1239" s="520"/>
      <c r="ED1239" s="514"/>
      <c r="EE1239" s="534"/>
      <c r="EF1239" s="524"/>
      <c r="EG1239" s="516"/>
      <c r="EH1239" s="517"/>
      <c r="EI1239" s="518"/>
      <c r="EJ1239" s="519"/>
      <c r="EK1239" s="520"/>
      <c r="EL1239" s="514"/>
      <c r="EM1239" s="534"/>
      <c r="EN1239" s="524"/>
      <c r="EO1239" s="516"/>
      <c r="EP1239" s="517"/>
      <c r="EQ1239" s="518"/>
      <c r="ER1239" s="519"/>
      <c r="ES1239" s="520"/>
      <c r="ET1239" s="514"/>
      <c r="EU1239" s="534"/>
      <c r="EV1239" s="524"/>
      <c r="EW1239" s="516"/>
      <c r="EX1239" s="517"/>
      <c r="EY1239" s="518"/>
      <c r="EZ1239" s="519"/>
      <c r="FA1239" s="520"/>
      <c r="FB1239" s="514"/>
      <c r="FC1239" s="534"/>
      <c r="FD1239" s="524"/>
      <c r="FE1239" s="516"/>
      <c r="FF1239" s="517"/>
      <c r="FG1239" s="518"/>
      <c r="FH1239" s="519"/>
      <c r="FI1239" s="520"/>
      <c r="FJ1239" s="514"/>
      <c r="FK1239" s="534"/>
      <c r="FL1239" s="524"/>
      <c r="FM1239" s="516"/>
      <c r="FN1239" s="517"/>
      <c r="FO1239" s="518"/>
      <c r="FP1239" s="519"/>
      <c r="FQ1239" s="520"/>
      <c r="FR1239" s="514"/>
      <c r="FS1239" s="534"/>
      <c r="FT1239" s="524"/>
      <c r="FU1239" s="516"/>
      <c r="FV1239" s="517"/>
      <c r="FW1239" s="518"/>
      <c r="FX1239" s="519"/>
      <c r="FY1239" s="520"/>
      <c r="FZ1239" s="514"/>
      <c r="GA1239" s="534"/>
      <c r="GB1239" s="524"/>
      <c r="GC1239" s="516"/>
      <c r="GD1239" s="517"/>
      <c r="GE1239" s="518"/>
      <c r="GF1239" s="519"/>
      <c r="GG1239" s="520"/>
      <c r="GH1239" s="514"/>
      <c r="GI1239" s="534"/>
      <c r="GJ1239" s="524"/>
      <c r="GK1239" s="516"/>
      <c r="GL1239" s="517"/>
      <c r="GM1239" s="518"/>
      <c r="GN1239" s="519"/>
      <c r="GO1239" s="520"/>
      <c r="GP1239" s="514"/>
      <c r="GQ1239" s="534"/>
      <c r="GR1239" s="524"/>
      <c r="GS1239" s="516"/>
      <c r="GT1239" s="517"/>
      <c r="GU1239" s="518"/>
      <c r="GV1239" s="519"/>
      <c r="GW1239" s="520"/>
      <c r="GX1239" s="514"/>
      <c r="GY1239" s="534"/>
      <c r="GZ1239" s="524"/>
      <c r="HA1239" s="516"/>
      <c r="HB1239" s="517"/>
      <c r="HC1239" s="518"/>
      <c r="HD1239" s="519"/>
      <c r="HE1239" s="520"/>
      <c r="HF1239" s="514"/>
      <c r="HG1239" s="534"/>
      <c r="HH1239" s="524"/>
      <c r="HI1239" s="516"/>
      <c r="HJ1239" s="517"/>
      <c r="HK1239" s="518"/>
      <c r="HL1239" s="519"/>
      <c r="HM1239" s="520"/>
      <c r="HN1239" s="514"/>
      <c r="HO1239" s="534"/>
      <c r="HP1239" s="524"/>
      <c r="HQ1239" s="516"/>
      <c r="HR1239" s="517"/>
      <c r="HS1239" s="518"/>
      <c r="HT1239" s="519"/>
      <c r="HU1239" s="520"/>
      <c r="HV1239" s="514"/>
      <c r="HW1239" s="534"/>
      <c r="HX1239" s="524"/>
      <c r="HY1239" s="516"/>
      <c r="HZ1239" s="517"/>
      <c r="IA1239" s="518"/>
      <c r="IB1239" s="519"/>
      <c r="IC1239" s="520"/>
      <c r="ID1239" s="514"/>
      <c r="IE1239" s="534"/>
      <c r="IF1239" s="524"/>
      <c r="IG1239" s="516"/>
      <c r="IH1239" s="517"/>
      <c r="II1239" s="518"/>
      <c r="IJ1239" s="519"/>
      <c r="IK1239" s="520"/>
      <c r="IL1239" s="514"/>
      <c r="IM1239" s="534"/>
      <c r="IN1239" s="524"/>
      <c r="IO1239" s="516"/>
      <c r="IP1239" s="517"/>
      <c r="IQ1239" s="518"/>
      <c r="IR1239" s="519"/>
      <c r="IS1239" s="520"/>
    </row>
    <row r="1240" spans="1:253" ht="17.25" customHeight="1">
      <c r="A1240" s="360">
        <v>15308</v>
      </c>
      <c r="B1240" s="474" t="s">
        <v>3126</v>
      </c>
      <c r="C1240" s="473" t="s">
        <v>1259</v>
      </c>
      <c r="D1240" s="360">
        <v>434.19</v>
      </c>
      <c r="E1240" s="383" t="s">
        <v>1580</v>
      </c>
      <c r="F1240" s="353" t="s">
        <v>1438</v>
      </c>
      <c r="G1240" s="534"/>
      <c r="H1240" s="524"/>
      <c r="I1240" s="516"/>
      <c r="J1240" s="517"/>
      <c r="K1240" s="518"/>
      <c r="L1240" s="519"/>
      <c r="M1240" s="520"/>
      <c r="N1240" s="514"/>
      <c r="O1240" s="534"/>
      <c r="P1240" s="524"/>
      <c r="Q1240" s="516"/>
      <c r="R1240" s="517"/>
      <c r="S1240" s="518"/>
      <c r="T1240" s="519"/>
      <c r="U1240" s="520"/>
      <c r="V1240" s="514"/>
      <c r="W1240" s="534"/>
      <c r="X1240" s="524"/>
      <c r="Y1240" s="516"/>
      <c r="Z1240" s="517"/>
      <c r="AA1240" s="518"/>
      <c r="AB1240" s="519"/>
      <c r="AC1240" s="520"/>
      <c r="AD1240" s="514"/>
      <c r="AE1240" s="534"/>
      <c r="AF1240" s="524"/>
      <c r="AG1240" s="516"/>
      <c r="AH1240" s="517"/>
      <c r="AI1240" s="518"/>
      <c r="AJ1240" s="519"/>
      <c r="AK1240" s="520"/>
      <c r="AL1240" s="514"/>
      <c r="AM1240" s="534"/>
      <c r="AN1240" s="524"/>
      <c r="AO1240" s="516"/>
      <c r="AP1240" s="517"/>
      <c r="AQ1240" s="518"/>
      <c r="AR1240" s="519"/>
      <c r="AS1240" s="520"/>
      <c r="AT1240" s="514"/>
      <c r="AU1240" s="534"/>
      <c r="AV1240" s="524"/>
      <c r="AW1240" s="516"/>
      <c r="AX1240" s="517"/>
      <c r="AY1240" s="518"/>
      <c r="AZ1240" s="519"/>
      <c r="BA1240" s="520"/>
      <c r="BB1240" s="514"/>
      <c r="BC1240" s="534"/>
      <c r="BD1240" s="524"/>
      <c r="BE1240" s="516"/>
      <c r="BF1240" s="517"/>
      <c r="BG1240" s="518"/>
      <c r="BH1240" s="519"/>
      <c r="BI1240" s="520"/>
      <c r="BJ1240" s="514"/>
      <c r="BK1240" s="534"/>
      <c r="BL1240" s="524"/>
      <c r="BM1240" s="516"/>
      <c r="BN1240" s="517"/>
      <c r="BO1240" s="518"/>
      <c r="BP1240" s="519"/>
      <c r="BQ1240" s="520"/>
      <c r="BR1240" s="514"/>
      <c r="BS1240" s="534"/>
      <c r="BT1240" s="524"/>
      <c r="BU1240" s="516"/>
      <c r="BV1240" s="517"/>
      <c r="BW1240" s="518"/>
      <c r="BX1240" s="519"/>
      <c r="BY1240" s="520"/>
      <c r="BZ1240" s="514"/>
      <c r="CA1240" s="534"/>
      <c r="CB1240" s="524"/>
      <c r="CC1240" s="516"/>
      <c r="CD1240" s="517"/>
      <c r="CE1240" s="518"/>
      <c r="CF1240" s="519"/>
      <c r="CG1240" s="520"/>
      <c r="CH1240" s="514"/>
      <c r="CI1240" s="534"/>
      <c r="CJ1240" s="524"/>
      <c r="CK1240" s="516"/>
      <c r="CL1240" s="517"/>
      <c r="CM1240" s="518"/>
      <c r="CN1240" s="519"/>
      <c r="CO1240" s="520"/>
      <c r="CP1240" s="514"/>
      <c r="CQ1240" s="534"/>
      <c r="CR1240" s="524"/>
      <c r="CS1240" s="516"/>
      <c r="CT1240" s="517"/>
      <c r="CU1240" s="518"/>
      <c r="CV1240" s="519"/>
      <c r="CW1240" s="520"/>
      <c r="CX1240" s="514"/>
      <c r="CY1240" s="534"/>
      <c r="CZ1240" s="524"/>
      <c r="DA1240" s="516"/>
      <c r="DB1240" s="517"/>
      <c r="DC1240" s="518"/>
      <c r="DD1240" s="519"/>
      <c r="DE1240" s="520"/>
      <c r="DF1240" s="514"/>
      <c r="DG1240" s="534"/>
      <c r="DH1240" s="524"/>
      <c r="DI1240" s="516"/>
      <c r="DJ1240" s="517"/>
      <c r="DK1240" s="518"/>
      <c r="DL1240" s="519"/>
      <c r="DM1240" s="520"/>
      <c r="DN1240" s="514"/>
      <c r="DO1240" s="534"/>
      <c r="DP1240" s="524"/>
      <c r="DQ1240" s="516"/>
      <c r="DR1240" s="517"/>
      <c r="DS1240" s="518"/>
      <c r="DT1240" s="519"/>
      <c r="DU1240" s="520"/>
      <c r="DV1240" s="514"/>
      <c r="DW1240" s="534"/>
      <c r="DX1240" s="524"/>
      <c r="DY1240" s="516"/>
      <c r="DZ1240" s="517"/>
      <c r="EA1240" s="518"/>
      <c r="EB1240" s="519"/>
      <c r="EC1240" s="520"/>
      <c r="ED1240" s="514"/>
      <c r="EE1240" s="534"/>
      <c r="EF1240" s="524"/>
      <c r="EG1240" s="516"/>
      <c r="EH1240" s="517"/>
      <c r="EI1240" s="518"/>
      <c r="EJ1240" s="519"/>
      <c r="EK1240" s="520"/>
      <c r="EL1240" s="514"/>
      <c r="EM1240" s="534"/>
      <c r="EN1240" s="524"/>
      <c r="EO1240" s="516"/>
      <c r="EP1240" s="517"/>
      <c r="EQ1240" s="518"/>
      <c r="ER1240" s="519"/>
      <c r="ES1240" s="520"/>
      <c r="ET1240" s="514"/>
      <c r="EU1240" s="534"/>
      <c r="EV1240" s="524"/>
      <c r="EW1240" s="516"/>
      <c r="EX1240" s="517"/>
      <c r="EY1240" s="518"/>
      <c r="EZ1240" s="519"/>
      <c r="FA1240" s="520"/>
      <c r="FB1240" s="514"/>
      <c r="FC1240" s="534"/>
      <c r="FD1240" s="524"/>
      <c r="FE1240" s="516"/>
      <c r="FF1240" s="517"/>
      <c r="FG1240" s="518"/>
      <c r="FH1240" s="519"/>
      <c r="FI1240" s="520"/>
      <c r="FJ1240" s="514"/>
      <c r="FK1240" s="534"/>
      <c r="FL1240" s="524"/>
      <c r="FM1240" s="516"/>
      <c r="FN1240" s="517"/>
      <c r="FO1240" s="518"/>
      <c r="FP1240" s="519"/>
      <c r="FQ1240" s="520"/>
      <c r="FR1240" s="514"/>
      <c r="FS1240" s="534"/>
      <c r="FT1240" s="524"/>
      <c r="FU1240" s="516"/>
      <c r="FV1240" s="517"/>
      <c r="FW1240" s="518"/>
      <c r="FX1240" s="519"/>
      <c r="FY1240" s="520"/>
      <c r="FZ1240" s="514"/>
      <c r="GA1240" s="534"/>
      <c r="GB1240" s="524"/>
      <c r="GC1240" s="516"/>
      <c r="GD1240" s="517"/>
      <c r="GE1240" s="518"/>
      <c r="GF1240" s="519"/>
      <c r="GG1240" s="520"/>
      <c r="GH1240" s="514"/>
      <c r="GI1240" s="534"/>
      <c r="GJ1240" s="524"/>
      <c r="GK1240" s="516"/>
      <c r="GL1240" s="517"/>
      <c r="GM1240" s="518"/>
      <c r="GN1240" s="519"/>
      <c r="GO1240" s="520"/>
      <c r="GP1240" s="514"/>
      <c r="GQ1240" s="534"/>
      <c r="GR1240" s="524"/>
      <c r="GS1240" s="516"/>
      <c r="GT1240" s="517"/>
      <c r="GU1240" s="518"/>
      <c r="GV1240" s="519"/>
      <c r="GW1240" s="520"/>
      <c r="GX1240" s="514"/>
      <c r="GY1240" s="534"/>
      <c r="GZ1240" s="524"/>
      <c r="HA1240" s="516"/>
      <c r="HB1240" s="517"/>
      <c r="HC1240" s="518"/>
      <c r="HD1240" s="519"/>
      <c r="HE1240" s="520"/>
      <c r="HF1240" s="514"/>
      <c r="HG1240" s="534"/>
      <c r="HH1240" s="524"/>
      <c r="HI1240" s="516"/>
      <c r="HJ1240" s="517"/>
      <c r="HK1240" s="518"/>
      <c r="HL1240" s="519"/>
      <c r="HM1240" s="520"/>
      <c r="HN1240" s="514"/>
      <c r="HO1240" s="534"/>
      <c r="HP1240" s="524"/>
      <c r="HQ1240" s="516"/>
      <c r="HR1240" s="517"/>
      <c r="HS1240" s="518"/>
      <c r="HT1240" s="519"/>
      <c r="HU1240" s="520"/>
      <c r="HV1240" s="514"/>
      <c r="HW1240" s="534"/>
      <c r="HX1240" s="524"/>
      <c r="HY1240" s="516"/>
      <c r="HZ1240" s="517"/>
      <c r="IA1240" s="518"/>
      <c r="IB1240" s="519"/>
      <c r="IC1240" s="520"/>
      <c r="ID1240" s="514"/>
      <c r="IE1240" s="534"/>
      <c r="IF1240" s="524"/>
      <c r="IG1240" s="516"/>
      <c r="IH1240" s="517"/>
      <c r="II1240" s="518"/>
      <c r="IJ1240" s="519"/>
      <c r="IK1240" s="520"/>
      <c r="IL1240" s="514"/>
      <c r="IM1240" s="534"/>
      <c r="IN1240" s="524"/>
      <c r="IO1240" s="516"/>
      <c r="IP1240" s="517"/>
      <c r="IQ1240" s="518"/>
      <c r="IR1240" s="519"/>
      <c r="IS1240" s="520"/>
    </row>
    <row r="1241" spans="1:253" ht="17.25" customHeight="1">
      <c r="A1241" s="360">
        <v>15309</v>
      </c>
      <c r="B1241" s="474" t="s">
        <v>3127</v>
      </c>
      <c r="C1241" s="473" t="s">
        <v>1259</v>
      </c>
      <c r="D1241" s="360">
        <v>434.19</v>
      </c>
      <c r="E1241" s="383" t="s">
        <v>1580</v>
      </c>
      <c r="F1241" s="353" t="s">
        <v>1438</v>
      </c>
      <c r="G1241" s="534"/>
      <c r="H1241" s="524"/>
      <c r="I1241" s="516"/>
      <c r="J1241" s="517"/>
      <c r="K1241" s="518"/>
      <c r="L1241" s="519"/>
      <c r="M1241" s="520"/>
      <c r="N1241" s="514"/>
      <c r="O1241" s="534"/>
      <c r="P1241" s="524"/>
      <c r="Q1241" s="516"/>
      <c r="R1241" s="517"/>
      <c r="S1241" s="518"/>
      <c r="T1241" s="519"/>
      <c r="U1241" s="520"/>
      <c r="V1241" s="514"/>
      <c r="W1241" s="534"/>
      <c r="X1241" s="524"/>
      <c r="Y1241" s="516"/>
      <c r="Z1241" s="517"/>
      <c r="AA1241" s="518"/>
      <c r="AB1241" s="519"/>
      <c r="AC1241" s="520"/>
      <c r="AD1241" s="514"/>
      <c r="AE1241" s="534"/>
      <c r="AF1241" s="524"/>
      <c r="AG1241" s="516"/>
      <c r="AH1241" s="517"/>
      <c r="AI1241" s="518"/>
      <c r="AJ1241" s="519"/>
      <c r="AK1241" s="520"/>
      <c r="AL1241" s="514"/>
      <c r="AM1241" s="534"/>
      <c r="AN1241" s="524"/>
      <c r="AO1241" s="516"/>
      <c r="AP1241" s="517"/>
      <c r="AQ1241" s="518"/>
      <c r="AR1241" s="519"/>
      <c r="AS1241" s="520"/>
      <c r="AT1241" s="514"/>
      <c r="AU1241" s="534"/>
      <c r="AV1241" s="524"/>
      <c r="AW1241" s="516"/>
      <c r="AX1241" s="517"/>
      <c r="AY1241" s="518"/>
      <c r="AZ1241" s="519"/>
      <c r="BA1241" s="520"/>
      <c r="BB1241" s="514"/>
      <c r="BC1241" s="534"/>
      <c r="BD1241" s="524"/>
      <c r="BE1241" s="516"/>
      <c r="BF1241" s="517"/>
      <c r="BG1241" s="518"/>
      <c r="BH1241" s="519"/>
      <c r="BI1241" s="520"/>
      <c r="BJ1241" s="514"/>
      <c r="BK1241" s="534"/>
      <c r="BL1241" s="524"/>
      <c r="BM1241" s="516"/>
      <c r="BN1241" s="517"/>
      <c r="BO1241" s="518"/>
      <c r="BP1241" s="519"/>
      <c r="BQ1241" s="520"/>
      <c r="BR1241" s="514"/>
      <c r="BS1241" s="534"/>
      <c r="BT1241" s="524"/>
      <c r="BU1241" s="516"/>
      <c r="BV1241" s="517"/>
      <c r="BW1241" s="518"/>
      <c r="BX1241" s="519"/>
      <c r="BY1241" s="520"/>
      <c r="BZ1241" s="514"/>
      <c r="CA1241" s="534"/>
      <c r="CB1241" s="524"/>
      <c r="CC1241" s="516"/>
      <c r="CD1241" s="517"/>
      <c r="CE1241" s="518"/>
      <c r="CF1241" s="519"/>
      <c r="CG1241" s="520"/>
      <c r="CH1241" s="514"/>
      <c r="CI1241" s="534"/>
      <c r="CJ1241" s="524"/>
      <c r="CK1241" s="516"/>
      <c r="CL1241" s="517"/>
      <c r="CM1241" s="518"/>
      <c r="CN1241" s="519"/>
      <c r="CO1241" s="520"/>
      <c r="CP1241" s="514"/>
      <c r="CQ1241" s="534"/>
      <c r="CR1241" s="524"/>
      <c r="CS1241" s="516"/>
      <c r="CT1241" s="517"/>
      <c r="CU1241" s="518"/>
      <c r="CV1241" s="519"/>
      <c r="CW1241" s="520"/>
      <c r="CX1241" s="514"/>
      <c r="CY1241" s="534"/>
      <c r="CZ1241" s="524"/>
      <c r="DA1241" s="516"/>
      <c r="DB1241" s="517"/>
      <c r="DC1241" s="518"/>
      <c r="DD1241" s="519"/>
      <c r="DE1241" s="520"/>
      <c r="DF1241" s="514"/>
      <c r="DG1241" s="534"/>
      <c r="DH1241" s="524"/>
      <c r="DI1241" s="516"/>
      <c r="DJ1241" s="517"/>
      <c r="DK1241" s="518"/>
      <c r="DL1241" s="519"/>
      <c r="DM1241" s="520"/>
      <c r="DN1241" s="514"/>
      <c r="DO1241" s="534"/>
      <c r="DP1241" s="524"/>
      <c r="DQ1241" s="516"/>
      <c r="DR1241" s="517"/>
      <c r="DS1241" s="518"/>
      <c r="DT1241" s="519"/>
      <c r="DU1241" s="520"/>
      <c r="DV1241" s="514"/>
      <c r="DW1241" s="534"/>
      <c r="DX1241" s="524"/>
      <c r="DY1241" s="516"/>
      <c r="DZ1241" s="517"/>
      <c r="EA1241" s="518"/>
      <c r="EB1241" s="519"/>
      <c r="EC1241" s="520"/>
      <c r="ED1241" s="514"/>
      <c r="EE1241" s="534"/>
      <c r="EF1241" s="524"/>
      <c r="EG1241" s="516"/>
      <c r="EH1241" s="517"/>
      <c r="EI1241" s="518"/>
      <c r="EJ1241" s="519"/>
      <c r="EK1241" s="520"/>
      <c r="EL1241" s="514"/>
      <c r="EM1241" s="534"/>
      <c r="EN1241" s="524"/>
      <c r="EO1241" s="516"/>
      <c r="EP1241" s="517"/>
      <c r="EQ1241" s="518"/>
      <c r="ER1241" s="519"/>
      <c r="ES1241" s="520"/>
      <c r="ET1241" s="514"/>
      <c r="EU1241" s="534"/>
      <c r="EV1241" s="524"/>
      <c r="EW1241" s="516"/>
      <c r="EX1241" s="517"/>
      <c r="EY1241" s="518"/>
      <c r="EZ1241" s="519"/>
      <c r="FA1241" s="520"/>
      <c r="FB1241" s="514"/>
      <c r="FC1241" s="534"/>
      <c r="FD1241" s="524"/>
      <c r="FE1241" s="516"/>
      <c r="FF1241" s="517"/>
      <c r="FG1241" s="518"/>
      <c r="FH1241" s="519"/>
      <c r="FI1241" s="520"/>
      <c r="FJ1241" s="514"/>
      <c r="FK1241" s="534"/>
      <c r="FL1241" s="524"/>
      <c r="FM1241" s="516"/>
      <c r="FN1241" s="517"/>
      <c r="FO1241" s="518"/>
      <c r="FP1241" s="519"/>
      <c r="FQ1241" s="520"/>
      <c r="FR1241" s="514"/>
      <c r="FS1241" s="534"/>
      <c r="FT1241" s="524"/>
      <c r="FU1241" s="516"/>
      <c r="FV1241" s="517"/>
      <c r="FW1241" s="518"/>
      <c r="FX1241" s="519"/>
      <c r="FY1241" s="520"/>
      <c r="FZ1241" s="514"/>
      <c r="GA1241" s="534"/>
      <c r="GB1241" s="524"/>
      <c r="GC1241" s="516"/>
      <c r="GD1241" s="517"/>
      <c r="GE1241" s="518"/>
      <c r="GF1241" s="519"/>
      <c r="GG1241" s="520"/>
      <c r="GH1241" s="514"/>
      <c r="GI1241" s="534"/>
      <c r="GJ1241" s="524"/>
      <c r="GK1241" s="516"/>
      <c r="GL1241" s="517"/>
      <c r="GM1241" s="518"/>
      <c r="GN1241" s="519"/>
      <c r="GO1241" s="520"/>
      <c r="GP1241" s="514"/>
      <c r="GQ1241" s="534"/>
      <c r="GR1241" s="524"/>
      <c r="GS1241" s="516"/>
      <c r="GT1241" s="517"/>
      <c r="GU1241" s="518"/>
      <c r="GV1241" s="519"/>
      <c r="GW1241" s="520"/>
      <c r="GX1241" s="514"/>
      <c r="GY1241" s="534"/>
      <c r="GZ1241" s="524"/>
      <c r="HA1241" s="516"/>
      <c r="HB1241" s="517"/>
      <c r="HC1241" s="518"/>
      <c r="HD1241" s="519"/>
      <c r="HE1241" s="520"/>
      <c r="HF1241" s="514"/>
      <c r="HG1241" s="534"/>
      <c r="HH1241" s="524"/>
      <c r="HI1241" s="516"/>
      <c r="HJ1241" s="517"/>
      <c r="HK1241" s="518"/>
      <c r="HL1241" s="519"/>
      <c r="HM1241" s="520"/>
      <c r="HN1241" s="514"/>
      <c r="HO1241" s="534"/>
      <c r="HP1241" s="524"/>
      <c r="HQ1241" s="516"/>
      <c r="HR1241" s="517"/>
      <c r="HS1241" s="518"/>
      <c r="HT1241" s="519"/>
      <c r="HU1241" s="520"/>
      <c r="HV1241" s="514"/>
      <c r="HW1241" s="534"/>
      <c r="HX1241" s="524"/>
      <c r="HY1241" s="516"/>
      <c r="HZ1241" s="517"/>
      <c r="IA1241" s="518"/>
      <c r="IB1241" s="519"/>
      <c r="IC1241" s="520"/>
      <c r="ID1241" s="514"/>
      <c r="IE1241" s="534"/>
      <c r="IF1241" s="524"/>
      <c r="IG1241" s="516"/>
      <c r="IH1241" s="517"/>
      <c r="II1241" s="518"/>
      <c r="IJ1241" s="519"/>
      <c r="IK1241" s="520"/>
      <c r="IL1241" s="514"/>
      <c r="IM1241" s="534"/>
      <c r="IN1241" s="524"/>
      <c r="IO1241" s="516"/>
      <c r="IP1241" s="517"/>
      <c r="IQ1241" s="518"/>
      <c r="IR1241" s="519"/>
      <c r="IS1241" s="520"/>
    </row>
    <row r="1242" spans="1:253" ht="17.25" customHeight="1">
      <c r="A1242" s="360">
        <v>15310</v>
      </c>
      <c r="B1242" s="474" t="s">
        <v>3128</v>
      </c>
      <c r="C1242" s="473" t="s">
        <v>1259</v>
      </c>
      <c r="D1242" s="360">
        <v>434.19</v>
      </c>
      <c r="E1242" s="383" t="s">
        <v>1580</v>
      </c>
      <c r="F1242" s="353" t="s">
        <v>1438</v>
      </c>
      <c r="G1242" s="534"/>
      <c r="H1242" s="524"/>
      <c r="I1242" s="516"/>
      <c r="J1242" s="517"/>
      <c r="K1242" s="518"/>
      <c r="L1242" s="519"/>
      <c r="M1242" s="520"/>
      <c r="N1242" s="514"/>
      <c r="O1242" s="534"/>
      <c r="P1242" s="524"/>
      <c r="Q1242" s="516"/>
      <c r="R1242" s="517"/>
      <c r="S1242" s="518"/>
      <c r="T1242" s="519"/>
      <c r="U1242" s="520"/>
      <c r="V1242" s="514"/>
      <c r="W1242" s="534"/>
      <c r="X1242" s="524"/>
      <c r="Y1242" s="516"/>
      <c r="Z1242" s="517"/>
      <c r="AA1242" s="518"/>
      <c r="AB1242" s="519"/>
      <c r="AC1242" s="520"/>
      <c r="AD1242" s="514"/>
      <c r="AE1242" s="534"/>
      <c r="AF1242" s="524"/>
      <c r="AG1242" s="516"/>
      <c r="AH1242" s="517"/>
      <c r="AI1242" s="518"/>
      <c r="AJ1242" s="519"/>
      <c r="AK1242" s="520"/>
      <c r="AL1242" s="514"/>
      <c r="AM1242" s="534"/>
      <c r="AN1242" s="524"/>
      <c r="AO1242" s="516"/>
      <c r="AP1242" s="517"/>
      <c r="AQ1242" s="518"/>
      <c r="AR1242" s="519"/>
      <c r="AS1242" s="520"/>
      <c r="AT1242" s="514"/>
      <c r="AU1242" s="534"/>
      <c r="AV1242" s="524"/>
      <c r="AW1242" s="516"/>
      <c r="AX1242" s="517"/>
      <c r="AY1242" s="518"/>
      <c r="AZ1242" s="519"/>
      <c r="BA1242" s="520"/>
      <c r="BB1242" s="514"/>
      <c r="BC1242" s="534"/>
      <c r="BD1242" s="524"/>
      <c r="BE1242" s="516"/>
      <c r="BF1242" s="517"/>
      <c r="BG1242" s="518"/>
      <c r="BH1242" s="519"/>
      <c r="BI1242" s="520"/>
      <c r="BJ1242" s="514"/>
      <c r="BK1242" s="534"/>
      <c r="BL1242" s="524"/>
      <c r="BM1242" s="516"/>
      <c r="BN1242" s="517"/>
      <c r="BO1242" s="518"/>
      <c r="BP1242" s="519"/>
      <c r="BQ1242" s="520"/>
      <c r="BR1242" s="514"/>
      <c r="BS1242" s="534"/>
      <c r="BT1242" s="524"/>
      <c r="BU1242" s="516"/>
      <c r="BV1242" s="517"/>
      <c r="BW1242" s="518"/>
      <c r="BX1242" s="519"/>
      <c r="BY1242" s="520"/>
      <c r="BZ1242" s="514"/>
      <c r="CA1242" s="534"/>
      <c r="CB1242" s="524"/>
      <c r="CC1242" s="516"/>
      <c r="CD1242" s="517"/>
      <c r="CE1242" s="518"/>
      <c r="CF1242" s="519"/>
      <c r="CG1242" s="520"/>
      <c r="CH1242" s="514"/>
      <c r="CI1242" s="534"/>
      <c r="CJ1242" s="524"/>
      <c r="CK1242" s="516"/>
      <c r="CL1242" s="517"/>
      <c r="CM1242" s="518"/>
      <c r="CN1242" s="519"/>
      <c r="CO1242" s="520"/>
      <c r="CP1242" s="514"/>
      <c r="CQ1242" s="534"/>
      <c r="CR1242" s="524"/>
      <c r="CS1242" s="516"/>
      <c r="CT1242" s="517"/>
      <c r="CU1242" s="518"/>
      <c r="CV1242" s="519"/>
      <c r="CW1242" s="520"/>
      <c r="CX1242" s="514"/>
      <c r="CY1242" s="534"/>
      <c r="CZ1242" s="524"/>
      <c r="DA1242" s="516"/>
      <c r="DB1242" s="517"/>
      <c r="DC1242" s="518"/>
      <c r="DD1242" s="519"/>
      <c r="DE1242" s="520"/>
      <c r="DF1242" s="514"/>
      <c r="DG1242" s="534"/>
      <c r="DH1242" s="524"/>
      <c r="DI1242" s="516"/>
      <c r="DJ1242" s="517"/>
      <c r="DK1242" s="518"/>
      <c r="DL1242" s="519"/>
      <c r="DM1242" s="520"/>
      <c r="DN1242" s="514"/>
      <c r="DO1242" s="534"/>
      <c r="DP1242" s="524"/>
      <c r="DQ1242" s="516"/>
      <c r="DR1242" s="517"/>
      <c r="DS1242" s="518"/>
      <c r="DT1242" s="519"/>
      <c r="DU1242" s="520"/>
      <c r="DV1242" s="514"/>
      <c r="DW1242" s="534"/>
      <c r="DX1242" s="524"/>
      <c r="DY1242" s="516"/>
      <c r="DZ1242" s="517"/>
      <c r="EA1242" s="518"/>
      <c r="EB1242" s="519"/>
      <c r="EC1242" s="520"/>
      <c r="ED1242" s="514"/>
      <c r="EE1242" s="534"/>
      <c r="EF1242" s="524"/>
      <c r="EG1242" s="516"/>
      <c r="EH1242" s="517"/>
      <c r="EI1242" s="518"/>
      <c r="EJ1242" s="519"/>
      <c r="EK1242" s="520"/>
      <c r="EL1242" s="514"/>
      <c r="EM1242" s="534"/>
      <c r="EN1242" s="524"/>
      <c r="EO1242" s="516"/>
      <c r="EP1242" s="517"/>
      <c r="EQ1242" s="518"/>
      <c r="ER1242" s="519"/>
      <c r="ES1242" s="520"/>
      <c r="ET1242" s="514"/>
      <c r="EU1242" s="534"/>
      <c r="EV1242" s="524"/>
      <c r="EW1242" s="516"/>
      <c r="EX1242" s="517"/>
      <c r="EY1242" s="518"/>
      <c r="EZ1242" s="519"/>
      <c r="FA1242" s="520"/>
      <c r="FB1242" s="514"/>
      <c r="FC1242" s="534"/>
      <c r="FD1242" s="524"/>
      <c r="FE1242" s="516"/>
      <c r="FF1242" s="517"/>
      <c r="FG1242" s="518"/>
      <c r="FH1242" s="519"/>
      <c r="FI1242" s="520"/>
      <c r="FJ1242" s="514"/>
      <c r="FK1242" s="534"/>
      <c r="FL1242" s="524"/>
      <c r="FM1242" s="516"/>
      <c r="FN1242" s="517"/>
      <c r="FO1242" s="518"/>
      <c r="FP1242" s="519"/>
      <c r="FQ1242" s="520"/>
      <c r="FR1242" s="514"/>
      <c r="FS1242" s="534"/>
      <c r="FT1242" s="524"/>
      <c r="FU1242" s="516"/>
      <c r="FV1242" s="517"/>
      <c r="FW1242" s="518"/>
      <c r="FX1242" s="519"/>
      <c r="FY1242" s="520"/>
      <c r="FZ1242" s="514"/>
      <c r="GA1242" s="534"/>
      <c r="GB1242" s="524"/>
      <c r="GC1242" s="516"/>
      <c r="GD1242" s="517"/>
      <c r="GE1242" s="518"/>
      <c r="GF1242" s="519"/>
      <c r="GG1242" s="520"/>
      <c r="GH1242" s="514"/>
      <c r="GI1242" s="534"/>
      <c r="GJ1242" s="524"/>
      <c r="GK1242" s="516"/>
      <c r="GL1242" s="517"/>
      <c r="GM1242" s="518"/>
      <c r="GN1242" s="519"/>
      <c r="GO1242" s="520"/>
      <c r="GP1242" s="514"/>
      <c r="GQ1242" s="534"/>
      <c r="GR1242" s="524"/>
      <c r="GS1242" s="516"/>
      <c r="GT1242" s="517"/>
      <c r="GU1242" s="518"/>
      <c r="GV1242" s="519"/>
      <c r="GW1242" s="520"/>
      <c r="GX1242" s="514"/>
      <c r="GY1242" s="534"/>
      <c r="GZ1242" s="524"/>
      <c r="HA1242" s="516"/>
      <c r="HB1242" s="517"/>
      <c r="HC1242" s="518"/>
      <c r="HD1242" s="519"/>
      <c r="HE1242" s="520"/>
      <c r="HF1242" s="514"/>
      <c r="HG1242" s="534"/>
      <c r="HH1242" s="524"/>
      <c r="HI1242" s="516"/>
      <c r="HJ1242" s="517"/>
      <c r="HK1242" s="518"/>
      <c r="HL1242" s="519"/>
      <c r="HM1242" s="520"/>
      <c r="HN1242" s="514"/>
      <c r="HO1242" s="534"/>
      <c r="HP1242" s="524"/>
      <c r="HQ1242" s="516"/>
      <c r="HR1242" s="517"/>
      <c r="HS1242" s="518"/>
      <c r="HT1242" s="519"/>
      <c r="HU1242" s="520"/>
      <c r="HV1242" s="514"/>
      <c r="HW1242" s="534"/>
      <c r="HX1242" s="524"/>
      <c r="HY1242" s="516"/>
      <c r="HZ1242" s="517"/>
      <c r="IA1242" s="518"/>
      <c r="IB1242" s="519"/>
      <c r="IC1242" s="520"/>
      <c r="ID1242" s="514"/>
      <c r="IE1242" s="534"/>
      <c r="IF1242" s="524"/>
      <c r="IG1242" s="516"/>
      <c r="IH1242" s="517"/>
      <c r="II1242" s="518"/>
      <c r="IJ1242" s="519"/>
      <c r="IK1242" s="520"/>
      <c r="IL1242" s="514"/>
      <c r="IM1242" s="534"/>
      <c r="IN1242" s="524"/>
      <c r="IO1242" s="516"/>
      <c r="IP1242" s="517"/>
      <c r="IQ1242" s="518"/>
      <c r="IR1242" s="519"/>
      <c r="IS1242" s="520"/>
    </row>
    <row r="1243" spans="1:253" ht="17.25" customHeight="1">
      <c r="A1243" s="360">
        <v>15311</v>
      </c>
      <c r="B1243" s="474" t="s">
        <v>3129</v>
      </c>
      <c r="C1243" s="473" t="s">
        <v>1259</v>
      </c>
      <c r="D1243" s="360">
        <v>434.19</v>
      </c>
      <c r="E1243" s="383" t="s">
        <v>1580</v>
      </c>
      <c r="F1243" s="353" t="s">
        <v>1438</v>
      </c>
      <c r="G1243" s="534"/>
      <c r="H1243" s="524"/>
      <c r="I1243" s="516"/>
      <c r="J1243" s="517"/>
      <c r="K1243" s="518"/>
      <c r="L1243" s="519"/>
      <c r="M1243" s="520"/>
      <c r="N1243" s="514"/>
      <c r="O1243" s="534"/>
      <c r="P1243" s="524"/>
      <c r="Q1243" s="516"/>
      <c r="R1243" s="517"/>
      <c r="S1243" s="518"/>
      <c r="T1243" s="519"/>
      <c r="U1243" s="520"/>
      <c r="V1243" s="514"/>
      <c r="W1243" s="534"/>
      <c r="X1243" s="524"/>
      <c r="Y1243" s="516"/>
      <c r="Z1243" s="517"/>
      <c r="AA1243" s="518"/>
      <c r="AB1243" s="519"/>
      <c r="AC1243" s="520"/>
      <c r="AD1243" s="514"/>
      <c r="AE1243" s="534"/>
      <c r="AF1243" s="524"/>
      <c r="AG1243" s="516"/>
      <c r="AH1243" s="517"/>
      <c r="AI1243" s="518"/>
      <c r="AJ1243" s="519"/>
      <c r="AK1243" s="520"/>
      <c r="AL1243" s="514"/>
      <c r="AM1243" s="534"/>
      <c r="AN1243" s="524"/>
      <c r="AO1243" s="516"/>
      <c r="AP1243" s="517"/>
      <c r="AQ1243" s="518"/>
      <c r="AR1243" s="519"/>
      <c r="AS1243" s="520"/>
      <c r="AT1243" s="514"/>
      <c r="AU1243" s="534"/>
      <c r="AV1243" s="524"/>
      <c r="AW1243" s="516"/>
      <c r="AX1243" s="517"/>
      <c r="AY1243" s="518"/>
      <c r="AZ1243" s="519"/>
      <c r="BA1243" s="520"/>
      <c r="BB1243" s="514"/>
      <c r="BC1243" s="534"/>
      <c r="BD1243" s="524"/>
      <c r="BE1243" s="516"/>
      <c r="BF1243" s="517"/>
      <c r="BG1243" s="518"/>
      <c r="BH1243" s="519"/>
      <c r="BI1243" s="520"/>
      <c r="BJ1243" s="514"/>
      <c r="BK1243" s="534"/>
      <c r="BL1243" s="524"/>
      <c r="BM1243" s="516"/>
      <c r="BN1243" s="517"/>
      <c r="BO1243" s="518"/>
      <c r="BP1243" s="519"/>
      <c r="BQ1243" s="520"/>
      <c r="BR1243" s="514"/>
      <c r="BS1243" s="534"/>
      <c r="BT1243" s="524"/>
      <c r="BU1243" s="516"/>
      <c r="BV1243" s="517"/>
      <c r="BW1243" s="518"/>
      <c r="BX1243" s="519"/>
      <c r="BY1243" s="520"/>
      <c r="BZ1243" s="514"/>
      <c r="CA1243" s="534"/>
      <c r="CB1243" s="524"/>
      <c r="CC1243" s="516"/>
      <c r="CD1243" s="517"/>
      <c r="CE1243" s="518"/>
      <c r="CF1243" s="519"/>
      <c r="CG1243" s="520"/>
      <c r="CH1243" s="514"/>
      <c r="CI1243" s="534"/>
      <c r="CJ1243" s="524"/>
      <c r="CK1243" s="516"/>
      <c r="CL1243" s="517"/>
      <c r="CM1243" s="518"/>
      <c r="CN1243" s="519"/>
      <c r="CO1243" s="520"/>
      <c r="CP1243" s="514"/>
      <c r="CQ1243" s="534"/>
      <c r="CR1243" s="524"/>
      <c r="CS1243" s="516"/>
      <c r="CT1243" s="517"/>
      <c r="CU1243" s="518"/>
      <c r="CV1243" s="519"/>
      <c r="CW1243" s="520"/>
      <c r="CX1243" s="514"/>
      <c r="CY1243" s="534"/>
      <c r="CZ1243" s="524"/>
      <c r="DA1243" s="516"/>
      <c r="DB1243" s="517"/>
      <c r="DC1243" s="518"/>
      <c r="DD1243" s="519"/>
      <c r="DE1243" s="520"/>
      <c r="DF1243" s="514"/>
      <c r="DG1243" s="534"/>
      <c r="DH1243" s="524"/>
      <c r="DI1243" s="516"/>
      <c r="DJ1243" s="517"/>
      <c r="DK1243" s="518"/>
      <c r="DL1243" s="519"/>
      <c r="DM1243" s="520"/>
      <c r="DN1243" s="514"/>
      <c r="DO1243" s="534"/>
      <c r="DP1243" s="524"/>
      <c r="DQ1243" s="516"/>
      <c r="DR1243" s="517"/>
      <c r="DS1243" s="518"/>
      <c r="DT1243" s="519"/>
      <c r="DU1243" s="520"/>
      <c r="DV1243" s="514"/>
      <c r="DW1243" s="534"/>
      <c r="DX1243" s="524"/>
      <c r="DY1243" s="516"/>
      <c r="DZ1243" s="517"/>
      <c r="EA1243" s="518"/>
      <c r="EB1243" s="519"/>
      <c r="EC1243" s="520"/>
      <c r="ED1243" s="514"/>
      <c r="EE1243" s="534"/>
      <c r="EF1243" s="524"/>
      <c r="EG1243" s="516"/>
      <c r="EH1243" s="517"/>
      <c r="EI1243" s="518"/>
      <c r="EJ1243" s="519"/>
      <c r="EK1243" s="520"/>
      <c r="EL1243" s="514"/>
      <c r="EM1243" s="534"/>
      <c r="EN1243" s="524"/>
      <c r="EO1243" s="516"/>
      <c r="EP1243" s="517"/>
      <c r="EQ1243" s="518"/>
      <c r="ER1243" s="519"/>
      <c r="ES1243" s="520"/>
      <c r="ET1243" s="514"/>
      <c r="EU1243" s="534"/>
      <c r="EV1243" s="524"/>
      <c r="EW1243" s="516"/>
      <c r="EX1243" s="517"/>
      <c r="EY1243" s="518"/>
      <c r="EZ1243" s="519"/>
      <c r="FA1243" s="520"/>
      <c r="FB1243" s="514"/>
      <c r="FC1243" s="534"/>
      <c r="FD1243" s="524"/>
      <c r="FE1243" s="516"/>
      <c r="FF1243" s="517"/>
      <c r="FG1243" s="518"/>
      <c r="FH1243" s="519"/>
      <c r="FI1243" s="520"/>
      <c r="FJ1243" s="514"/>
      <c r="FK1243" s="534"/>
      <c r="FL1243" s="524"/>
      <c r="FM1243" s="516"/>
      <c r="FN1243" s="517"/>
      <c r="FO1243" s="518"/>
      <c r="FP1243" s="519"/>
      <c r="FQ1243" s="520"/>
      <c r="FR1243" s="514"/>
      <c r="FS1243" s="534"/>
      <c r="FT1243" s="524"/>
      <c r="FU1243" s="516"/>
      <c r="FV1243" s="517"/>
      <c r="FW1243" s="518"/>
      <c r="FX1243" s="519"/>
      <c r="FY1243" s="520"/>
      <c r="FZ1243" s="514"/>
      <c r="GA1243" s="534"/>
      <c r="GB1243" s="524"/>
      <c r="GC1243" s="516"/>
      <c r="GD1243" s="517"/>
      <c r="GE1243" s="518"/>
      <c r="GF1243" s="519"/>
      <c r="GG1243" s="520"/>
      <c r="GH1243" s="514"/>
      <c r="GI1243" s="534"/>
      <c r="GJ1243" s="524"/>
      <c r="GK1243" s="516"/>
      <c r="GL1243" s="517"/>
      <c r="GM1243" s="518"/>
      <c r="GN1243" s="519"/>
      <c r="GO1243" s="520"/>
      <c r="GP1243" s="514"/>
      <c r="GQ1243" s="534"/>
      <c r="GR1243" s="524"/>
      <c r="GS1243" s="516"/>
      <c r="GT1243" s="517"/>
      <c r="GU1243" s="518"/>
      <c r="GV1243" s="519"/>
      <c r="GW1243" s="520"/>
      <c r="GX1243" s="514"/>
      <c r="GY1243" s="534"/>
      <c r="GZ1243" s="524"/>
      <c r="HA1243" s="516"/>
      <c r="HB1243" s="517"/>
      <c r="HC1243" s="518"/>
      <c r="HD1243" s="519"/>
      <c r="HE1243" s="520"/>
      <c r="HF1243" s="514"/>
      <c r="HG1243" s="534"/>
      <c r="HH1243" s="524"/>
      <c r="HI1243" s="516"/>
      <c r="HJ1243" s="517"/>
      <c r="HK1243" s="518"/>
      <c r="HL1243" s="519"/>
      <c r="HM1243" s="520"/>
      <c r="HN1243" s="514"/>
      <c r="HO1243" s="534"/>
      <c r="HP1243" s="524"/>
      <c r="HQ1243" s="516"/>
      <c r="HR1243" s="517"/>
      <c r="HS1243" s="518"/>
      <c r="HT1243" s="519"/>
      <c r="HU1243" s="520"/>
      <c r="HV1243" s="514"/>
      <c r="HW1243" s="534"/>
      <c r="HX1243" s="524"/>
      <c r="HY1243" s="516"/>
      <c r="HZ1243" s="517"/>
      <c r="IA1243" s="518"/>
      <c r="IB1243" s="519"/>
      <c r="IC1243" s="520"/>
      <c r="ID1243" s="514"/>
      <c r="IE1243" s="534"/>
      <c r="IF1243" s="524"/>
      <c r="IG1243" s="516"/>
      <c r="IH1243" s="517"/>
      <c r="II1243" s="518"/>
      <c r="IJ1243" s="519"/>
      <c r="IK1243" s="520"/>
      <c r="IL1243" s="514"/>
      <c r="IM1243" s="534"/>
      <c r="IN1243" s="524"/>
      <c r="IO1243" s="516"/>
      <c r="IP1243" s="517"/>
      <c r="IQ1243" s="518"/>
      <c r="IR1243" s="519"/>
      <c r="IS1243" s="520"/>
    </row>
    <row r="1244" spans="1:253" ht="17.25" customHeight="1">
      <c r="A1244" s="360">
        <v>15312</v>
      </c>
      <c r="B1244" s="475" t="s">
        <v>3130</v>
      </c>
      <c r="C1244" s="473" t="s">
        <v>1259</v>
      </c>
      <c r="D1244" s="360">
        <v>434.19</v>
      </c>
      <c r="E1244" s="383" t="s">
        <v>1580</v>
      </c>
      <c r="F1244" s="353" t="s">
        <v>1438</v>
      </c>
      <c r="G1244" s="534"/>
      <c r="H1244" s="524"/>
      <c r="I1244" s="516"/>
      <c r="J1244" s="517"/>
      <c r="K1244" s="518"/>
      <c r="L1244" s="519"/>
      <c r="M1244" s="520"/>
      <c r="N1244" s="514"/>
      <c r="O1244" s="534"/>
      <c r="P1244" s="524"/>
      <c r="Q1244" s="516"/>
      <c r="R1244" s="517"/>
      <c r="S1244" s="518"/>
      <c r="T1244" s="519"/>
      <c r="U1244" s="520"/>
      <c r="V1244" s="514"/>
      <c r="W1244" s="534"/>
      <c r="X1244" s="524"/>
      <c r="Y1244" s="516"/>
      <c r="Z1244" s="517"/>
      <c r="AA1244" s="518"/>
      <c r="AB1244" s="519"/>
      <c r="AC1244" s="520"/>
      <c r="AD1244" s="514"/>
      <c r="AE1244" s="534"/>
      <c r="AF1244" s="524"/>
      <c r="AG1244" s="516"/>
      <c r="AH1244" s="517"/>
      <c r="AI1244" s="518"/>
      <c r="AJ1244" s="519"/>
      <c r="AK1244" s="520"/>
      <c r="AL1244" s="514"/>
      <c r="AM1244" s="534"/>
      <c r="AN1244" s="524"/>
      <c r="AO1244" s="516"/>
      <c r="AP1244" s="517"/>
      <c r="AQ1244" s="518"/>
      <c r="AR1244" s="519"/>
      <c r="AS1244" s="520"/>
      <c r="AT1244" s="514"/>
      <c r="AU1244" s="534"/>
      <c r="AV1244" s="524"/>
      <c r="AW1244" s="516"/>
      <c r="AX1244" s="517"/>
      <c r="AY1244" s="518"/>
      <c r="AZ1244" s="519"/>
      <c r="BA1244" s="520"/>
      <c r="BB1244" s="514"/>
      <c r="BC1244" s="534"/>
      <c r="BD1244" s="524"/>
      <c r="BE1244" s="516"/>
      <c r="BF1244" s="517"/>
      <c r="BG1244" s="518"/>
      <c r="BH1244" s="519"/>
      <c r="BI1244" s="520"/>
      <c r="BJ1244" s="514"/>
      <c r="BK1244" s="534"/>
      <c r="BL1244" s="524"/>
      <c r="BM1244" s="516"/>
      <c r="BN1244" s="517"/>
      <c r="BO1244" s="518"/>
      <c r="BP1244" s="519"/>
      <c r="BQ1244" s="520"/>
      <c r="BR1244" s="514"/>
      <c r="BS1244" s="534"/>
      <c r="BT1244" s="524"/>
      <c r="BU1244" s="516"/>
      <c r="BV1244" s="517"/>
      <c r="BW1244" s="518"/>
      <c r="BX1244" s="519"/>
      <c r="BY1244" s="520"/>
      <c r="BZ1244" s="514"/>
      <c r="CA1244" s="534"/>
      <c r="CB1244" s="524"/>
      <c r="CC1244" s="516"/>
      <c r="CD1244" s="517"/>
      <c r="CE1244" s="518"/>
      <c r="CF1244" s="519"/>
      <c r="CG1244" s="520"/>
      <c r="CH1244" s="514"/>
      <c r="CI1244" s="534"/>
      <c r="CJ1244" s="524"/>
      <c r="CK1244" s="516"/>
      <c r="CL1244" s="517"/>
      <c r="CM1244" s="518"/>
      <c r="CN1244" s="519"/>
      <c r="CO1244" s="520"/>
      <c r="CP1244" s="514"/>
      <c r="CQ1244" s="534"/>
      <c r="CR1244" s="524"/>
      <c r="CS1244" s="516"/>
      <c r="CT1244" s="517"/>
      <c r="CU1244" s="518"/>
      <c r="CV1244" s="519"/>
      <c r="CW1244" s="520"/>
      <c r="CX1244" s="514"/>
      <c r="CY1244" s="534"/>
      <c r="CZ1244" s="524"/>
      <c r="DA1244" s="516"/>
      <c r="DB1244" s="517"/>
      <c r="DC1244" s="518"/>
      <c r="DD1244" s="519"/>
      <c r="DE1244" s="520"/>
      <c r="DF1244" s="514"/>
      <c r="DG1244" s="534"/>
      <c r="DH1244" s="524"/>
      <c r="DI1244" s="516"/>
      <c r="DJ1244" s="517"/>
      <c r="DK1244" s="518"/>
      <c r="DL1244" s="519"/>
      <c r="DM1244" s="520"/>
      <c r="DN1244" s="514"/>
      <c r="DO1244" s="534"/>
      <c r="DP1244" s="524"/>
      <c r="DQ1244" s="516"/>
      <c r="DR1244" s="517"/>
      <c r="DS1244" s="518"/>
      <c r="DT1244" s="519"/>
      <c r="DU1244" s="520"/>
      <c r="DV1244" s="514"/>
      <c r="DW1244" s="534"/>
      <c r="DX1244" s="524"/>
      <c r="DY1244" s="516"/>
      <c r="DZ1244" s="517"/>
      <c r="EA1244" s="518"/>
      <c r="EB1244" s="519"/>
      <c r="EC1244" s="520"/>
      <c r="ED1244" s="514"/>
      <c r="EE1244" s="534"/>
      <c r="EF1244" s="524"/>
      <c r="EG1244" s="516"/>
      <c r="EH1244" s="517"/>
      <c r="EI1244" s="518"/>
      <c r="EJ1244" s="519"/>
      <c r="EK1244" s="520"/>
      <c r="EL1244" s="514"/>
      <c r="EM1244" s="534"/>
      <c r="EN1244" s="524"/>
      <c r="EO1244" s="516"/>
      <c r="EP1244" s="517"/>
      <c r="EQ1244" s="518"/>
      <c r="ER1244" s="519"/>
      <c r="ES1244" s="520"/>
      <c r="ET1244" s="514"/>
      <c r="EU1244" s="534"/>
      <c r="EV1244" s="524"/>
      <c r="EW1244" s="516"/>
      <c r="EX1244" s="517"/>
      <c r="EY1244" s="518"/>
      <c r="EZ1244" s="519"/>
      <c r="FA1244" s="520"/>
      <c r="FB1244" s="514"/>
      <c r="FC1244" s="534"/>
      <c r="FD1244" s="524"/>
      <c r="FE1244" s="516"/>
      <c r="FF1244" s="517"/>
      <c r="FG1244" s="518"/>
      <c r="FH1244" s="519"/>
      <c r="FI1244" s="520"/>
      <c r="FJ1244" s="514"/>
      <c r="FK1244" s="534"/>
      <c r="FL1244" s="524"/>
      <c r="FM1244" s="516"/>
      <c r="FN1244" s="517"/>
      <c r="FO1244" s="518"/>
      <c r="FP1244" s="519"/>
      <c r="FQ1244" s="520"/>
      <c r="FR1244" s="514"/>
      <c r="FS1244" s="534"/>
      <c r="FT1244" s="524"/>
      <c r="FU1244" s="516"/>
      <c r="FV1244" s="517"/>
      <c r="FW1244" s="518"/>
      <c r="FX1244" s="519"/>
      <c r="FY1244" s="520"/>
      <c r="FZ1244" s="514"/>
      <c r="GA1244" s="534"/>
      <c r="GB1244" s="524"/>
      <c r="GC1244" s="516"/>
      <c r="GD1244" s="517"/>
      <c r="GE1244" s="518"/>
      <c r="GF1244" s="519"/>
      <c r="GG1244" s="520"/>
      <c r="GH1244" s="514"/>
      <c r="GI1244" s="534"/>
      <c r="GJ1244" s="524"/>
      <c r="GK1244" s="516"/>
      <c r="GL1244" s="517"/>
      <c r="GM1244" s="518"/>
      <c r="GN1244" s="519"/>
      <c r="GO1244" s="520"/>
      <c r="GP1244" s="514"/>
      <c r="GQ1244" s="534"/>
      <c r="GR1244" s="524"/>
      <c r="GS1244" s="516"/>
      <c r="GT1244" s="517"/>
      <c r="GU1244" s="518"/>
      <c r="GV1244" s="519"/>
      <c r="GW1244" s="520"/>
      <c r="GX1244" s="514"/>
      <c r="GY1244" s="534"/>
      <c r="GZ1244" s="524"/>
      <c r="HA1244" s="516"/>
      <c r="HB1244" s="517"/>
      <c r="HC1244" s="518"/>
      <c r="HD1244" s="519"/>
      <c r="HE1244" s="520"/>
      <c r="HF1244" s="514"/>
      <c r="HG1244" s="534"/>
      <c r="HH1244" s="524"/>
      <c r="HI1244" s="516"/>
      <c r="HJ1244" s="517"/>
      <c r="HK1244" s="518"/>
      <c r="HL1244" s="519"/>
      <c r="HM1244" s="520"/>
      <c r="HN1244" s="514"/>
      <c r="HO1244" s="534"/>
      <c r="HP1244" s="524"/>
      <c r="HQ1244" s="516"/>
      <c r="HR1244" s="517"/>
      <c r="HS1244" s="518"/>
      <c r="HT1244" s="519"/>
      <c r="HU1244" s="520"/>
      <c r="HV1244" s="514"/>
      <c r="HW1244" s="534"/>
      <c r="HX1244" s="524"/>
      <c r="HY1244" s="516"/>
      <c r="HZ1244" s="517"/>
      <c r="IA1244" s="518"/>
      <c r="IB1244" s="519"/>
      <c r="IC1244" s="520"/>
      <c r="ID1244" s="514"/>
      <c r="IE1244" s="534"/>
      <c r="IF1244" s="524"/>
      <c r="IG1244" s="516"/>
      <c r="IH1244" s="517"/>
      <c r="II1244" s="518"/>
      <c r="IJ1244" s="519"/>
      <c r="IK1244" s="520"/>
      <c r="IL1244" s="514"/>
      <c r="IM1244" s="534"/>
      <c r="IN1244" s="524"/>
      <c r="IO1244" s="516"/>
      <c r="IP1244" s="517"/>
      <c r="IQ1244" s="518"/>
      <c r="IR1244" s="519"/>
      <c r="IS1244" s="520"/>
    </row>
    <row r="1245" spans="1:253" ht="17.25" customHeight="1">
      <c r="A1245" s="628" t="s">
        <v>618</v>
      </c>
      <c r="B1245" s="629"/>
      <c r="C1245" s="84"/>
      <c r="D1245" s="52"/>
      <c r="E1245" s="86"/>
      <c r="F1245" s="13"/>
      <c r="G1245" s="534"/>
      <c r="H1245" s="524"/>
      <c r="I1245" s="516"/>
      <c r="J1245" s="517"/>
      <c r="K1245" s="518"/>
      <c r="L1245" s="519"/>
      <c r="M1245" s="520"/>
      <c r="N1245" s="514"/>
      <c r="O1245" s="534"/>
      <c r="P1245" s="524"/>
      <c r="Q1245" s="516"/>
      <c r="R1245" s="517"/>
      <c r="S1245" s="518"/>
      <c r="T1245" s="519"/>
      <c r="U1245" s="520"/>
      <c r="V1245" s="514"/>
      <c r="W1245" s="534"/>
      <c r="X1245" s="524"/>
      <c r="Y1245" s="516"/>
      <c r="Z1245" s="517"/>
      <c r="AA1245" s="518"/>
      <c r="AB1245" s="519"/>
      <c r="AC1245" s="520"/>
      <c r="AD1245" s="514"/>
      <c r="AE1245" s="534"/>
      <c r="AF1245" s="524"/>
      <c r="AG1245" s="516"/>
      <c r="AH1245" s="517"/>
      <c r="AI1245" s="518"/>
      <c r="AJ1245" s="519"/>
      <c r="AK1245" s="520"/>
      <c r="AL1245" s="514"/>
      <c r="AM1245" s="534"/>
      <c r="AN1245" s="524"/>
      <c r="AO1245" s="516"/>
      <c r="AP1245" s="517"/>
      <c r="AQ1245" s="518"/>
      <c r="AR1245" s="519"/>
      <c r="AS1245" s="520"/>
      <c r="AT1245" s="514"/>
      <c r="AU1245" s="534"/>
      <c r="AV1245" s="524"/>
      <c r="AW1245" s="516"/>
      <c r="AX1245" s="517"/>
      <c r="AY1245" s="518"/>
      <c r="AZ1245" s="519"/>
      <c r="BA1245" s="520"/>
      <c r="BB1245" s="514"/>
      <c r="BC1245" s="534"/>
      <c r="BD1245" s="524"/>
      <c r="BE1245" s="516"/>
      <c r="BF1245" s="517"/>
      <c r="BG1245" s="518"/>
      <c r="BH1245" s="519"/>
      <c r="BI1245" s="520"/>
      <c r="BJ1245" s="514"/>
      <c r="BK1245" s="534"/>
      <c r="BL1245" s="524"/>
      <c r="BM1245" s="516"/>
      <c r="BN1245" s="517"/>
      <c r="BO1245" s="518"/>
      <c r="BP1245" s="519"/>
      <c r="BQ1245" s="520"/>
      <c r="BR1245" s="514"/>
      <c r="BS1245" s="534"/>
      <c r="BT1245" s="524"/>
      <c r="BU1245" s="516"/>
      <c r="BV1245" s="517"/>
      <c r="BW1245" s="518"/>
      <c r="BX1245" s="519"/>
      <c r="BY1245" s="520"/>
      <c r="BZ1245" s="514"/>
      <c r="CA1245" s="534"/>
      <c r="CB1245" s="524"/>
      <c r="CC1245" s="516"/>
      <c r="CD1245" s="517"/>
      <c r="CE1245" s="518"/>
      <c r="CF1245" s="519"/>
      <c r="CG1245" s="520"/>
      <c r="CH1245" s="514"/>
      <c r="CI1245" s="534"/>
      <c r="CJ1245" s="524"/>
      <c r="CK1245" s="516"/>
      <c r="CL1245" s="517"/>
      <c r="CM1245" s="518"/>
      <c r="CN1245" s="519"/>
      <c r="CO1245" s="520"/>
      <c r="CP1245" s="514"/>
      <c r="CQ1245" s="534"/>
      <c r="CR1245" s="524"/>
      <c r="CS1245" s="516"/>
      <c r="CT1245" s="517"/>
      <c r="CU1245" s="518"/>
      <c r="CV1245" s="519"/>
      <c r="CW1245" s="520"/>
      <c r="CX1245" s="514"/>
      <c r="CY1245" s="534"/>
      <c r="CZ1245" s="524"/>
      <c r="DA1245" s="516"/>
      <c r="DB1245" s="517"/>
      <c r="DC1245" s="518"/>
      <c r="DD1245" s="519"/>
      <c r="DE1245" s="520"/>
      <c r="DF1245" s="514"/>
      <c r="DG1245" s="534"/>
      <c r="DH1245" s="524"/>
      <c r="DI1245" s="516"/>
      <c r="DJ1245" s="517"/>
      <c r="DK1245" s="518"/>
      <c r="DL1245" s="519"/>
      <c r="DM1245" s="520"/>
      <c r="DN1245" s="514"/>
      <c r="DO1245" s="534"/>
      <c r="DP1245" s="524"/>
      <c r="DQ1245" s="516"/>
      <c r="DR1245" s="517"/>
      <c r="DS1245" s="518"/>
      <c r="DT1245" s="519"/>
      <c r="DU1245" s="520"/>
      <c r="DV1245" s="514"/>
      <c r="DW1245" s="534"/>
      <c r="DX1245" s="524"/>
      <c r="DY1245" s="516"/>
      <c r="DZ1245" s="517"/>
      <c r="EA1245" s="518"/>
      <c r="EB1245" s="519"/>
      <c r="EC1245" s="520"/>
      <c r="ED1245" s="514"/>
      <c r="EE1245" s="534"/>
      <c r="EF1245" s="524"/>
      <c r="EG1245" s="516"/>
      <c r="EH1245" s="517"/>
      <c r="EI1245" s="518"/>
      <c r="EJ1245" s="519"/>
      <c r="EK1245" s="520"/>
      <c r="EL1245" s="514"/>
      <c r="EM1245" s="534"/>
      <c r="EN1245" s="524"/>
      <c r="EO1245" s="516"/>
      <c r="EP1245" s="517"/>
      <c r="EQ1245" s="518"/>
      <c r="ER1245" s="519"/>
      <c r="ES1245" s="520"/>
      <c r="ET1245" s="514"/>
      <c r="EU1245" s="534"/>
      <c r="EV1245" s="524"/>
      <c r="EW1245" s="516"/>
      <c r="EX1245" s="517"/>
      <c r="EY1245" s="518"/>
      <c r="EZ1245" s="519"/>
      <c r="FA1245" s="520"/>
      <c r="FB1245" s="514"/>
      <c r="FC1245" s="534"/>
      <c r="FD1245" s="524"/>
      <c r="FE1245" s="516"/>
      <c r="FF1245" s="517"/>
      <c r="FG1245" s="518"/>
      <c r="FH1245" s="519"/>
      <c r="FI1245" s="520"/>
      <c r="FJ1245" s="514"/>
      <c r="FK1245" s="534"/>
      <c r="FL1245" s="524"/>
      <c r="FM1245" s="516"/>
      <c r="FN1245" s="517"/>
      <c r="FO1245" s="518"/>
      <c r="FP1245" s="519"/>
      <c r="FQ1245" s="520"/>
      <c r="FR1245" s="514"/>
      <c r="FS1245" s="534"/>
      <c r="FT1245" s="524"/>
      <c r="FU1245" s="516"/>
      <c r="FV1245" s="517"/>
      <c r="FW1245" s="518"/>
      <c r="FX1245" s="519"/>
      <c r="FY1245" s="520"/>
      <c r="FZ1245" s="514"/>
      <c r="GA1245" s="534"/>
      <c r="GB1245" s="524"/>
      <c r="GC1245" s="516"/>
      <c r="GD1245" s="517"/>
      <c r="GE1245" s="518"/>
      <c r="GF1245" s="519"/>
      <c r="GG1245" s="520"/>
      <c r="GH1245" s="514"/>
      <c r="GI1245" s="534"/>
      <c r="GJ1245" s="524"/>
      <c r="GK1245" s="516"/>
      <c r="GL1245" s="517"/>
      <c r="GM1245" s="518"/>
      <c r="GN1245" s="519"/>
      <c r="GO1245" s="520"/>
      <c r="GP1245" s="514"/>
      <c r="GQ1245" s="534"/>
      <c r="GR1245" s="524"/>
      <c r="GS1245" s="516"/>
      <c r="GT1245" s="517"/>
      <c r="GU1245" s="518"/>
      <c r="GV1245" s="519"/>
      <c r="GW1245" s="520"/>
      <c r="GX1245" s="514"/>
      <c r="GY1245" s="534"/>
      <c r="GZ1245" s="524"/>
      <c r="HA1245" s="516"/>
      <c r="HB1245" s="517"/>
      <c r="HC1245" s="518"/>
      <c r="HD1245" s="519"/>
      <c r="HE1245" s="520"/>
      <c r="HF1245" s="514"/>
      <c r="HG1245" s="534"/>
      <c r="HH1245" s="524"/>
      <c r="HI1245" s="516"/>
      <c r="HJ1245" s="517"/>
      <c r="HK1245" s="518"/>
      <c r="HL1245" s="519"/>
      <c r="HM1245" s="520"/>
      <c r="HN1245" s="514"/>
      <c r="HO1245" s="534"/>
      <c r="HP1245" s="524"/>
      <c r="HQ1245" s="516"/>
      <c r="HR1245" s="517"/>
      <c r="HS1245" s="518"/>
      <c r="HT1245" s="519"/>
      <c r="HU1245" s="520"/>
      <c r="HV1245" s="514"/>
      <c r="HW1245" s="534"/>
      <c r="HX1245" s="524"/>
      <c r="HY1245" s="516"/>
      <c r="HZ1245" s="517"/>
      <c r="IA1245" s="518"/>
      <c r="IB1245" s="519"/>
      <c r="IC1245" s="520"/>
      <c r="ID1245" s="514"/>
      <c r="IE1245" s="534"/>
      <c r="IF1245" s="524"/>
      <c r="IG1245" s="516"/>
      <c r="IH1245" s="517"/>
      <c r="II1245" s="518"/>
      <c r="IJ1245" s="519"/>
      <c r="IK1245" s="520"/>
      <c r="IL1245" s="514"/>
      <c r="IM1245" s="534"/>
      <c r="IN1245" s="524"/>
      <c r="IO1245" s="516"/>
      <c r="IP1245" s="517"/>
      <c r="IQ1245" s="518"/>
      <c r="IR1245" s="519"/>
      <c r="IS1245" s="520"/>
    </row>
    <row r="1246" spans="1:253" ht="17.25" customHeight="1">
      <c r="A1246" s="190" t="s">
        <v>2588</v>
      </c>
      <c r="B1246" s="170" t="s">
        <v>1444</v>
      </c>
      <c r="C1246" s="61" t="s">
        <v>1259</v>
      </c>
      <c r="D1246" s="65">
        <v>106.5</v>
      </c>
      <c r="E1246" s="60" t="s">
        <v>1570</v>
      </c>
      <c r="F1246" s="169"/>
      <c r="G1246" s="534"/>
      <c r="H1246" s="524"/>
      <c r="I1246" s="516"/>
      <c r="J1246" s="517"/>
      <c r="K1246" s="518"/>
      <c r="L1246" s="519"/>
      <c r="M1246" s="520"/>
      <c r="N1246" s="514"/>
      <c r="O1246" s="534"/>
      <c r="P1246" s="524"/>
      <c r="Q1246" s="516"/>
      <c r="R1246" s="517"/>
      <c r="S1246" s="518"/>
      <c r="T1246" s="519"/>
      <c r="U1246" s="520"/>
      <c r="V1246" s="514"/>
      <c r="W1246" s="534"/>
      <c r="X1246" s="524"/>
      <c r="Y1246" s="516"/>
      <c r="Z1246" s="517"/>
      <c r="AA1246" s="518"/>
      <c r="AB1246" s="519"/>
      <c r="AC1246" s="520"/>
      <c r="AD1246" s="514"/>
      <c r="AE1246" s="534"/>
      <c r="AF1246" s="524"/>
      <c r="AG1246" s="516"/>
      <c r="AH1246" s="517"/>
      <c r="AI1246" s="518"/>
      <c r="AJ1246" s="519"/>
      <c r="AK1246" s="520"/>
      <c r="AL1246" s="514"/>
      <c r="AM1246" s="534"/>
      <c r="AN1246" s="524"/>
      <c r="AO1246" s="516"/>
      <c r="AP1246" s="517"/>
      <c r="AQ1246" s="518"/>
      <c r="AR1246" s="519"/>
      <c r="AS1246" s="520"/>
      <c r="AT1246" s="514"/>
      <c r="AU1246" s="534"/>
      <c r="AV1246" s="524"/>
      <c r="AW1246" s="516"/>
      <c r="AX1246" s="517"/>
      <c r="AY1246" s="518"/>
      <c r="AZ1246" s="519"/>
      <c r="BA1246" s="520"/>
      <c r="BB1246" s="514"/>
      <c r="BC1246" s="534"/>
      <c r="BD1246" s="524"/>
      <c r="BE1246" s="516"/>
      <c r="BF1246" s="517"/>
      <c r="BG1246" s="518"/>
      <c r="BH1246" s="519"/>
      <c r="BI1246" s="520"/>
      <c r="BJ1246" s="514"/>
      <c r="BK1246" s="534"/>
      <c r="BL1246" s="524"/>
      <c r="BM1246" s="516"/>
      <c r="BN1246" s="517"/>
      <c r="BO1246" s="518"/>
      <c r="BP1246" s="519"/>
      <c r="BQ1246" s="520"/>
      <c r="BR1246" s="514"/>
      <c r="BS1246" s="534"/>
      <c r="BT1246" s="524"/>
      <c r="BU1246" s="516"/>
      <c r="BV1246" s="517"/>
      <c r="BW1246" s="518"/>
      <c r="BX1246" s="519"/>
      <c r="BY1246" s="520"/>
      <c r="BZ1246" s="514"/>
      <c r="CA1246" s="534"/>
      <c r="CB1246" s="524"/>
      <c r="CC1246" s="516"/>
      <c r="CD1246" s="517"/>
      <c r="CE1246" s="518"/>
      <c r="CF1246" s="519"/>
      <c r="CG1246" s="520"/>
      <c r="CH1246" s="514"/>
      <c r="CI1246" s="534"/>
      <c r="CJ1246" s="524"/>
      <c r="CK1246" s="516"/>
      <c r="CL1246" s="517"/>
      <c r="CM1246" s="518"/>
      <c r="CN1246" s="519"/>
      <c r="CO1246" s="520"/>
      <c r="CP1246" s="514"/>
      <c r="CQ1246" s="534"/>
      <c r="CR1246" s="524"/>
      <c r="CS1246" s="516"/>
      <c r="CT1246" s="517"/>
      <c r="CU1246" s="518"/>
      <c r="CV1246" s="519"/>
      <c r="CW1246" s="520"/>
      <c r="CX1246" s="514"/>
      <c r="CY1246" s="534"/>
      <c r="CZ1246" s="524"/>
      <c r="DA1246" s="516"/>
      <c r="DB1246" s="517"/>
      <c r="DC1246" s="518"/>
      <c r="DD1246" s="519"/>
      <c r="DE1246" s="520"/>
      <c r="DF1246" s="514"/>
      <c r="DG1246" s="534"/>
      <c r="DH1246" s="524"/>
      <c r="DI1246" s="516"/>
      <c r="DJ1246" s="517"/>
      <c r="DK1246" s="518"/>
      <c r="DL1246" s="519"/>
      <c r="DM1246" s="520"/>
      <c r="DN1246" s="514"/>
      <c r="DO1246" s="534"/>
      <c r="DP1246" s="524"/>
      <c r="DQ1246" s="516"/>
      <c r="DR1246" s="517"/>
      <c r="DS1246" s="518"/>
      <c r="DT1246" s="519"/>
      <c r="DU1246" s="520"/>
      <c r="DV1246" s="514"/>
      <c r="DW1246" s="534"/>
      <c r="DX1246" s="524"/>
      <c r="DY1246" s="516"/>
      <c r="DZ1246" s="517"/>
      <c r="EA1246" s="518"/>
      <c r="EB1246" s="519"/>
      <c r="EC1246" s="520"/>
      <c r="ED1246" s="514"/>
      <c r="EE1246" s="534"/>
      <c r="EF1246" s="524"/>
      <c r="EG1246" s="516"/>
      <c r="EH1246" s="517"/>
      <c r="EI1246" s="518"/>
      <c r="EJ1246" s="519"/>
      <c r="EK1246" s="520"/>
      <c r="EL1246" s="514"/>
      <c r="EM1246" s="534"/>
      <c r="EN1246" s="524"/>
      <c r="EO1246" s="516"/>
      <c r="EP1246" s="517"/>
      <c r="EQ1246" s="518"/>
      <c r="ER1246" s="519"/>
      <c r="ES1246" s="520"/>
      <c r="ET1246" s="514"/>
      <c r="EU1246" s="534"/>
      <c r="EV1246" s="524"/>
      <c r="EW1246" s="516"/>
      <c r="EX1246" s="517"/>
      <c r="EY1246" s="518"/>
      <c r="EZ1246" s="519"/>
      <c r="FA1246" s="520"/>
      <c r="FB1246" s="514"/>
      <c r="FC1246" s="534"/>
      <c r="FD1246" s="524"/>
      <c r="FE1246" s="516"/>
      <c r="FF1246" s="517"/>
      <c r="FG1246" s="518"/>
      <c r="FH1246" s="519"/>
      <c r="FI1246" s="520"/>
      <c r="FJ1246" s="514"/>
      <c r="FK1246" s="534"/>
      <c r="FL1246" s="524"/>
      <c r="FM1246" s="516"/>
      <c r="FN1246" s="517"/>
      <c r="FO1246" s="518"/>
      <c r="FP1246" s="519"/>
      <c r="FQ1246" s="520"/>
      <c r="FR1246" s="514"/>
      <c r="FS1246" s="534"/>
      <c r="FT1246" s="524"/>
      <c r="FU1246" s="516"/>
      <c r="FV1246" s="517"/>
      <c r="FW1246" s="518"/>
      <c r="FX1246" s="519"/>
      <c r="FY1246" s="520"/>
      <c r="FZ1246" s="514"/>
      <c r="GA1246" s="534"/>
      <c r="GB1246" s="524"/>
      <c r="GC1246" s="516"/>
      <c r="GD1246" s="517"/>
      <c r="GE1246" s="518"/>
      <c r="GF1246" s="519"/>
      <c r="GG1246" s="520"/>
      <c r="GH1246" s="514"/>
      <c r="GI1246" s="534"/>
      <c r="GJ1246" s="524"/>
      <c r="GK1246" s="516"/>
      <c r="GL1246" s="517"/>
      <c r="GM1246" s="518"/>
      <c r="GN1246" s="519"/>
      <c r="GO1246" s="520"/>
      <c r="GP1246" s="514"/>
      <c r="GQ1246" s="534"/>
      <c r="GR1246" s="524"/>
      <c r="GS1246" s="516"/>
      <c r="GT1246" s="517"/>
      <c r="GU1246" s="518"/>
      <c r="GV1246" s="519"/>
      <c r="GW1246" s="520"/>
      <c r="GX1246" s="514"/>
      <c r="GY1246" s="534"/>
      <c r="GZ1246" s="524"/>
      <c r="HA1246" s="516"/>
      <c r="HB1246" s="517"/>
      <c r="HC1246" s="518"/>
      <c r="HD1246" s="519"/>
      <c r="HE1246" s="520"/>
      <c r="HF1246" s="514"/>
      <c r="HG1246" s="534"/>
      <c r="HH1246" s="524"/>
      <c r="HI1246" s="516"/>
      <c r="HJ1246" s="517"/>
      <c r="HK1246" s="518"/>
      <c r="HL1246" s="519"/>
      <c r="HM1246" s="520"/>
      <c r="HN1246" s="514"/>
      <c r="HO1246" s="534"/>
      <c r="HP1246" s="524"/>
      <c r="HQ1246" s="516"/>
      <c r="HR1246" s="517"/>
      <c r="HS1246" s="518"/>
      <c r="HT1246" s="519"/>
      <c r="HU1246" s="520"/>
      <c r="HV1246" s="514"/>
      <c r="HW1246" s="534"/>
      <c r="HX1246" s="524"/>
      <c r="HY1246" s="516"/>
      <c r="HZ1246" s="517"/>
      <c r="IA1246" s="518"/>
      <c r="IB1246" s="519"/>
      <c r="IC1246" s="520"/>
      <c r="ID1246" s="514"/>
      <c r="IE1246" s="534"/>
      <c r="IF1246" s="524"/>
      <c r="IG1246" s="516"/>
      <c r="IH1246" s="517"/>
      <c r="II1246" s="518"/>
      <c r="IJ1246" s="519"/>
      <c r="IK1246" s="520"/>
      <c r="IL1246" s="514"/>
      <c r="IM1246" s="534"/>
      <c r="IN1246" s="524"/>
      <c r="IO1246" s="516"/>
      <c r="IP1246" s="517"/>
      <c r="IQ1246" s="518"/>
      <c r="IR1246" s="519"/>
      <c r="IS1246" s="520"/>
    </row>
    <row r="1247" spans="1:253" ht="17.25" customHeight="1">
      <c r="A1247" s="190"/>
      <c r="B1247" s="114" t="s">
        <v>617</v>
      </c>
      <c r="C1247" s="58"/>
      <c r="D1247" s="115"/>
      <c r="E1247" s="70"/>
      <c r="F1247" s="29"/>
      <c r="G1247" s="534"/>
      <c r="H1247" s="524"/>
      <c r="I1247" s="516"/>
      <c r="J1247" s="517"/>
      <c r="K1247" s="518"/>
      <c r="L1247" s="519"/>
      <c r="M1247" s="520"/>
      <c r="N1247" s="514"/>
      <c r="O1247" s="534"/>
      <c r="P1247" s="524"/>
      <c r="Q1247" s="516"/>
      <c r="R1247" s="517"/>
      <c r="S1247" s="518"/>
      <c r="T1247" s="519"/>
      <c r="U1247" s="520"/>
      <c r="V1247" s="514"/>
      <c r="W1247" s="534"/>
      <c r="X1247" s="524"/>
      <c r="Y1247" s="516"/>
      <c r="Z1247" s="517"/>
      <c r="AA1247" s="518"/>
      <c r="AB1247" s="519"/>
      <c r="AC1247" s="520"/>
      <c r="AD1247" s="514"/>
      <c r="AE1247" s="534"/>
      <c r="AF1247" s="524"/>
      <c r="AG1247" s="516"/>
      <c r="AH1247" s="517"/>
      <c r="AI1247" s="518"/>
      <c r="AJ1247" s="519"/>
      <c r="AK1247" s="520"/>
      <c r="AL1247" s="514"/>
      <c r="AM1247" s="534"/>
      <c r="AN1247" s="524"/>
      <c r="AO1247" s="516"/>
      <c r="AP1247" s="517"/>
      <c r="AQ1247" s="518"/>
      <c r="AR1247" s="519"/>
      <c r="AS1247" s="520"/>
      <c r="AT1247" s="514"/>
      <c r="AU1247" s="534"/>
      <c r="AV1247" s="524"/>
      <c r="AW1247" s="516"/>
      <c r="AX1247" s="517"/>
      <c r="AY1247" s="518"/>
      <c r="AZ1247" s="519"/>
      <c r="BA1247" s="520"/>
      <c r="BB1247" s="514"/>
      <c r="BC1247" s="534"/>
      <c r="BD1247" s="524"/>
      <c r="BE1247" s="516"/>
      <c r="BF1247" s="517"/>
      <c r="BG1247" s="518"/>
      <c r="BH1247" s="519"/>
      <c r="BI1247" s="520"/>
      <c r="BJ1247" s="514"/>
      <c r="BK1247" s="534"/>
      <c r="BL1247" s="524"/>
      <c r="BM1247" s="516"/>
      <c r="BN1247" s="517"/>
      <c r="BO1247" s="518"/>
      <c r="BP1247" s="519"/>
      <c r="BQ1247" s="520"/>
      <c r="BR1247" s="514"/>
      <c r="BS1247" s="534"/>
      <c r="BT1247" s="524"/>
      <c r="BU1247" s="516"/>
      <c r="BV1247" s="517"/>
      <c r="BW1247" s="518"/>
      <c r="BX1247" s="519"/>
      <c r="BY1247" s="520"/>
      <c r="BZ1247" s="514"/>
      <c r="CA1247" s="534"/>
      <c r="CB1247" s="524"/>
      <c r="CC1247" s="516"/>
      <c r="CD1247" s="517"/>
      <c r="CE1247" s="518"/>
      <c r="CF1247" s="519"/>
      <c r="CG1247" s="520"/>
      <c r="CH1247" s="514"/>
      <c r="CI1247" s="534"/>
      <c r="CJ1247" s="524"/>
      <c r="CK1247" s="516"/>
      <c r="CL1247" s="517"/>
      <c r="CM1247" s="518"/>
      <c r="CN1247" s="519"/>
      <c r="CO1247" s="520"/>
      <c r="CP1247" s="514"/>
      <c r="CQ1247" s="534"/>
      <c r="CR1247" s="524"/>
      <c r="CS1247" s="516"/>
      <c r="CT1247" s="517"/>
      <c r="CU1247" s="518"/>
      <c r="CV1247" s="519"/>
      <c r="CW1247" s="520"/>
      <c r="CX1247" s="514"/>
      <c r="CY1247" s="534"/>
      <c r="CZ1247" s="524"/>
      <c r="DA1247" s="516"/>
      <c r="DB1247" s="517"/>
      <c r="DC1247" s="518"/>
      <c r="DD1247" s="519"/>
      <c r="DE1247" s="520"/>
      <c r="DF1247" s="514"/>
      <c r="DG1247" s="534"/>
      <c r="DH1247" s="524"/>
      <c r="DI1247" s="516"/>
      <c r="DJ1247" s="517"/>
      <c r="DK1247" s="518"/>
      <c r="DL1247" s="519"/>
      <c r="DM1247" s="520"/>
      <c r="DN1247" s="514"/>
      <c r="DO1247" s="534"/>
      <c r="DP1247" s="524"/>
      <c r="DQ1247" s="516"/>
      <c r="DR1247" s="517"/>
      <c r="DS1247" s="518"/>
      <c r="DT1247" s="519"/>
      <c r="DU1247" s="520"/>
      <c r="DV1247" s="514"/>
      <c r="DW1247" s="534"/>
      <c r="DX1247" s="524"/>
      <c r="DY1247" s="516"/>
      <c r="DZ1247" s="517"/>
      <c r="EA1247" s="518"/>
      <c r="EB1247" s="519"/>
      <c r="EC1247" s="520"/>
      <c r="ED1247" s="514"/>
      <c r="EE1247" s="534"/>
      <c r="EF1247" s="524"/>
      <c r="EG1247" s="516"/>
      <c r="EH1247" s="517"/>
      <c r="EI1247" s="518"/>
      <c r="EJ1247" s="519"/>
      <c r="EK1247" s="520"/>
      <c r="EL1247" s="514"/>
      <c r="EM1247" s="534"/>
      <c r="EN1247" s="524"/>
      <c r="EO1247" s="516"/>
      <c r="EP1247" s="517"/>
      <c r="EQ1247" s="518"/>
      <c r="ER1247" s="519"/>
      <c r="ES1247" s="520"/>
      <c r="ET1247" s="514"/>
      <c r="EU1247" s="534"/>
      <c r="EV1247" s="524"/>
      <c r="EW1247" s="516"/>
      <c r="EX1247" s="517"/>
      <c r="EY1247" s="518"/>
      <c r="EZ1247" s="519"/>
      <c r="FA1247" s="520"/>
      <c r="FB1247" s="514"/>
      <c r="FC1247" s="534"/>
      <c r="FD1247" s="524"/>
      <c r="FE1247" s="516"/>
      <c r="FF1247" s="517"/>
      <c r="FG1247" s="518"/>
      <c r="FH1247" s="519"/>
      <c r="FI1247" s="520"/>
      <c r="FJ1247" s="514"/>
      <c r="FK1247" s="534"/>
      <c r="FL1247" s="524"/>
      <c r="FM1247" s="516"/>
      <c r="FN1247" s="517"/>
      <c r="FO1247" s="518"/>
      <c r="FP1247" s="519"/>
      <c r="FQ1247" s="520"/>
      <c r="FR1247" s="514"/>
      <c r="FS1247" s="534"/>
      <c r="FT1247" s="524"/>
      <c r="FU1247" s="516"/>
      <c r="FV1247" s="517"/>
      <c r="FW1247" s="518"/>
      <c r="FX1247" s="519"/>
      <c r="FY1247" s="520"/>
      <c r="FZ1247" s="514"/>
      <c r="GA1247" s="534"/>
      <c r="GB1247" s="524"/>
      <c r="GC1247" s="516"/>
      <c r="GD1247" s="517"/>
      <c r="GE1247" s="518"/>
      <c r="GF1247" s="519"/>
      <c r="GG1247" s="520"/>
      <c r="GH1247" s="514"/>
      <c r="GI1247" s="534"/>
      <c r="GJ1247" s="524"/>
      <c r="GK1247" s="516"/>
      <c r="GL1247" s="517"/>
      <c r="GM1247" s="518"/>
      <c r="GN1247" s="519"/>
      <c r="GO1247" s="520"/>
      <c r="GP1247" s="514"/>
      <c r="GQ1247" s="534"/>
      <c r="GR1247" s="524"/>
      <c r="GS1247" s="516"/>
      <c r="GT1247" s="517"/>
      <c r="GU1247" s="518"/>
      <c r="GV1247" s="519"/>
      <c r="GW1247" s="520"/>
      <c r="GX1247" s="514"/>
      <c r="GY1247" s="534"/>
      <c r="GZ1247" s="524"/>
      <c r="HA1247" s="516"/>
      <c r="HB1247" s="517"/>
      <c r="HC1247" s="518"/>
      <c r="HD1247" s="519"/>
      <c r="HE1247" s="520"/>
      <c r="HF1247" s="514"/>
      <c r="HG1247" s="534"/>
      <c r="HH1247" s="524"/>
      <c r="HI1247" s="516"/>
      <c r="HJ1247" s="517"/>
      <c r="HK1247" s="518"/>
      <c r="HL1247" s="519"/>
      <c r="HM1247" s="520"/>
      <c r="HN1247" s="514"/>
      <c r="HO1247" s="534"/>
      <c r="HP1247" s="524"/>
      <c r="HQ1247" s="516"/>
      <c r="HR1247" s="517"/>
      <c r="HS1247" s="518"/>
      <c r="HT1247" s="519"/>
      <c r="HU1247" s="520"/>
      <c r="HV1247" s="514"/>
      <c r="HW1247" s="534"/>
      <c r="HX1247" s="524"/>
      <c r="HY1247" s="516"/>
      <c r="HZ1247" s="517"/>
      <c r="IA1247" s="518"/>
      <c r="IB1247" s="519"/>
      <c r="IC1247" s="520"/>
      <c r="ID1247" s="514"/>
      <c r="IE1247" s="534"/>
      <c r="IF1247" s="524"/>
      <c r="IG1247" s="516"/>
      <c r="IH1247" s="517"/>
      <c r="II1247" s="518"/>
      <c r="IJ1247" s="519"/>
      <c r="IK1247" s="520"/>
      <c r="IL1247" s="514"/>
      <c r="IM1247" s="534"/>
      <c r="IN1247" s="524"/>
      <c r="IO1247" s="516"/>
      <c r="IP1247" s="517"/>
      <c r="IQ1247" s="518"/>
      <c r="IR1247" s="519"/>
      <c r="IS1247" s="520"/>
    </row>
    <row r="1248" spans="1:253" ht="17.25" customHeight="1">
      <c r="A1248" s="191" t="s">
        <v>2508</v>
      </c>
      <c r="B1248" s="116" t="s">
        <v>1256</v>
      </c>
      <c r="C1248" s="61" t="s">
        <v>1259</v>
      </c>
      <c r="D1248" s="77">
        <v>407.7336956521738</v>
      </c>
      <c r="E1248" s="70" t="s">
        <v>1580</v>
      </c>
      <c r="F1248" s="232"/>
      <c r="G1248" s="534"/>
      <c r="H1248" s="524"/>
      <c r="I1248" s="516"/>
      <c r="J1248" s="517"/>
      <c r="K1248" s="518"/>
      <c r="L1248" s="519"/>
      <c r="M1248" s="520"/>
      <c r="N1248" s="514"/>
      <c r="O1248" s="534"/>
      <c r="P1248" s="524"/>
      <c r="Q1248" s="516"/>
      <c r="R1248" s="517"/>
      <c r="S1248" s="518"/>
      <c r="T1248" s="519"/>
      <c r="U1248" s="520"/>
      <c r="V1248" s="514"/>
      <c r="W1248" s="534"/>
      <c r="X1248" s="524"/>
      <c r="Y1248" s="516"/>
      <c r="Z1248" s="517"/>
      <c r="AA1248" s="518"/>
      <c r="AB1248" s="519"/>
      <c r="AC1248" s="520"/>
      <c r="AD1248" s="514"/>
      <c r="AE1248" s="534"/>
      <c r="AF1248" s="524"/>
      <c r="AG1248" s="516"/>
      <c r="AH1248" s="517"/>
      <c r="AI1248" s="518"/>
      <c r="AJ1248" s="519"/>
      <c r="AK1248" s="520"/>
      <c r="AL1248" s="514"/>
      <c r="AM1248" s="534"/>
      <c r="AN1248" s="524"/>
      <c r="AO1248" s="516"/>
      <c r="AP1248" s="517"/>
      <c r="AQ1248" s="518"/>
      <c r="AR1248" s="519"/>
      <c r="AS1248" s="520"/>
      <c r="AT1248" s="514"/>
      <c r="AU1248" s="534"/>
      <c r="AV1248" s="524"/>
      <c r="AW1248" s="516"/>
      <c r="AX1248" s="517"/>
      <c r="AY1248" s="518"/>
      <c r="AZ1248" s="519"/>
      <c r="BA1248" s="520"/>
      <c r="BB1248" s="514"/>
      <c r="BC1248" s="534"/>
      <c r="BD1248" s="524"/>
      <c r="BE1248" s="516"/>
      <c r="BF1248" s="517"/>
      <c r="BG1248" s="518"/>
      <c r="BH1248" s="519"/>
      <c r="BI1248" s="520"/>
      <c r="BJ1248" s="514"/>
      <c r="BK1248" s="534"/>
      <c r="BL1248" s="524"/>
      <c r="BM1248" s="516"/>
      <c r="BN1248" s="517"/>
      <c r="BO1248" s="518"/>
      <c r="BP1248" s="519"/>
      <c r="BQ1248" s="520"/>
      <c r="BR1248" s="514"/>
      <c r="BS1248" s="534"/>
      <c r="BT1248" s="524"/>
      <c r="BU1248" s="516"/>
      <c r="BV1248" s="517"/>
      <c r="BW1248" s="518"/>
      <c r="BX1248" s="519"/>
      <c r="BY1248" s="520"/>
      <c r="BZ1248" s="514"/>
      <c r="CA1248" s="534"/>
      <c r="CB1248" s="524"/>
      <c r="CC1248" s="516"/>
      <c r="CD1248" s="517"/>
      <c r="CE1248" s="518"/>
      <c r="CF1248" s="519"/>
      <c r="CG1248" s="520"/>
      <c r="CH1248" s="514"/>
      <c r="CI1248" s="534"/>
      <c r="CJ1248" s="524"/>
      <c r="CK1248" s="516"/>
      <c r="CL1248" s="517"/>
      <c r="CM1248" s="518"/>
      <c r="CN1248" s="519"/>
      <c r="CO1248" s="520"/>
      <c r="CP1248" s="514"/>
      <c r="CQ1248" s="534"/>
      <c r="CR1248" s="524"/>
      <c r="CS1248" s="516"/>
      <c r="CT1248" s="517"/>
      <c r="CU1248" s="518"/>
      <c r="CV1248" s="519"/>
      <c r="CW1248" s="520"/>
      <c r="CX1248" s="514"/>
      <c r="CY1248" s="534"/>
      <c r="CZ1248" s="524"/>
      <c r="DA1248" s="516"/>
      <c r="DB1248" s="517"/>
      <c r="DC1248" s="518"/>
      <c r="DD1248" s="519"/>
      <c r="DE1248" s="520"/>
      <c r="DF1248" s="514"/>
      <c r="DG1248" s="534"/>
      <c r="DH1248" s="524"/>
      <c r="DI1248" s="516"/>
      <c r="DJ1248" s="517"/>
      <c r="DK1248" s="518"/>
      <c r="DL1248" s="519"/>
      <c r="DM1248" s="520"/>
      <c r="DN1248" s="514"/>
      <c r="DO1248" s="534"/>
      <c r="DP1248" s="524"/>
      <c r="DQ1248" s="516"/>
      <c r="DR1248" s="517"/>
      <c r="DS1248" s="518"/>
      <c r="DT1248" s="519"/>
      <c r="DU1248" s="520"/>
      <c r="DV1248" s="514"/>
      <c r="DW1248" s="534"/>
      <c r="DX1248" s="524"/>
      <c r="DY1248" s="516"/>
      <c r="DZ1248" s="517"/>
      <c r="EA1248" s="518"/>
      <c r="EB1248" s="519"/>
      <c r="EC1248" s="520"/>
      <c r="ED1248" s="514"/>
      <c r="EE1248" s="534"/>
      <c r="EF1248" s="524"/>
      <c r="EG1248" s="516"/>
      <c r="EH1248" s="517"/>
      <c r="EI1248" s="518"/>
      <c r="EJ1248" s="519"/>
      <c r="EK1248" s="520"/>
      <c r="EL1248" s="514"/>
      <c r="EM1248" s="534"/>
      <c r="EN1248" s="524"/>
      <c r="EO1248" s="516"/>
      <c r="EP1248" s="517"/>
      <c r="EQ1248" s="518"/>
      <c r="ER1248" s="519"/>
      <c r="ES1248" s="520"/>
      <c r="ET1248" s="514"/>
      <c r="EU1248" s="534"/>
      <c r="EV1248" s="524"/>
      <c r="EW1248" s="516"/>
      <c r="EX1248" s="517"/>
      <c r="EY1248" s="518"/>
      <c r="EZ1248" s="519"/>
      <c r="FA1248" s="520"/>
      <c r="FB1248" s="514"/>
      <c r="FC1248" s="534"/>
      <c r="FD1248" s="524"/>
      <c r="FE1248" s="516"/>
      <c r="FF1248" s="517"/>
      <c r="FG1248" s="518"/>
      <c r="FH1248" s="519"/>
      <c r="FI1248" s="520"/>
      <c r="FJ1248" s="514"/>
      <c r="FK1248" s="534"/>
      <c r="FL1248" s="524"/>
      <c r="FM1248" s="516"/>
      <c r="FN1248" s="517"/>
      <c r="FO1248" s="518"/>
      <c r="FP1248" s="519"/>
      <c r="FQ1248" s="520"/>
      <c r="FR1248" s="514"/>
      <c r="FS1248" s="534"/>
      <c r="FT1248" s="524"/>
      <c r="FU1248" s="516"/>
      <c r="FV1248" s="517"/>
      <c r="FW1248" s="518"/>
      <c r="FX1248" s="519"/>
      <c r="FY1248" s="520"/>
      <c r="FZ1248" s="514"/>
      <c r="GA1248" s="534"/>
      <c r="GB1248" s="524"/>
      <c r="GC1248" s="516"/>
      <c r="GD1248" s="517"/>
      <c r="GE1248" s="518"/>
      <c r="GF1248" s="519"/>
      <c r="GG1248" s="520"/>
      <c r="GH1248" s="514"/>
      <c r="GI1248" s="534"/>
      <c r="GJ1248" s="524"/>
      <c r="GK1248" s="516"/>
      <c r="GL1248" s="517"/>
      <c r="GM1248" s="518"/>
      <c r="GN1248" s="519"/>
      <c r="GO1248" s="520"/>
      <c r="GP1248" s="514"/>
      <c r="GQ1248" s="534"/>
      <c r="GR1248" s="524"/>
      <c r="GS1248" s="516"/>
      <c r="GT1248" s="517"/>
      <c r="GU1248" s="518"/>
      <c r="GV1248" s="519"/>
      <c r="GW1248" s="520"/>
      <c r="GX1248" s="514"/>
      <c r="GY1248" s="534"/>
      <c r="GZ1248" s="524"/>
      <c r="HA1248" s="516"/>
      <c r="HB1248" s="517"/>
      <c r="HC1248" s="518"/>
      <c r="HD1248" s="519"/>
      <c r="HE1248" s="520"/>
      <c r="HF1248" s="514"/>
      <c r="HG1248" s="534"/>
      <c r="HH1248" s="524"/>
      <c r="HI1248" s="516"/>
      <c r="HJ1248" s="517"/>
      <c r="HK1248" s="518"/>
      <c r="HL1248" s="519"/>
      <c r="HM1248" s="520"/>
      <c r="HN1248" s="514"/>
      <c r="HO1248" s="534"/>
      <c r="HP1248" s="524"/>
      <c r="HQ1248" s="516"/>
      <c r="HR1248" s="517"/>
      <c r="HS1248" s="518"/>
      <c r="HT1248" s="519"/>
      <c r="HU1248" s="520"/>
      <c r="HV1248" s="514"/>
      <c r="HW1248" s="534"/>
      <c r="HX1248" s="524"/>
      <c r="HY1248" s="516"/>
      <c r="HZ1248" s="517"/>
      <c r="IA1248" s="518"/>
      <c r="IB1248" s="519"/>
      <c r="IC1248" s="520"/>
      <c r="ID1248" s="514"/>
      <c r="IE1248" s="534"/>
      <c r="IF1248" s="524"/>
      <c r="IG1248" s="516"/>
      <c r="IH1248" s="517"/>
      <c r="II1248" s="518"/>
      <c r="IJ1248" s="519"/>
      <c r="IK1248" s="520"/>
      <c r="IL1248" s="514"/>
      <c r="IM1248" s="534"/>
      <c r="IN1248" s="524"/>
      <c r="IO1248" s="516"/>
      <c r="IP1248" s="517"/>
      <c r="IQ1248" s="518"/>
      <c r="IR1248" s="519"/>
      <c r="IS1248" s="520"/>
    </row>
    <row r="1249" spans="1:253" ht="17.25" customHeight="1">
      <c r="A1249" s="191" t="s">
        <v>2509</v>
      </c>
      <c r="B1249" s="116" t="s">
        <v>1257</v>
      </c>
      <c r="C1249" s="61" t="s">
        <v>1259</v>
      </c>
      <c r="D1249" s="77">
        <v>407.7336956521738</v>
      </c>
      <c r="E1249" s="70" t="s">
        <v>1580</v>
      </c>
      <c r="F1249" s="232"/>
      <c r="G1249" s="534"/>
      <c r="H1249" s="524"/>
      <c r="I1249" s="516"/>
      <c r="J1249" s="517"/>
      <c r="K1249" s="518"/>
      <c r="L1249" s="519"/>
      <c r="M1249" s="520"/>
      <c r="N1249" s="514"/>
      <c r="O1249" s="534"/>
      <c r="P1249" s="524"/>
      <c r="Q1249" s="516"/>
      <c r="R1249" s="517"/>
      <c r="S1249" s="518"/>
      <c r="T1249" s="519"/>
      <c r="U1249" s="520"/>
      <c r="V1249" s="514"/>
      <c r="W1249" s="534"/>
      <c r="X1249" s="524"/>
      <c r="Y1249" s="516"/>
      <c r="Z1249" s="517"/>
      <c r="AA1249" s="518"/>
      <c r="AB1249" s="519"/>
      <c r="AC1249" s="520"/>
      <c r="AD1249" s="514"/>
      <c r="AE1249" s="534"/>
      <c r="AF1249" s="524"/>
      <c r="AG1249" s="516"/>
      <c r="AH1249" s="517"/>
      <c r="AI1249" s="518"/>
      <c r="AJ1249" s="519"/>
      <c r="AK1249" s="520"/>
      <c r="AL1249" s="514"/>
      <c r="AM1249" s="534"/>
      <c r="AN1249" s="524"/>
      <c r="AO1249" s="516"/>
      <c r="AP1249" s="517"/>
      <c r="AQ1249" s="518"/>
      <c r="AR1249" s="519"/>
      <c r="AS1249" s="520"/>
      <c r="AT1249" s="514"/>
      <c r="AU1249" s="534"/>
      <c r="AV1249" s="524"/>
      <c r="AW1249" s="516"/>
      <c r="AX1249" s="517"/>
      <c r="AY1249" s="518"/>
      <c r="AZ1249" s="519"/>
      <c r="BA1249" s="520"/>
      <c r="BB1249" s="514"/>
      <c r="BC1249" s="534"/>
      <c r="BD1249" s="524"/>
      <c r="BE1249" s="516"/>
      <c r="BF1249" s="517"/>
      <c r="BG1249" s="518"/>
      <c r="BH1249" s="519"/>
      <c r="BI1249" s="520"/>
      <c r="BJ1249" s="514"/>
      <c r="BK1249" s="534"/>
      <c r="BL1249" s="524"/>
      <c r="BM1249" s="516"/>
      <c r="BN1249" s="517"/>
      <c r="BO1249" s="518"/>
      <c r="BP1249" s="519"/>
      <c r="BQ1249" s="520"/>
      <c r="BR1249" s="514"/>
      <c r="BS1249" s="534"/>
      <c r="BT1249" s="524"/>
      <c r="BU1249" s="516"/>
      <c r="BV1249" s="517"/>
      <c r="BW1249" s="518"/>
      <c r="BX1249" s="519"/>
      <c r="BY1249" s="520"/>
      <c r="BZ1249" s="514"/>
      <c r="CA1249" s="534"/>
      <c r="CB1249" s="524"/>
      <c r="CC1249" s="516"/>
      <c r="CD1249" s="517"/>
      <c r="CE1249" s="518"/>
      <c r="CF1249" s="519"/>
      <c r="CG1249" s="520"/>
      <c r="CH1249" s="514"/>
      <c r="CI1249" s="534"/>
      <c r="CJ1249" s="524"/>
      <c r="CK1249" s="516"/>
      <c r="CL1249" s="517"/>
      <c r="CM1249" s="518"/>
      <c r="CN1249" s="519"/>
      <c r="CO1249" s="520"/>
      <c r="CP1249" s="514"/>
      <c r="CQ1249" s="534"/>
      <c r="CR1249" s="524"/>
      <c r="CS1249" s="516"/>
      <c r="CT1249" s="517"/>
      <c r="CU1249" s="518"/>
      <c r="CV1249" s="519"/>
      <c r="CW1249" s="520"/>
      <c r="CX1249" s="514"/>
      <c r="CY1249" s="534"/>
      <c r="CZ1249" s="524"/>
      <c r="DA1249" s="516"/>
      <c r="DB1249" s="517"/>
      <c r="DC1249" s="518"/>
      <c r="DD1249" s="519"/>
      <c r="DE1249" s="520"/>
      <c r="DF1249" s="514"/>
      <c r="DG1249" s="534"/>
      <c r="DH1249" s="524"/>
      <c r="DI1249" s="516"/>
      <c r="DJ1249" s="517"/>
      <c r="DK1249" s="518"/>
      <c r="DL1249" s="519"/>
      <c r="DM1249" s="520"/>
      <c r="DN1249" s="514"/>
      <c r="DO1249" s="534"/>
      <c r="DP1249" s="524"/>
      <c r="DQ1249" s="516"/>
      <c r="DR1249" s="517"/>
      <c r="DS1249" s="518"/>
      <c r="DT1249" s="519"/>
      <c r="DU1249" s="520"/>
      <c r="DV1249" s="514"/>
      <c r="DW1249" s="534"/>
      <c r="DX1249" s="524"/>
      <c r="DY1249" s="516"/>
      <c r="DZ1249" s="517"/>
      <c r="EA1249" s="518"/>
      <c r="EB1249" s="519"/>
      <c r="EC1249" s="520"/>
      <c r="ED1249" s="514"/>
      <c r="EE1249" s="534"/>
      <c r="EF1249" s="524"/>
      <c r="EG1249" s="516"/>
      <c r="EH1249" s="517"/>
      <c r="EI1249" s="518"/>
      <c r="EJ1249" s="519"/>
      <c r="EK1249" s="520"/>
      <c r="EL1249" s="514"/>
      <c r="EM1249" s="534"/>
      <c r="EN1249" s="524"/>
      <c r="EO1249" s="516"/>
      <c r="EP1249" s="517"/>
      <c r="EQ1249" s="518"/>
      <c r="ER1249" s="519"/>
      <c r="ES1249" s="520"/>
      <c r="ET1249" s="514"/>
      <c r="EU1249" s="534"/>
      <c r="EV1249" s="524"/>
      <c r="EW1249" s="516"/>
      <c r="EX1249" s="517"/>
      <c r="EY1249" s="518"/>
      <c r="EZ1249" s="519"/>
      <c r="FA1249" s="520"/>
      <c r="FB1249" s="514"/>
      <c r="FC1249" s="534"/>
      <c r="FD1249" s="524"/>
      <c r="FE1249" s="516"/>
      <c r="FF1249" s="517"/>
      <c r="FG1249" s="518"/>
      <c r="FH1249" s="519"/>
      <c r="FI1249" s="520"/>
      <c r="FJ1249" s="514"/>
      <c r="FK1249" s="534"/>
      <c r="FL1249" s="524"/>
      <c r="FM1249" s="516"/>
      <c r="FN1249" s="517"/>
      <c r="FO1249" s="518"/>
      <c r="FP1249" s="519"/>
      <c r="FQ1249" s="520"/>
      <c r="FR1249" s="514"/>
      <c r="FS1249" s="534"/>
      <c r="FT1249" s="524"/>
      <c r="FU1249" s="516"/>
      <c r="FV1249" s="517"/>
      <c r="FW1249" s="518"/>
      <c r="FX1249" s="519"/>
      <c r="FY1249" s="520"/>
      <c r="FZ1249" s="514"/>
      <c r="GA1249" s="534"/>
      <c r="GB1249" s="524"/>
      <c r="GC1249" s="516"/>
      <c r="GD1249" s="517"/>
      <c r="GE1249" s="518"/>
      <c r="GF1249" s="519"/>
      <c r="GG1249" s="520"/>
      <c r="GH1249" s="514"/>
      <c r="GI1249" s="534"/>
      <c r="GJ1249" s="524"/>
      <c r="GK1249" s="516"/>
      <c r="GL1249" s="517"/>
      <c r="GM1249" s="518"/>
      <c r="GN1249" s="519"/>
      <c r="GO1249" s="520"/>
      <c r="GP1249" s="514"/>
      <c r="GQ1249" s="534"/>
      <c r="GR1249" s="524"/>
      <c r="GS1249" s="516"/>
      <c r="GT1249" s="517"/>
      <c r="GU1249" s="518"/>
      <c r="GV1249" s="519"/>
      <c r="GW1249" s="520"/>
      <c r="GX1249" s="514"/>
      <c r="GY1249" s="534"/>
      <c r="GZ1249" s="524"/>
      <c r="HA1249" s="516"/>
      <c r="HB1249" s="517"/>
      <c r="HC1249" s="518"/>
      <c r="HD1249" s="519"/>
      <c r="HE1249" s="520"/>
      <c r="HF1249" s="514"/>
      <c r="HG1249" s="534"/>
      <c r="HH1249" s="524"/>
      <c r="HI1249" s="516"/>
      <c r="HJ1249" s="517"/>
      <c r="HK1249" s="518"/>
      <c r="HL1249" s="519"/>
      <c r="HM1249" s="520"/>
      <c r="HN1249" s="514"/>
      <c r="HO1249" s="534"/>
      <c r="HP1249" s="524"/>
      <c r="HQ1249" s="516"/>
      <c r="HR1249" s="517"/>
      <c r="HS1249" s="518"/>
      <c r="HT1249" s="519"/>
      <c r="HU1249" s="520"/>
      <c r="HV1249" s="514"/>
      <c r="HW1249" s="534"/>
      <c r="HX1249" s="524"/>
      <c r="HY1249" s="516"/>
      <c r="HZ1249" s="517"/>
      <c r="IA1249" s="518"/>
      <c r="IB1249" s="519"/>
      <c r="IC1249" s="520"/>
      <c r="ID1249" s="514"/>
      <c r="IE1249" s="534"/>
      <c r="IF1249" s="524"/>
      <c r="IG1249" s="516"/>
      <c r="IH1249" s="517"/>
      <c r="II1249" s="518"/>
      <c r="IJ1249" s="519"/>
      <c r="IK1249" s="520"/>
      <c r="IL1249" s="514"/>
      <c r="IM1249" s="534"/>
      <c r="IN1249" s="524"/>
      <c r="IO1249" s="516"/>
      <c r="IP1249" s="517"/>
      <c r="IQ1249" s="518"/>
      <c r="IR1249" s="519"/>
      <c r="IS1249" s="520"/>
    </row>
    <row r="1250" spans="1:253" ht="17.25" customHeight="1">
      <c r="A1250" s="191" t="s">
        <v>2510</v>
      </c>
      <c r="B1250" s="116" t="s">
        <v>1258</v>
      </c>
      <c r="C1250" s="61" t="s">
        <v>1259</v>
      </c>
      <c r="D1250" s="77">
        <v>407.7336956521738</v>
      </c>
      <c r="E1250" s="70" t="s">
        <v>1580</v>
      </c>
      <c r="F1250" s="232"/>
      <c r="G1250" s="534"/>
      <c r="H1250" s="524"/>
      <c r="I1250" s="516"/>
      <c r="J1250" s="517"/>
      <c r="K1250" s="518"/>
      <c r="L1250" s="519"/>
      <c r="M1250" s="520"/>
      <c r="N1250" s="514"/>
      <c r="O1250" s="534"/>
      <c r="P1250" s="524"/>
      <c r="Q1250" s="516"/>
      <c r="R1250" s="517"/>
      <c r="S1250" s="518"/>
      <c r="T1250" s="519"/>
      <c r="U1250" s="520"/>
      <c r="V1250" s="514"/>
      <c r="W1250" s="534"/>
      <c r="X1250" s="524"/>
      <c r="Y1250" s="516"/>
      <c r="Z1250" s="517"/>
      <c r="AA1250" s="518"/>
      <c r="AB1250" s="519"/>
      <c r="AC1250" s="520"/>
      <c r="AD1250" s="514"/>
      <c r="AE1250" s="534"/>
      <c r="AF1250" s="524"/>
      <c r="AG1250" s="516"/>
      <c r="AH1250" s="517"/>
      <c r="AI1250" s="518"/>
      <c r="AJ1250" s="519"/>
      <c r="AK1250" s="520"/>
      <c r="AL1250" s="514"/>
      <c r="AM1250" s="534"/>
      <c r="AN1250" s="524"/>
      <c r="AO1250" s="516"/>
      <c r="AP1250" s="517"/>
      <c r="AQ1250" s="518"/>
      <c r="AR1250" s="519"/>
      <c r="AS1250" s="520"/>
      <c r="AT1250" s="514"/>
      <c r="AU1250" s="534"/>
      <c r="AV1250" s="524"/>
      <c r="AW1250" s="516"/>
      <c r="AX1250" s="517"/>
      <c r="AY1250" s="518"/>
      <c r="AZ1250" s="519"/>
      <c r="BA1250" s="520"/>
      <c r="BB1250" s="514"/>
      <c r="BC1250" s="534"/>
      <c r="BD1250" s="524"/>
      <c r="BE1250" s="516"/>
      <c r="BF1250" s="517"/>
      <c r="BG1250" s="518"/>
      <c r="BH1250" s="519"/>
      <c r="BI1250" s="520"/>
      <c r="BJ1250" s="514"/>
      <c r="BK1250" s="534"/>
      <c r="BL1250" s="524"/>
      <c r="BM1250" s="516"/>
      <c r="BN1250" s="517"/>
      <c r="BO1250" s="518"/>
      <c r="BP1250" s="519"/>
      <c r="BQ1250" s="520"/>
      <c r="BR1250" s="514"/>
      <c r="BS1250" s="534"/>
      <c r="BT1250" s="524"/>
      <c r="BU1250" s="516"/>
      <c r="BV1250" s="517"/>
      <c r="BW1250" s="518"/>
      <c r="BX1250" s="519"/>
      <c r="BY1250" s="520"/>
      <c r="BZ1250" s="514"/>
      <c r="CA1250" s="534"/>
      <c r="CB1250" s="524"/>
      <c r="CC1250" s="516"/>
      <c r="CD1250" s="517"/>
      <c r="CE1250" s="518"/>
      <c r="CF1250" s="519"/>
      <c r="CG1250" s="520"/>
      <c r="CH1250" s="514"/>
      <c r="CI1250" s="534"/>
      <c r="CJ1250" s="524"/>
      <c r="CK1250" s="516"/>
      <c r="CL1250" s="517"/>
      <c r="CM1250" s="518"/>
      <c r="CN1250" s="519"/>
      <c r="CO1250" s="520"/>
      <c r="CP1250" s="514"/>
      <c r="CQ1250" s="534"/>
      <c r="CR1250" s="524"/>
      <c r="CS1250" s="516"/>
      <c r="CT1250" s="517"/>
      <c r="CU1250" s="518"/>
      <c r="CV1250" s="519"/>
      <c r="CW1250" s="520"/>
      <c r="CX1250" s="514"/>
      <c r="CY1250" s="534"/>
      <c r="CZ1250" s="524"/>
      <c r="DA1250" s="516"/>
      <c r="DB1250" s="517"/>
      <c r="DC1250" s="518"/>
      <c r="DD1250" s="519"/>
      <c r="DE1250" s="520"/>
      <c r="DF1250" s="514"/>
      <c r="DG1250" s="534"/>
      <c r="DH1250" s="524"/>
      <c r="DI1250" s="516"/>
      <c r="DJ1250" s="517"/>
      <c r="DK1250" s="518"/>
      <c r="DL1250" s="519"/>
      <c r="DM1250" s="520"/>
      <c r="DN1250" s="514"/>
      <c r="DO1250" s="534"/>
      <c r="DP1250" s="524"/>
      <c r="DQ1250" s="516"/>
      <c r="DR1250" s="517"/>
      <c r="DS1250" s="518"/>
      <c r="DT1250" s="519"/>
      <c r="DU1250" s="520"/>
      <c r="DV1250" s="514"/>
      <c r="DW1250" s="534"/>
      <c r="DX1250" s="524"/>
      <c r="DY1250" s="516"/>
      <c r="DZ1250" s="517"/>
      <c r="EA1250" s="518"/>
      <c r="EB1250" s="519"/>
      <c r="EC1250" s="520"/>
      <c r="ED1250" s="514"/>
      <c r="EE1250" s="534"/>
      <c r="EF1250" s="524"/>
      <c r="EG1250" s="516"/>
      <c r="EH1250" s="517"/>
      <c r="EI1250" s="518"/>
      <c r="EJ1250" s="519"/>
      <c r="EK1250" s="520"/>
      <c r="EL1250" s="514"/>
      <c r="EM1250" s="534"/>
      <c r="EN1250" s="524"/>
      <c r="EO1250" s="516"/>
      <c r="EP1250" s="517"/>
      <c r="EQ1250" s="518"/>
      <c r="ER1250" s="519"/>
      <c r="ES1250" s="520"/>
      <c r="ET1250" s="514"/>
      <c r="EU1250" s="534"/>
      <c r="EV1250" s="524"/>
      <c r="EW1250" s="516"/>
      <c r="EX1250" s="517"/>
      <c r="EY1250" s="518"/>
      <c r="EZ1250" s="519"/>
      <c r="FA1250" s="520"/>
      <c r="FB1250" s="514"/>
      <c r="FC1250" s="534"/>
      <c r="FD1250" s="524"/>
      <c r="FE1250" s="516"/>
      <c r="FF1250" s="517"/>
      <c r="FG1250" s="518"/>
      <c r="FH1250" s="519"/>
      <c r="FI1250" s="520"/>
      <c r="FJ1250" s="514"/>
      <c r="FK1250" s="534"/>
      <c r="FL1250" s="524"/>
      <c r="FM1250" s="516"/>
      <c r="FN1250" s="517"/>
      <c r="FO1250" s="518"/>
      <c r="FP1250" s="519"/>
      <c r="FQ1250" s="520"/>
      <c r="FR1250" s="514"/>
      <c r="FS1250" s="534"/>
      <c r="FT1250" s="524"/>
      <c r="FU1250" s="516"/>
      <c r="FV1250" s="517"/>
      <c r="FW1250" s="518"/>
      <c r="FX1250" s="519"/>
      <c r="FY1250" s="520"/>
      <c r="FZ1250" s="514"/>
      <c r="GA1250" s="534"/>
      <c r="GB1250" s="524"/>
      <c r="GC1250" s="516"/>
      <c r="GD1250" s="517"/>
      <c r="GE1250" s="518"/>
      <c r="GF1250" s="519"/>
      <c r="GG1250" s="520"/>
      <c r="GH1250" s="514"/>
      <c r="GI1250" s="534"/>
      <c r="GJ1250" s="524"/>
      <c r="GK1250" s="516"/>
      <c r="GL1250" s="517"/>
      <c r="GM1250" s="518"/>
      <c r="GN1250" s="519"/>
      <c r="GO1250" s="520"/>
      <c r="GP1250" s="514"/>
      <c r="GQ1250" s="534"/>
      <c r="GR1250" s="524"/>
      <c r="GS1250" s="516"/>
      <c r="GT1250" s="517"/>
      <c r="GU1250" s="518"/>
      <c r="GV1250" s="519"/>
      <c r="GW1250" s="520"/>
      <c r="GX1250" s="514"/>
      <c r="GY1250" s="534"/>
      <c r="GZ1250" s="524"/>
      <c r="HA1250" s="516"/>
      <c r="HB1250" s="517"/>
      <c r="HC1250" s="518"/>
      <c r="HD1250" s="519"/>
      <c r="HE1250" s="520"/>
      <c r="HF1250" s="514"/>
      <c r="HG1250" s="534"/>
      <c r="HH1250" s="524"/>
      <c r="HI1250" s="516"/>
      <c r="HJ1250" s="517"/>
      <c r="HK1250" s="518"/>
      <c r="HL1250" s="519"/>
      <c r="HM1250" s="520"/>
      <c r="HN1250" s="514"/>
      <c r="HO1250" s="534"/>
      <c r="HP1250" s="524"/>
      <c r="HQ1250" s="516"/>
      <c r="HR1250" s="517"/>
      <c r="HS1250" s="518"/>
      <c r="HT1250" s="519"/>
      <c r="HU1250" s="520"/>
      <c r="HV1250" s="514"/>
      <c r="HW1250" s="534"/>
      <c r="HX1250" s="524"/>
      <c r="HY1250" s="516"/>
      <c r="HZ1250" s="517"/>
      <c r="IA1250" s="518"/>
      <c r="IB1250" s="519"/>
      <c r="IC1250" s="520"/>
      <c r="ID1250" s="514"/>
      <c r="IE1250" s="534"/>
      <c r="IF1250" s="524"/>
      <c r="IG1250" s="516"/>
      <c r="IH1250" s="517"/>
      <c r="II1250" s="518"/>
      <c r="IJ1250" s="519"/>
      <c r="IK1250" s="520"/>
      <c r="IL1250" s="514"/>
      <c r="IM1250" s="534"/>
      <c r="IN1250" s="524"/>
      <c r="IO1250" s="516"/>
      <c r="IP1250" s="517"/>
      <c r="IQ1250" s="518"/>
      <c r="IR1250" s="519"/>
      <c r="IS1250" s="520"/>
    </row>
    <row r="1251" spans="1:253" ht="17.25" customHeight="1">
      <c r="A1251" s="379" t="s">
        <v>2511</v>
      </c>
      <c r="B1251" s="380" t="s">
        <v>615</v>
      </c>
      <c r="C1251" s="381" t="s">
        <v>1259</v>
      </c>
      <c r="D1251" s="382">
        <v>303.5</v>
      </c>
      <c r="E1251" s="383" t="s">
        <v>1580</v>
      </c>
      <c r="F1251" s="384" t="s">
        <v>1438</v>
      </c>
      <c r="G1251" s="534"/>
      <c r="H1251" s="524"/>
      <c r="I1251" s="516"/>
      <c r="J1251" s="517"/>
      <c r="K1251" s="518"/>
      <c r="L1251" s="519"/>
      <c r="M1251" s="520"/>
      <c r="N1251" s="514"/>
      <c r="O1251" s="534"/>
      <c r="P1251" s="524"/>
      <c r="Q1251" s="516"/>
      <c r="R1251" s="517"/>
      <c r="S1251" s="518"/>
      <c r="T1251" s="519"/>
      <c r="U1251" s="520"/>
      <c r="V1251" s="514"/>
      <c r="W1251" s="534"/>
      <c r="X1251" s="524"/>
      <c r="Y1251" s="516"/>
      <c r="Z1251" s="517"/>
      <c r="AA1251" s="518"/>
      <c r="AB1251" s="519"/>
      <c r="AC1251" s="520"/>
      <c r="AD1251" s="514"/>
      <c r="AE1251" s="534"/>
      <c r="AF1251" s="524"/>
      <c r="AG1251" s="516"/>
      <c r="AH1251" s="517"/>
      <c r="AI1251" s="518"/>
      <c r="AJ1251" s="519"/>
      <c r="AK1251" s="520"/>
      <c r="AL1251" s="514"/>
      <c r="AM1251" s="534"/>
      <c r="AN1251" s="524"/>
      <c r="AO1251" s="516"/>
      <c r="AP1251" s="517"/>
      <c r="AQ1251" s="518"/>
      <c r="AR1251" s="519"/>
      <c r="AS1251" s="520"/>
      <c r="AT1251" s="514"/>
      <c r="AU1251" s="534"/>
      <c r="AV1251" s="524"/>
      <c r="AW1251" s="516"/>
      <c r="AX1251" s="517"/>
      <c r="AY1251" s="518"/>
      <c r="AZ1251" s="519"/>
      <c r="BA1251" s="520"/>
      <c r="BB1251" s="514"/>
      <c r="BC1251" s="534"/>
      <c r="BD1251" s="524"/>
      <c r="BE1251" s="516"/>
      <c r="BF1251" s="517"/>
      <c r="BG1251" s="518"/>
      <c r="BH1251" s="519"/>
      <c r="BI1251" s="520"/>
      <c r="BJ1251" s="514"/>
      <c r="BK1251" s="534"/>
      <c r="BL1251" s="524"/>
      <c r="BM1251" s="516"/>
      <c r="BN1251" s="517"/>
      <c r="BO1251" s="518"/>
      <c r="BP1251" s="519"/>
      <c r="BQ1251" s="520"/>
      <c r="BR1251" s="514"/>
      <c r="BS1251" s="534"/>
      <c r="BT1251" s="524"/>
      <c r="BU1251" s="516"/>
      <c r="BV1251" s="517"/>
      <c r="BW1251" s="518"/>
      <c r="BX1251" s="519"/>
      <c r="BY1251" s="520"/>
      <c r="BZ1251" s="514"/>
      <c r="CA1251" s="534"/>
      <c r="CB1251" s="524"/>
      <c r="CC1251" s="516"/>
      <c r="CD1251" s="517"/>
      <c r="CE1251" s="518"/>
      <c r="CF1251" s="519"/>
      <c r="CG1251" s="520"/>
      <c r="CH1251" s="514"/>
      <c r="CI1251" s="534"/>
      <c r="CJ1251" s="524"/>
      <c r="CK1251" s="516"/>
      <c r="CL1251" s="517"/>
      <c r="CM1251" s="518"/>
      <c r="CN1251" s="519"/>
      <c r="CO1251" s="520"/>
      <c r="CP1251" s="514"/>
      <c r="CQ1251" s="534"/>
      <c r="CR1251" s="524"/>
      <c r="CS1251" s="516"/>
      <c r="CT1251" s="517"/>
      <c r="CU1251" s="518"/>
      <c r="CV1251" s="519"/>
      <c r="CW1251" s="520"/>
      <c r="CX1251" s="514"/>
      <c r="CY1251" s="534"/>
      <c r="CZ1251" s="524"/>
      <c r="DA1251" s="516"/>
      <c r="DB1251" s="517"/>
      <c r="DC1251" s="518"/>
      <c r="DD1251" s="519"/>
      <c r="DE1251" s="520"/>
      <c r="DF1251" s="514"/>
      <c r="DG1251" s="534"/>
      <c r="DH1251" s="524"/>
      <c r="DI1251" s="516"/>
      <c r="DJ1251" s="517"/>
      <c r="DK1251" s="518"/>
      <c r="DL1251" s="519"/>
      <c r="DM1251" s="520"/>
      <c r="DN1251" s="514"/>
      <c r="DO1251" s="534"/>
      <c r="DP1251" s="524"/>
      <c r="DQ1251" s="516"/>
      <c r="DR1251" s="517"/>
      <c r="DS1251" s="518"/>
      <c r="DT1251" s="519"/>
      <c r="DU1251" s="520"/>
      <c r="DV1251" s="514"/>
      <c r="DW1251" s="534"/>
      <c r="DX1251" s="524"/>
      <c r="DY1251" s="516"/>
      <c r="DZ1251" s="517"/>
      <c r="EA1251" s="518"/>
      <c r="EB1251" s="519"/>
      <c r="EC1251" s="520"/>
      <c r="ED1251" s="514"/>
      <c r="EE1251" s="534"/>
      <c r="EF1251" s="524"/>
      <c r="EG1251" s="516"/>
      <c r="EH1251" s="517"/>
      <c r="EI1251" s="518"/>
      <c r="EJ1251" s="519"/>
      <c r="EK1251" s="520"/>
      <c r="EL1251" s="514"/>
      <c r="EM1251" s="534"/>
      <c r="EN1251" s="524"/>
      <c r="EO1251" s="516"/>
      <c r="EP1251" s="517"/>
      <c r="EQ1251" s="518"/>
      <c r="ER1251" s="519"/>
      <c r="ES1251" s="520"/>
      <c r="ET1251" s="514"/>
      <c r="EU1251" s="534"/>
      <c r="EV1251" s="524"/>
      <c r="EW1251" s="516"/>
      <c r="EX1251" s="517"/>
      <c r="EY1251" s="518"/>
      <c r="EZ1251" s="519"/>
      <c r="FA1251" s="520"/>
      <c r="FB1251" s="514"/>
      <c r="FC1251" s="534"/>
      <c r="FD1251" s="524"/>
      <c r="FE1251" s="516"/>
      <c r="FF1251" s="517"/>
      <c r="FG1251" s="518"/>
      <c r="FH1251" s="519"/>
      <c r="FI1251" s="520"/>
      <c r="FJ1251" s="514"/>
      <c r="FK1251" s="534"/>
      <c r="FL1251" s="524"/>
      <c r="FM1251" s="516"/>
      <c r="FN1251" s="517"/>
      <c r="FO1251" s="518"/>
      <c r="FP1251" s="519"/>
      <c r="FQ1251" s="520"/>
      <c r="FR1251" s="514"/>
      <c r="FS1251" s="534"/>
      <c r="FT1251" s="524"/>
      <c r="FU1251" s="516"/>
      <c r="FV1251" s="517"/>
      <c r="FW1251" s="518"/>
      <c r="FX1251" s="519"/>
      <c r="FY1251" s="520"/>
      <c r="FZ1251" s="514"/>
      <c r="GA1251" s="534"/>
      <c r="GB1251" s="524"/>
      <c r="GC1251" s="516"/>
      <c r="GD1251" s="517"/>
      <c r="GE1251" s="518"/>
      <c r="GF1251" s="519"/>
      <c r="GG1251" s="520"/>
      <c r="GH1251" s="514"/>
      <c r="GI1251" s="534"/>
      <c r="GJ1251" s="524"/>
      <c r="GK1251" s="516"/>
      <c r="GL1251" s="517"/>
      <c r="GM1251" s="518"/>
      <c r="GN1251" s="519"/>
      <c r="GO1251" s="520"/>
      <c r="GP1251" s="514"/>
      <c r="GQ1251" s="534"/>
      <c r="GR1251" s="524"/>
      <c r="GS1251" s="516"/>
      <c r="GT1251" s="517"/>
      <c r="GU1251" s="518"/>
      <c r="GV1251" s="519"/>
      <c r="GW1251" s="520"/>
      <c r="GX1251" s="514"/>
      <c r="GY1251" s="534"/>
      <c r="GZ1251" s="524"/>
      <c r="HA1251" s="516"/>
      <c r="HB1251" s="517"/>
      <c r="HC1251" s="518"/>
      <c r="HD1251" s="519"/>
      <c r="HE1251" s="520"/>
      <c r="HF1251" s="514"/>
      <c r="HG1251" s="534"/>
      <c r="HH1251" s="524"/>
      <c r="HI1251" s="516"/>
      <c r="HJ1251" s="517"/>
      <c r="HK1251" s="518"/>
      <c r="HL1251" s="519"/>
      <c r="HM1251" s="520"/>
      <c r="HN1251" s="514"/>
      <c r="HO1251" s="534"/>
      <c r="HP1251" s="524"/>
      <c r="HQ1251" s="516"/>
      <c r="HR1251" s="517"/>
      <c r="HS1251" s="518"/>
      <c r="HT1251" s="519"/>
      <c r="HU1251" s="520"/>
      <c r="HV1251" s="514"/>
      <c r="HW1251" s="534"/>
      <c r="HX1251" s="524"/>
      <c r="HY1251" s="516"/>
      <c r="HZ1251" s="517"/>
      <c r="IA1251" s="518"/>
      <c r="IB1251" s="519"/>
      <c r="IC1251" s="520"/>
      <c r="ID1251" s="514"/>
      <c r="IE1251" s="534"/>
      <c r="IF1251" s="524"/>
      <c r="IG1251" s="516"/>
      <c r="IH1251" s="517"/>
      <c r="II1251" s="518"/>
      <c r="IJ1251" s="519"/>
      <c r="IK1251" s="520"/>
      <c r="IL1251" s="514"/>
      <c r="IM1251" s="534"/>
      <c r="IN1251" s="524"/>
      <c r="IO1251" s="516"/>
      <c r="IP1251" s="517"/>
      <c r="IQ1251" s="518"/>
      <c r="IR1251" s="519"/>
      <c r="IS1251" s="520"/>
    </row>
    <row r="1252" spans="1:253" ht="17.25" customHeight="1">
      <c r="A1252" s="379" t="s">
        <v>798</v>
      </c>
      <c r="B1252" s="380" t="s">
        <v>616</v>
      </c>
      <c r="C1252" s="381" t="s">
        <v>1259</v>
      </c>
      <c r="D1252" s="382">
        <v>407.7336956521738</v>
      </c>
      <c r="E1252" s="383" t="s">
        <v>1580</v>
      </c>
      <c r="F1252" s="384" t="s">
        <v>1438</v>
      </c>
      <c r="G1252" s="534"/>
      <c r="H1252" s="524"/>
      <c r="I1252" s="516"/>
      <c r="J1252" s="517"/>
      <c r="K1252" s="518"/>
      <c r="L1252" s="519"/>
      <c r="M1252" s="520"/>
      <c r="N1252" s="514"/>
      <c r="O1252" s="534"/>
      <c r="P1252" s="524"/>
      <c r="Q1252" s="516"/>
      <c r="R1252" s="517"/>
      <c r="S1252" s="518"/>
      <c r="T1252" s="519"/>
      <c r="U1252" s="520"/>
      <c r="V1252" s="514"/>
      <c r="W1252" s="534"/>
      <c r="X1252" s="524"/>
      <c r="Y1252" s="516"/>
      <c r="Z1252" s="517"/>
      <c r="AA1252" s="518"/>
      <c r="AB1252" s="519"/>
      <c r="AC1252" s="520"/>
      <c r="AD1252" s="514"/>
      <c r="AE1252" s="534"/>
      <c r="AF1252" s="524"/>
      <c r="AG1252" s="516"/>
      <c r="AH1252" s="517"/>
      <c r="AI1252" s="518"/>
      <c r="AJ1252" s="519"/>
      <c r="AK1252" s="520"/>
      <c r="AL1252" s="514"/>
      <c r="AM1252" s="534"/>
      <c r="AN1252" s="524"/>
      <c r="AO1252" s="516"/>
      <c r="AP1252" s="517"/>
      <c r="AQ1252" s="518"/>
      <c r="AR1252" s="519"/>
      <c r="AS1252" s="520"/>
      <c r="AT1252" s="514"/>
      <c r="AU1252" s="534"/>
      <c r="AV1252" s="524"/>
      <c r="AW1252" s="516"/>
      <c r="AX1252" s="517"/>
      <c r="AY1252" s="518"/>
      <c r="AZ1252" s="519"/>
      <c r="BA1252" s="520"/>
      <c r="BB1252" s="514"/>
      <c r="BC1252" s="534"/>
      <c r="BD1252" s="524"/>
      <c r="BE1252" s="516"/>
      <c r="BF1252" s="517"/>
      <c r="BG1252" s="518"/>
      <c r="BH1252" s="519"/>
      <c r="BI1252" s="520"/>
      <c r="BJ1252" s="514"/>
      <c r="BK1252" s="534"/>
      <c r="BL1252" s="524"/>
      <c r="BM1252" s="516"/>
      <c r="BN1252" s="517"/>
      <c r="BO1252" s="518"/>
      <c r="BP1252" s="519"/>
      <c r="BQ1252" s="520"/>
      <c r="BR1252" s="514"/>
      <c r="BS1252" s="534"/>
      <c r="BT1252" s="524"/>
      <c r="BU1252" s="516"/>
      <c r="BV1252" s="517"/>
      <c r="BW1252" s="518"/>
      <c r="BX1252" s="519"/>
      <c r="BY1252" s="520"/>
      <c r="BZ1252" s="514"/>
      <c r="CA1252" s="534"/>
      <c r="CB1252" s="524"/>
      <c r="CC1252" s="516"/>
      <c r="CD1252" s="517"/>
      <c r="CE1252" s="518"/>
      <c r="CF1252" s="519"/>
      <c r="CG1252" s="520"/>
      <c r="CH1252" s="514"/>
      <c r="CI1252" s="534"/>
      <c r="CJ1252" s="524"/>
      <c r="CK1252" s="516"/>
      <c r="CL1252" s="517"/>
      <c r="CM1252" s="518"/>
      <c r="CN1252" s="519"/>
      <c r="CO1252" s="520"/>
      <c r="CP1252" s="514"/>
      <c r="CQ1252" s="534"/>
      <c r="CR1252" s="524"/>
      <c r="CS1252" s="516"/>
      <c r="CT1252" s="517"/>
      <c r="CU1252" s="518"/>
      <c r="CV1252" s="519"/>
      <c r="CW1252" s="520"/>
      <c r="CX1252" s="514"/>
      <c r="CY1252" s="534"/>
      <c r="CZ1252" s="524"/>
      <c r="DA1252" s="516"/>
      <c r="DB1252" s="517"/>
      <c r="DC1252" s="518"/>
      <c r="DD1252" s="519"/>
      <c r="DE1252" s="520"/>
      <c r="DF1252" s="514"/>
      <c r="DG1252" s="534"/>
      <c r="DH1252" s="524"/>
      <c r="DI1252" s="516"/>
      <c r="DJ1252" s="517"/>
      <c r="DK1252" s="518"/>
      <c r="DL1252" s="519"/>
      <c r="DM1252" s="520"/>
      <c r="DN1252" s="514"/>
      <c r="DO1252" s="534"/>
      <c r="DP1252" s="524"/>
      <c r="DQ1252" s="516"/>
      <c r="DR1252" s="517"/>
      <c r="DS1252" s="518"/>
      <c r="DT1252" s="519"/>
      <c r="DU1252" s="520"/>
      <c r="DV1252" s="514"/>
      <c r="DW1252" s="534"/>
      <c r="DX1252" s="524"/>
      <c r="DY1252" s="516"/>
      <c r="DZ1252" s="517"/>
      <c r="EA1252" s="518"/>
      <c r="EB1252" s="519"/>
      <c r="EC1252" s="520"/>
      <c r="ED1252" s="514"/>
      <c r="EE1252" s="534"/>
      <c r="EF1252" s="524"/>
      <c r="EG1252" s="516"/>
      <c r="EH1252" s="517"/>
      <c r="EI1252" s="518"/>
      <c r="EJ1252" s="519"/>
      <c r="EK1252" s="520"/>
      <c r="EL1252" s="514"/>
      <c r="EM1252" s="534"/>
      <c r="EN1252" s="524"/>
      <c r="EO1252" s="516"/>
      <c r="EP1252" s="517"/>
      <c r="EQ1252" s="518"/>
      <c r="ER1252" s="519"/>
      <c r="ES1252" s="520"/>
      <c r="ET1252" s="514"/>
      <c r="EU1252" s="534"/>
      <c r="EV1252" s="524"/>
      <c r="EW1252" s="516"/>
      <c r="EX1252" s="517"/>
      <c r="EY1252" s="518"/>
      <c r="EZ1252" s="519"/>
      <c r="FA1252" s="520"/>
      <c r="FB1252" s="514"/>
      <c r="FC1252" s="534"/>
      <c r="FD1252" s="524"/>
      <c r="FE1252" s="516"/>
      <c r="FF1252" s="517"/>
      <c r="FG1252" s="518"/>
      <c r="FH1252" s="519"/>
      <c r="FI1252" s="520"/>
      <c r="FJ1252" s="514"/>
      <c r="FK1252" s="534"/>
      <c r="FL1252" s="524"/>
      <c r="FM1252" s="516"/>
      <c r="FN1252" s="517"/>
      <c r="FO1252" s="518"/>
      <c r="FP1252" s="519"/>
      <c r="FQ1252" s="520"/>
      <c r="FR1252" s="514"/>
      <c r="FS1252" s="534"/>
      <c r="FT1252" s="524"/>
      <c r="FU1252" s="516"/>
      <c r="FV1252" s="517"/>
      <c r="FW1252" s="518"/>
      <c r="FX1252" s="519"/>
      <c r="FY1252" s="520"/>
      <c r="FZ1252" s="514"/>
      <c r="GA1252" s="534"/>
      <c r="GB1252" s="524"/>
      <c r="GC1252" s="516"/>
      <c r="GD1252" s="517"/>
      <c r="GE1252" s="518"/>
      <c r="GF1252" s="519"/>
      <c r="GG1252" s="520"/>
      <c r="GH1252" s="514"/>
      <c r="GI1252" s="534"/>
      <c r="GJ1252" s="524"/>
      <c r="GK1252" s="516"/>
      <c r="GL1252" s="517"/>
      <c r="GM1252" s="518"/>
      <c r="GN1252" s="519"/>
      <c r="GO1252" s="520"/>
      <c r="GP1252" s="514"/>
      <c r="GQ1252" s="534"/>
      <c r="GR1252" s="524"/>
      <c r="GS1252" s="516"/>
      <c r="GT1252" s="517"/>
      <c r="GU1252" s="518"/>
      <c r="GV1252" s="519"/>
      <c r="GW1252" s="520"/>
      <c r="GX1252" s="514"/>
      <c r="GY1252" s="534"/>
      <c r="GZ1252" s="524"/>
      <c r="HA1252" s="516"/>
      <c r="HB1252" s="517"/>
      <c r="HC1252" s="518"/>
      <c r="HD1252" s="519"/>
      <c r="HE1252" s="520"/>
      <c r="HF1252" s="514"/>
      <c r="HG1252" s="534"/>
      <c r="HH1252" s="524"/>
      <c r="HI1252" s="516"/>
      <c r="HJ1252" s="517"/>
      <c r="HK1252" s="518"/>
      <c r="HL1252" s="519"/>
      <c r="HM1252" s="520"/>
      <c r="HN1252" s="514"/>
      <c r="HO1252" s="534"/>
      <c r="HP1252" s="524"/>
      <c r="HQ1252" s="516"/>
      <c r="HR1252" s="517"/>
      <c r="HS1252" s="518"/>
      <c r="HT1252" s="519"/>
      <c r="HU1252" s="520"/>
      <c r="HV1252" s="514"/>
      <c r="HW1252" s="534"/>
      <c r="HX1252" s="524"/>
      <c r="HY1252" s="516"/>
      <c r="HZ1252" s="517"/>
      <c r="IA1252" s="518"/>
      <c r="IB1252" s="519"/>
      <c r="IC1252" s="520"/>
      <c r="ID1252" s="514"/>
      <c r="IE1252" s="534"/>
      <c r="IF1252" s="524"/>
      <c r="IG1252" s="516"/>
      <c r="IH1252" s="517"/>
      <c r="II1252" s="518"/>
      <c r="IJ1252" s="519"/>
      <c r="IK1252" s="520"/>
      <c r="IL1252" s="514"/>
      <c r="IM1252" s="534"/>
      <c r="IN1252" s="524"/>
      <c r="IO1252" s="516"/>
      <c r="IP1252" s="517"/>
      <c r="IQ1252" s="518"/>
      <c r="IR1252" s="519"/>
      <c r="IS1252" s="520"/>
    </row>
    <row r="1253" spans="1:253" ht="17.25" customHeight="1">
      <c r="A1253" s="379" t="s">
        <v>799</v>
      </c>
      <c r="B1253" s="380" t="s">
        <v>767</v>
      </c>
      <c r="C1253" s="381" t="s">
        <v>1259</v>
      </c>
      <c r="D1253" s="382">
        <v>407.7336956521738</v>
      </c>
      <c r="E1253" s="383" t="s">
        <v>1580</v>
      </c>
      <c r="F1253" s="384" t="s">
        <v>1438</v>
      </c>
      <c r="G1253" s="534"/>
      <c r="H1253" s="524"/>
      <c r="I1253" s="516"/>
      <c r="J1253" s="517"/>
      <c r="K1253" s="518"/>
      <c r="L1253" s="519"/>
      <c r="M1253" s="520"/>
      <c r="N1253" s="514"/>
      <c r="O1253" s="534"/>
      <c r="P1253" s="524"/>
      <c r="Q1253" s="516"/>
      <c r="R1253" s="517"/>
      <c r="S1253" s="518"/>
      <c r="T1253" s="519"/>
      <c r="U1253" s="520"/>
      <c r="V1253" s="514"/>
      <c r="W1253" s="534"/>
      <c r="X1253" s="524"/>
      <c r="Y1253" s="516"/>
      <c r="Z1253" s="517"/>
      <c r="AA1253" s="518"/>
      <c r="AB1253" s="519"/>
      <c r="AC1253" s="520"/>
      <c r="AD1253" s="514"/>
      <c r="AE1253" s="534"/>
      <c r="AF1253" s="524"/>
      <c r="AG1253" s="516"/>
      <c r="AH1253" s="517"/>
      <c r="AI1253" s="518"/>
      <c r="AJ1253" s="519"/>
      <c r="AK1253" s="520"/>
      <c r="AL1253" s="514"/>
      <c r="AM1253" s="534"/>
      <c r="AN1253" s="524"/>
      <c r="AO1253" s="516"/>
      <c r="AP1253" s="517"/>
      <c r="AQ1253" s="518"/>
      <c r="AR1253" s="519"/>
      <c r="AS1253" s="520"/>
      <c r="AT1253" s="514"/>
      <c r="AU1253" s="534"/>
      <c r="AV1253" s="524"/>
      <c r="AW1253" s="516"/>
      <c r="AX1253" s="517"/>
      <c r="AY1253" s="518"/>
      <c r="AZ1253" s="519"/>
      <c r="BA1253" s="520"/>
      <c r="BB1253" s="514"/>
      <c r="BC1253" s="534"/>
      <c r="BD1253" s="524"/>
      <c r="BE1253" s="516"/>
      <c r="BF1253" s="517"/>
      <c r="BG1253" s="518"/>
      <c r="BH1253" s="519"/>
      <c r="BI1253" s="520"/>
      <c r="BJ1253" s="514"/>
      <c r="BK1253" s="534"/>
      <c r="BL1253" s="524"/>
      <c r="BM1253" s="516"/>
      <c r="BN1253" s="517"/>
      <c r="BO1253" s="518"/>
      <c r="BP1253" s="519"/>
      <c r="BQ1253" s="520"/>
      <c r="BR1253" s="514"/>
      <c r="BS1253" s="534"/>
      <c r="BT1253" s="524"/>
      <c r="BU1253" s="516"/>
      <c r="BV1253" s="517"/>
      <c r="BW1253" s="518"/>
      <c r="BX1253" s="519"/>
      <c r="BY1253" s="520"/>
      <c r="BZ1253" s="514"/>
      <c r="CA1253" s="534"/>
      <c r="CB1253" s="524"/>
      <c r="CC1253" s="516"/>
      <c r="CD1253" s="517"/>
      <c r="CE1253" s="518"/>
      <c r="CF1253" s="519"/>
      <c r="CG1253" s="520"/>
      <c r="CH1253" s="514"/>
      <c r="CI1253" s="534"/>
      <c r="CJ1253" s="524"/>
      <c r="CK1253" s="516"/>
      <c r="CL1253" s="517"/>
      <c r="CM1253" s="518"/>
      <c r="CN1253" s="519"/>
      <c r="CO1253" s="520"/>
      <c r="CP1253" s="514"/>
      <c r="CQ1253" s="534"/>
      <c r="CR1253" s="524"/>
      <c r="CS1253" s="516"/>
      <c r="CT1253" s="517"/>
      <c r="CU1253" s="518"/>
      <c r="CV1253" s="519"/>
      <c r="CW1253" s="520"/>
      <c r="CX1253" s="514"/>
      <c r="CY1253" s="534"/>
      <c r="CZ1253" s="524"/>
      <c r="DA1253" s="516"/>
      <c r="DB1253" s="517"/>
      <c r="DC1253" s="518"/>
      <c r="DD1253" s="519"/>
      <c r="DE1253" s="520"/>
      <c r="DF1253" s="514"/>
      <c r="DG1253" s="534"/>
      <c r="DH1253" s="524"/>
      <c r="DI1253" s="516"/>
      <c r="DJ1253" s="517"/>
      <c r="DK1253" s="518"/>
      <c r="DL1253" s="519"/>
      <c r="DM1253" s="520"/>
      <c r="DN1253" s="514"/>
      <c r="DO1253" s="534"/>
      <c r="DP1253" s="524"/>
      <c r="DQ1253" s="516"/>
      <c r="DR1253" s="517"/>
      <c r="DS1253" s="518"/>
      <c r="DT1253" s="519"/>
      <c r="DU1253" s="520"/>
      <c r="DV1253" s="514"/>
      <c r="DW1253" s="534"/>
      <c r="DX1253" s="524"/>
      <c r="DY1253" s="516"/>
      <c r="DZ1253" s="517"/>
      <c r="EA1253" s="518"/>
      <c r="EB1253" s="519"/>
      <c r="EC1253" s="520"/>
      <c r="ED1253" s="514"/>
      <c r="EE1253" s="534"/>
      <c r="EF1253" s="524"/>
      <c r="EG1253" s="516"/>
      <c r="EH1253" s="517"/>
      <c r="EI1253" s="518"/>
      <c r="EJ1253" s="519"/>
      <c r="EK1253" s="520"/>
      <c r="EL1253" s="514"/>
      <c r="EM1253" s="534"/>
      <c r="EN1253" s="524"/>
      <c r="EO1253" s="516"/>
      <c r="EP1253" s="517"/>
      <c r="EQ1253" s="518"/>
      <c r="ER1253" s="519"/>
      <c r="ES1253" s="520"/>
      <c r="ET1253" s="514"/>
      <c r="EU1253" s="534"/>
      <c r="EV1253" s="524"/>
      <c r="EW1253" s="516"/>
      <c r="EX1253" s="517"/>
      <c r="EY1253" s="518"/>
      <c r="EZ1253" s="519"/>
      <c r="FA1253" s="520"/>
      <c r="FB1253" s="514"/>
      <c r="FC1253" s="534"/>
      <c r="FD1253" s="524"/>
      <c r="FE1253" s="516"/>
      <c r="FF1253" s="517"/>
      <c r="FG1253" s="518"/>
      <c r="FH1253" s="519"/>
      <c r="FI1253" s="520"/>
      <c r="FJ1253" s="514"/>
      <c r="FK1253" s="534"/>
      <c r="FL1253" s="524"/>
      <c r="FM1253" s="516"/>
      <c r="FN1253" s="517"/>
      <c r="FO1253" s="518"/>
      <c r="FP1253" s="519"/>
      <c r="FQ1253" s="520"/>
      <c r="FR1253" s="514"/>
      <c r="FS1253" s="534"/>
      <c r="FT1253" s="524"/>
      <c r="FU1253" s="516"/>
      <c r="FV1253" s="517"/>
      <c r="FW1253" s="518"/>
      <c r="FX1253" s="519"/>
      <c r="FY1253" s="520"/>
      <c r="FZ1253" s="514"/>
      <c r="GA1253" s="534"/>
      <c r="GB1253" s="524"/>
      <c r="GC1253" s="516"/>
      <c r="GD1253" s="517"/>
      <c r="GE1253" s="518"/>
      <c r="GF1253" s="519"/>
      <c r="GG1253" s="520"/>
      <c r="GH1253" s="514"/>
      <c r="GI1253" s="534"/>
      <c r="GJ1253" s="524"/>
      <c r="GK1253" s="516"/>
      <c r="GL1253" s="517"/>
      <c r="GM1253" s="518"/>
      <c r="GN1253" s="519"/>
      <c r="GO1253" s="520"/>
      <c r="GP1253" s="514"/>
      <c r="GQ1253" s="534"/>
      <c r="GR1253" s="524"/>
      <c r="GS1253" s="516"/>
      <c r="GT1253" s="517"/>
      <c r="GU1253" s="518"/>
      <c r="GV1253" s="519"/>
      <c r="GW1253" s="520"/>
      <c r="GX1253" s="514"/>
      <c r="GY1253" s="534"/>
      <c r="GZ1253" s="524"/>
      <c r="HA1253" s="516"/>
      <c r="HB1253" s="517"/>
      <c r="HC1253" s="518"/>
      <c r="HD1253" s="519"/>
      <c r="HE1253" s="520"/>
      <c r="HF1253" s="514"/>
      <c r="HG1253" s="534"/>
      <c r="HH1253" s="524"/>
      <c r="HI1253" s="516"/>
      <c r="HJ1253" s="517"/>
      <c r="HK1253" s="518"/>
      <c r="HL1253" s="519"/>
      <c r="HM1253" s="520"/>
      <c r="HN1253" s="514"/>
      <c r="HO1253" s="534"/>
      <c r="HP1253" s="524"/>
      <c r="HQ1253" s="516"/>
      <c r="HR1253" s="517"/>
      <c r="HS1253" s="518"/>
      <c r="HT1253" s="519"/>
      <c r="HU1253" s="520"/>
      <c r="HV1253" s="514"/>
      <c r="HW1253" s="534"/>
      <c r="HX1253" s="524"/>
      <c r="HY1253" s="516"/>
      <c r="HZ1253" s="517"/>
      <c r="IA1253" s="518"/>
      <c r="IB1253" s="519"/>
      <c r="IC1253" s="520"/>
      <c r="ID1253" s="514"/>
      <c r="IE1253" s="534"/>
      <c r="IF1253" s="524"/>
      <c r="IG1253" s="516"/>
      <c r="IH1253" s="517"/>
      <c r="II1253" s="518"/>
      <c r="IJ1253" s="519"/>
      <c r="IK1253" s="520"/>
      <c r="IL1253" s="514"/>
      <c r="IM1253" s="534"/>
      <c r="IN1253" s="524"/>
      <c r="IO1253" s="516"/>
      <c r="IP1253" s="517"/>
      <c r="IQ1253" s="518"/>
      <c r="IR1253" s="519"/>
      <c r="IS1253" s="520"/>
    </row>
    <row r="1254" spans="1:253" ht="17.25" customHeight="1">
      <c r="A1254" s="379" t="s">
        <v>800</v>
      </c>
      <c r="B1254" s="380" t="s">
        <v>768</v>
      </c>
      <c r="C1254" s="381" t="s">
        <v>1259</v>
      </c>
      <c r="D1254" s="382">
        <v>407.7336956521738</v>
      </c>
      <c r="E1254" s="383" t="s">
        <v>1580</v>
      </c>
      <c r="F1254" s="384" t="s">
        <v>1438</v>
      </c>
      <c r="G1254" s="521"/>
      <c r="H1254" s="524"/>
      <c r="I1254" s="516"/>
      <c r="J1254" s="517"/>
      <c r="K1254" s="518"/>
      <c r="L1254" s="519"/>
      <c r="M1254" s="520"/>
      <c r="N1254" s="514"/>
      <c r="O1254" s="521"/>
      <c r="P1254" s="524"/>
      <c r="Q1254" s="516"/>
      <c r="R1254" s="517"/>
      <c r="S1254" s="518"/>
      <c r="T1254" s="519"/>
      <c r="U1254" s="520"/>
      <c r="V1254" s="514"/>
      <c r="W1254" s="521"/>
      <c r="X1254" s="524"/>
      <c r="Y1254" s="516"/>
      <c r="Z1254" s="517"/>
      <c r="AA1254" s="518"/>
      <c r="AB1254" s="519"/>
      <c r="AC1254" s="520"/>
      <c r="AD1254" s="514"/>
      <c r="AE1254" s="521"/>
      <c r="AF1254" s="524"/>
      <c r="AG1254" s="516"/>
      <c r="AH1254" s="517"/>
      <c r="AI1254" s="518"/>
      <c r="AJ1254" s="519"/>
      <c r="AK1254" s="520"/>
      <c r="AL1254" s="514"/>
      <c r="AM1254" s="521"/>
      <c r="AN1254" s="524"/>
      <c r="AO1254" s="516"/>
      <c r="AP1254" s="517"/>
      <c r="AQ1254" s="518"/>
      <c r="AR1254" s="519"/>
      <c r="AS1254" s="520"/>
      <c r="AT1254" s="514"/>
      <c r="AU1254" s="521"/>
      <c r="AV1254" s="524"/>
      <c r="AW1254" s="516"/>
      <c r="AX1254" s="517"/>
      <c r="AY1254" s="518"/>
      <c r="AZ1254" s="519"/>
      <c r="BA1254" s="520"/>
      <c r="BB1254" s="514"/>
      <c r="BC1254" s="521"/>
      <c r="BD1254" s="524"/>
      <c r="BE1254" s="516"/>
      <c r="BF1254" s="517"/>
      <c r="BG1254" s="518"/>
      <c r="BH1254" s="519"/>
      <c r="BI1254" s="520"/>
      <c r="BJ1254" s="514"/>
      <c r="BK1254" s="521"/>
      <c r="BL1254" s="524"/>
      <c r="BM1254" s="516"/>
      <c r="BN1254" s="517"/>
      <c r="BO1254" s="518"/>
      <c r="BP1254" s="519"/>
      <c r="BQ1254" s="520"/>
      <c r="BR1254" s="514"/>
      <c r="BS1254" s="521"/>
      <c r="BT1254" s="524"/>
      <c r="BU1254" s="516"/>
      <c r="BV1254" s="517"/>
      <c r="BW1254" s="518"/>
      <c r="BX1254" s="519"/>
      <c r="BY1254" s="520"/>
      <c r="BZ1254" s="514"/>
      <c r="CA1254" s="521"/>
      <c r="CB1254" s="524"/>
      <c r="CC1254" s="516"/>
      <c r="CD1254" s="517"/>
      <c r="CE1254" s="518"/>
      <c r="CF1254" s="519"/>
      <c r="CG1254" s="520"/>
      <c r="CH1254" s="514"/>
      <c r="CI1254" s="521"/>
      <c r="CJ1254" s="524"/>
      <c r="CK1254" s="516"/>
      <c r="CL1254" s="517"/>
      <c r="CM1254" s="518"/>
      <c r="CN1254" s="519"/>
      <c r="CO1254" s="520"/>
      <c r="CP1254" s="514"/>
      <c r="CQ1254" s="521"/>
      <c r="CR1254" s="524"/>
      <c r="CS1254" s="516"/>
      <c r="CT1254" s="517"/>
      <c r="CU1254" s="518"/>
      <c r="CV1254" s="519"/>
      <c r="CW1254" s="520"/>
      <c r="CX1254" s="514"/>
      <c r="CY1254" s="521"/>
      <c r="CZ1254" s="524"/>
      <c r="DA1254" s="516"/>
      <c r="DB1254" s="517"/>
      <c r="DC1254" s="518"/>
      <c r="DD1254" s="519"/>
      <c r="DE1254" s="520"/>
      <c r="DF1254" s="514"/>
      <c r="DG1254" s="521"/>
      <c r="DH1254" s="524"/>
      <c r="DI1254" s="516"/>
      <c r="DJ1254" s="517"/>
      <c r="DK1254" s="518"/>
      <c r="DL1254" s="519"/>
      <c r="DM1254" s="520"/>
      <c r="DN1254" s="514"/>
      <c r="DO1254" s="521"/>
      <c r="DP1254" s="524"/>
      <c r="DQ1254" s="516"/>
      <c r="DR1254" s="517"/>
      <c r="DS1254" s="518"/>
      <c r="DT1254" s="519"/>
      <c r="DU1254" s="520"/>
      <c r="DV1254" s="514"/>
      <c r="DW1254" s="521"/>
      <c r="DX1254" s="524"/>
      <c r="DY1254" s="516"/>
      <c r="DZ1254" s="517"/>
      <c r="EA1254" s="518"/>
      <c r="EB1254" s="519"/>
      <c r="EC1254" s="520"/>
      <c r="ED1254" s="514"/>
      <c r="EE1254" s="521"/>
      <c r="EF1254" s="524"/>
      <c r="EG1254" s="516"/>
      <c r="EH1254" s="517"/>
      <c r="EI1254" s="518"/>
      <c r="EJ1254" s="519"/>
      <c r="EK1254" s="520"/>
      <c r="EL1254" s="514"/>
      <c r="EM1254" s="521"/>
      <c r="EN1254" s="524"/>
      <c r="EO1254" s="516"/>
      <c r="EP1254" s="517"/>
      <c r="EQ1254" s="518"/>
      <c r="ER1254" s="519"/>
      <c r="ES1254" s="520"/>
      <c r="ET1254" s="514"/>
      <c r="EU1254" s="521"/>
      <c r="EV1254" s="524"/>
      <c r="EW1254" s="516"/>
      <c r="EX1254" s="517"/>
      <c r="EY1254" s="518"/>
      <c r="EZ1254" s="519"/>
      <c r="FA1254" s="520"/>
      <c r="FB1254" s="514"/>
      <c r="FC1254" s="521"/>
      <c r="FD1254" s="524"/>
      <c r="FE1254" s="516"/>
      <c r="FF1254" s="517"/>
      <c r="FG1254" s="518"/>
      <c r="FH1254" s="519"/>
      <c r="FI1254" s="520"/>
      <c r="FJ1254" s="514"/>
      <c r="FK1254" s="521"/>
      <c r="FL1254" s="524"/>
      <c r="FM1254" s="516"/>
      <c r="FN1254" s="517"/>
      <c r="FO1254" s="518"/>
      <c r="FP1254" s="519"/>
      <c r="FQ1254" s="520"/>
      <c r="FR1254" s="514"/>
      <c r="FS1254" s="521"/>
      <c r="FT1254" s="524"/>
      <c r="FU1254" s="516"/>
      <c r="FV1254" s="517"/>
      <c r="FW1254" s="518"/>
      <c r="FX1254" s="519"/>
      <c r="FY1254" s="520"/>
      <c r="FZ1254" s="514"/>
      <c r="GA1254" s="521"/>
      <c r="GB1254" s="524"/>
      <c r="GC1254" s="516"/>
      <c r="GD1254" s="517"/>
      <c r="GE1254" s="518"/>
      <c r="GF1254" s="519"/>
      <c r="GG1254" s="520"/>
      <c r="GH1254" s="514"/>
      <c r="GI1254" s="521"/>
      <c r="GJ1254" s="524"/>
      <c r="GK1254" s="516"/>
      <c r="GL1254" s="517"/>
      <c r="GM1254" s="518"/>
      <c r="GN1254" s="519"/>
      <c r="GO1254" s="520"/>
      <c r="GP1254" s="514"/>
      <c r="GQ1254" s="521"/>
      <c r="GR1254" s="524"/>
      <c r="GS1254" s="516"/>
      <c r="GT1254" s="517"/>
      <c r="GU1254" s="518"/>
      <c r="GV1254" s="519"/>
      <c r="GW1254" s="520"/>
      <c r="GX1254" s="514"/>
      <c r="GY1254" s="521"/>
      <c r="GZ1254" s="524"/>
      <c r="HA1254" s="516"/>
      <c r="HB1254" s="517"/>
      <c r="HC1254" s="518"/>
      <c r="HD1254" s="519"/>
      <c r="HE1254" s="520"/>
      <c r="HF1254" s="514"/>
      <c r="HG1254" s="521"/>
      <c r="HH1254" s="524"/>
      <c r="HI1254" s="516"/>
      <c r="HJ1254" s="517"/>
      <c r="HK1254" s="518"/>
      <c r="HL1254" s="519"/>
      <c r="HM1254" s="520"/>
      <c r="HN1254" s="514"/>
      <c r="HO1254" s="521"/>
      <c r="HP1254" s="524"/>
      <c r="HQ1254" s="516"/>
      <c r="HR1254" s="517"/>
      <c r="HS1254" s="518"/>
      <c r="HT1254" s="519"/>
      <c r="HU1254" s="520"/>
      <c r="HV1254" s="514"/>
      <c r="HW1254" s="521"/>
      <c r="HX1254" s="524"/>
      <c r="HY1254" s="516"/>
      <c r="HZ1254" s="517"/>
      <c r="IA1254" s="518"/>
      <c r="IB1254" s="519"/>
      <c r="IC1254" s="520"/>
      <c r="ID1254" s="514"/>
      <c r="IE1254" s="521"/>
      <c r="IF1254" s="524"/>
      <c r="IG1254" s="516"/>
      <c r="IH1254" s="517"/>
      <c r="II1254" s="518"/>
      <c r="IJ1254" s="519"/>
      <c r="IK1254" s="520"/>
      <c r="IL1254" s="514"/>
      <c r="IM1254" s="521"/>
      <c r="IN1254" s="524"/>
      <c r="IO1254" s="516"/>
      <c r="IP1254" s="517"/>
      <c r="IQ1254" s="518"/>
      <c r="IR1254" s="519"/>
      <c r="IS1254" s="520"/>
    </row>
    <row r="1255" spans="1:253" ht="17.25" customHeight="1">
      <c r="A1255" s="379" t="s">
        <v>801</v>
      </c>
      <c r="B1255" s="380" t="s">
        <v>769</v>
      </c>
      <c r="C1255" s="381" t="s">
        <v>1259</v>
      </c>
      <c r="D1255" s="382">
        <v>407.7336956521738</v>
      </c>
      <c r="E1255" s="383" t="s">
        <v>1580</v>
      </c>
      <c r="F1255" s="384" t="s">
        <v>1438</v>
      </c>
      <c r="G1255" s="535"/>
      <c r="H1255" s="522"/>
      <c r="I1255" s="516"/>
      <c r="J1255" s="517"/>
      <c r="K1255" s="518"/>
      <c r="L1255" s="519"/>
      <c r="M1255" s="523"/>
      <c r="N1255" s="514"/>
      <c r="O1255" s="535"/>
      <c r="P1255" s="522"/>
      <c r="Q1255" s="516"/>
      <c r="R1255" s="517"/>
      <c r="S1255" s="518"/>
      <c r="T1255" s="519"/>
      <c r="U1255" s="523"/>
      <c r="V1255" s="514"/>
      <c r="W1255" s="535"/>
      <c r="X1255" s="522"/>
      <c r="Y1255" s="516"/>
      <c r="Z1255" s="517"/>
      <c r="AA1255" s="518"/>
      <c r="AB1255" s="519"/>
      <c r="AC1255" s="523"/>
      <c r="AD1255" s="514"/>
      <c r="AE1255" s="535"/>
      <c r="AF1255" s="522"/>
      <c r="AG1255" s="516"/>
      <c r="AH1255" s="517"/>
      <c r="AI1255" s="518"/>
      <c r="AJ1255" s="519"/>
      <c r="AK1255" s="523"/>
      <c r="AL1255" s="514"/>
      <c r="AM1255" s="535"/>
      <c r="AN1255" s="522"/>
      <c r="AO1255" s="516"/>
      <c r="AP1255" s="517"/>
      <c r="AQ1255" s="518"/>
      <c r="AR1255" s="519"/>
      <c r="AS1255" s="523"/>
      <c r="AT1255" s="514"/>
      <c r="AU1255" s="535"/>
      <c r="AV1255" s="522"/>
      <c r="AW1255" s="516"/>
      <c r="AX1255" s="517"/>
      <c r="AY1255" s="518"/>
      <c r="AZ1255" s="519"/>
      <c r="BA1255" s="523"/>
      <c r="BB1255" s="514"/>
      <c r="BC1255" s="535"/>
      <c r="BD1255" s="522"/>
      <c r="BE1255" s="516"/>
      <c r="BF1255" s="517"/>
      <c r="BG1255" s="518"/>
      <c r="BH1255" s="519"/>
      <c r="BI1255" s="523"/>
      <c r="BJ1255" s="514"/>
      <c r="BK1255" s="535"/>
      <c r="BL1255" s="522"/>
      <c r="BM1255" s="516"/>
      <c r="BN1255" s="517"/>
      <c r="BO1255" s="518"/>
      <c r="BP1255" s="519"/>
      <c r="BQ1255" s="523"/>
      <c r="BR1255" s="514"/>
      <c r="BS1255" s="535"/>
      <c r="BT1255" s="522"/>
      <c r="BU1255" s="516"/>
      <c r="BV1255" s="517"/>
      <c r="BW1255" s="518"/>
      <c r="BX1255" s="519"/>
      <c r="BY1255" s="523"/>
      <c r="BZ1255" s="514"/>
      <c r="CA1255" s="535"/>
      <c r="CB1255" s="522"/>
      <c r="CC1255" s="516"/>
      <c r="CD1255" s="517"/>
      <c r="CE1255" s="518"/>
      <c r="CF1255" s="519"/>
      <c r="CG1255" s="523"/>
      <c r="CH1255" s="514"/>
      <c r="CI1255" s="535"/>
      <c r="CJ1255" s="522"/>
      <c r="CK1255" s="516"/>
      <c r="CL1255" s="517"/>
      <c r="CM1255" s="518"/>
      <c r="CN1255" s="519"/>
      <c r="CO1255" s="523"/>
      <c r="CP1255" s="514"/>
      <c r="CQ1255" s="535"/>
      <c r="CR1255" s="522"/>
      <c r="CS1255" s="516"/>
      <c r="CT1255" s="517"/>
      <c r="CU1255" s="518"/>
      <c r="CV1255" s="519"/>
      <c r="CW1255" s="523"/>
      <c r="CX1255" s="514"/>
      <c r="CY1255" s="535"/>
      <c r="CZ1255" s="522"/>
      <c r="DA1255" s="516"/>
      <c r="DB1255" s="517"/>
      <c r="DC1255" s="518"/>
      <c r="DD1255" s="519"/>
      <c r="DE1255" s="523"/>
      <c r="DF1255" s="514"/>
      <c r="DG1255" s="535"/>
      <c r="DH1255" s="522"/>
      <c r="DI1255" s="516"/>
      <c r="DJ1255" s="517"/>
      <c r="DK1255" s="518"/>
      <c r="DL1255" s="519"/>
      <c r="DM1255" s="523"/>
      <c r="DN1255" s="514"/>
      <c r="DO1255" s="535"/>
      <c r="DP1255" s="522"/>
      <c r="DQ1255" s="516"/>
      <c r="DR1255" s="517"/>
      <c r="DS1255" s="518"/>
      <c r="DT1255" s="519"/>
      <c r="DU1255" s="523"/>
      <c r="DV1255" s="514"/>
      <c r="DW1255" s="535"/>
      <c r="DX1255" s="522"/>
      <c r="DY1255" s="516"/>
      <c r="DZ1255" s="517"/>
      <c r="EA1255" s="518"/>
      <c r="EB1255" s="519"/>
      <c r="EC1255" s="523"/>
      <c r="ED1255" s="514"/>
      <c r="EE1255" s="535"/>
      <c r="EF1255" s="522"/>
      <c r="EG1255" s="516"/>
      <c r="EH1255" s="517"/>
      <c r="EI1255" s="518"/>
      <c r="EJ1255" s="519"/>
      <c r="EK1255" s="523"/>
      <c r="EL1255" s="514"/>
      <c r="EM1255" s="535"/>
      <c r="EN1255" s="522"/>
      <c r="EO1255" s="516"/>
      <c r="EP1255" s="517"/>
      <c r="EQ1255" s="518"/>
      <c r="ER1255" s="519"/>
      <c r="ES1255" s="523"/>
      <c r="ET1255" s="514"/>
      <c r="EU1255" s="535"/>
      <c r="EV1255" s="522"/>
      <c r="EW1255" s="516"/>
      <c r="EX1255" s="517"/>
      <c r="EY1255" s="518"/>
      <c r="EZ1255" s="519"/>
      <c r="FA1255" s="523"/>
      <c r="FB1255" s="514"/>
      <c r="FC1255" s="535"/>
      <c r="FD1255" s="522"/>
      <c r="FE1255" s="516"/>
      <c r="FF1255" s="517"/>
      <c r="FG1255" s="518"/>
      <c r="FH1255" s="519"/>
      <c r="FI1255" s="523"/>
      <c r="FJ1255" s="514"/>
      <c r="FK1255" s="535"/>
      <c r="FL1255" s="522"/>
      <c r="FM1255" s="516"/>
      <c r="FN1255" s="517"/>
      <c r="FO1255" s="518"/>
      <c r="FP1255" s="519"/>
      <c r="FQ1255" s="523"/>
      <c r="FR1255" s="514"/>
      <c r="FS1255" s="535"/>
      <c r="FT1255" s="522"/>
      <c r="FU1255" s="516"/>
      <c r="FV1255" s="517"/>
      <c r="FW1255" s="518"/>
      <c r="FX1255" s="519"/>
      <c r="FY1255" s="523"/>
      <c r="FZ1255" s="514"/>
      <c r="GA1255" s="535"/>
      <c r="GB1255" s="522"/>
      <c r="GC1255" s="516"/>
      <c r="GD1255" s="517"/>
      <c r="GE1255" s="518"/>
      <c r="GF1255" s="519"/>
      <c r="GG1255" s="523"/>
      <c r="GH1255" s="514"/>
      <c r="GI1255" s="535"/>
      <c r="GJ1255" s="522"/>
      <c r="GK1255" s="516"/>
      <c r="GL1255" s="517"/>
      <c r="GM1255" s="518"/>
      <c r="GN1255" s="519"/>
      <c r="GO1255" s="523"/>
      <c r="GP1255" s="514"/>
      <c r="GQ1255" s="535"/>
      <c r="GR1255" s="522"/>
      <c r="GS1255" s="516"/>
      <c r="GT1255" s="517"/>
      <c r="GU1255" s="518"/>
      <c r="GV1255" s="519"/>
      <c r="GW1255" s="523"/>
      <c r="GX1255" s="514"/>
      <c r="GY1255" s="535"/>
      <c r="GZ1255" s="522"/>
      <c r="HA1255" s="516"/>
      <c r="HB1255" s="517"/>
      <c r="HC1255" s="518"/>
      <c r="HD1255" s="519"/>
      <c r="HE1255" s="523"/>
      <c r="HF1255" s="514"/>
      <c r="HG1255" s="535"/>
      <c r="HH1255" s="522"/>
      <c r="HI1255" s="516"/>
      <c r="HJ1255" s="517"/>
      <c r="HK1255" s="518"/>
      <c r="HL1255" s="519"/>
      <c r="HM1255" s="523"/>
      <c r="HN1255" s="514"/>
      <c r="HO1255" s="535"/>
      <c r="HP1255" s="522"/>
      <c r="HQ1255" s="516"/>
      <c r="HR1255" s="517"/>
      <c r="HS1255" s="518"/>
      <c r="HT1255" s="519"/>
      <c r="HU1255" s="523"/>
      <c r="HV1255" s="514"/>
      <c r="HW1255" s="535"/>
      <c r="HX1255" s="522"/>
      <c r="HY1255" s="516"/>
      <c r="HZ1255" s="517"/>
      <c r="IA1255" s="518"/>
      <c r="IB1255" s="519"/>
      <c r="IC1255" s="523"/>
      <c r="ID1255" s="514"/>
      <c r="IE1255" s="535"/>
      <c r="IF1255" s="522"/>
      <c r="IG1255" s="516"/>
      <c r="IH1255" s="517"/>
      <c r="II1255" s="518"/>
      <c r="IJ1255" s="519"/>
      <c r="IK1255" s="523"/>
      <c r="IL1255" s="514"/>
      <c r="IM1255" s="535"/>
      <c r="IN1255" s="522"/>
      <c r="IO1255" s="516"/>
      <c r="IP1255" s="517"/>
      <c r="IQ1255" s="518"/>
      <c r="IR1255" s="519"/>
      <c r="IS1255" s="523"/>
    </row>
    <row r="1256" spans="1:253" ht="17.25" customHeight="1">
      <c r="A1256" s="379" t="s">
        <v>802</v>
      </c>
      <c r="B1256" s="380" t="s">
        <v>770</v>
      </c>
      <c r="C1256" s="381" t="s">
        <v>1259</v>
      </c>
      <c r="D1256" s="382">
        <v>407.7336956521738</v>
      </c>
      <c r="E1256" s="383" t="s">
        <v>1580</v>
      </c>
      <c r="F1256" s="384" t="s">
        <v>1438</v>
      </c>
      <c r="G1256" s="535"/>
      <c r="H1256" s="522"/>
      <c r="I1256" s="516"/>
      <c r="J1256" s="517"/>
      <c r="K1256" s="518"/>
      <c r="L1256" s="519"/>
      <c r="M1256" s="523"/>
      <c r="N1256" s="514"/>
      <c r="O1256" s="535"/>
      <c r="P1256" s="522"/>
      <c r="Q1256" s="516"/>
      <c r="R1256" s="517"/>
      <c r="S1256" s="518"/>
      <c r="T1256" s="519"/>
      <c r="U1256" s="523"/>
      <c r="V1256" s="514"/>
      <c r="W1256" s="535"/>
      <c r="X1256" s="522"/>
      <c r="Y1256" s="516"/>
      <c r="Z1256" s="517"/>
      <c r="AA1256" s="518"/>
      <c r="AB1256" s="519"/>
      <c r="AC1256" s="523"/>
      <c r="AD1256" s="514"/>
      <c r="AE1256" s="535"/>
      <c r="AF1256" s="522"/>
      <c r="AG1256" s="516"/>
      <c r="AH1256" s="517"/>
      <c r="AI1256" s="518"/>
      <c r="AJ1256" s="519"/>
      <c r="AK1256" s="523"/>
      <c r="AL1256" s="514"/>
      <c r="AM1256" s="535"/>
      <c r="AN1256" s="522"/>
      <c r="AO1256" s="516"/>
      <c r="AP1256" s="517"/>
      <c r="AQ1256" s="518"/>
      <c r="AR1256" s="519"/>
      <c r="AS1256" s="523"/>
      <c r="AT1256" s="514"/>
      <c r="AU1256" s="535"/>
      <c r="AV1256" s="522"/>
      <c r="AW1256" s="516"/>
      <c r="AX1256" s="517"/>
      <c r="AY1256" s="518"/>
      <c r="AZ1256" s="519"/>
      <c r="BA1256" s="523"/>
      <c r="BB1256" s="514"/>
      <c r="BC1256" s="535"/>
      <c r="BD1256" s="522"/>
      <c r="BE1256" s="516"/>
      <c r="BF1256" s="517"/>
      <c r="BG1256" s="518"/>
      <c r="BH1256" s="519"/>
      <c r="BI1256" s="523"/>
      <c r="BJ1256" s="514"/>
      <c r="BK1256" s="535"/>
      <c r="BL1256" s="522"/>
      <c r="BM1256" s="516"/>
      <c r="BN1256" s="517"/>
      <c r="BO1256" s="518"/>
      <c r="BP1256" s="519"/>
      <c r="BQ1256" s="523"/>
      <c r="BR1256" s="514"/>
      <c r="BS1256" s="535"/>
      <c r="BT1256" s="522"/>
      <c r="BU1256" s="516"/>
      <c r="BV1256" s="517"/>
      <c r="BW1256" s="518"/>
      <c r="BX1256" s="519"/>
      <c r="BY1256" s="523"/>
      <c r="BZ1256" s="514"/>
      <c r="CA1256" s="535"/>
      <c r="CB1256" s="522"/>
      <c r="CC1256" s="516"/>
      <c r="CD1256" s="517"/>
      <c r="CE1256" s="518"/>
      <c r="CF1256" s="519"/>
      <c r="CG1256" s="523"/>
      <c r="CH1256" s="514"/>
      <c r="CI1256" s="535"/>
      <c r="CJ1256" s="522"/>
      <c r="CK1256" s="516"/>
      <c r="CL1256" s="517"/>
      <c r="CM1256" s="518"/>
      <c r="CN1256" s="519"/>
      <c r="CO1256" s="523"/>
      <c r="CP1256" s="514"/>
      <c r="CQ1256" s="535"/>
      <c r="CR1256" s="522"/>
      <c r="CS1256" s="516"/>
      <c r="CT1256" s="517"/>
      <c r="CU1256" s="518"/>
      <c r="CV1256" s="519"/>
      <c r="CW1256" s="523"/>
      <c r="CX1256" s="514"/>
      <c r="CY1256" s="535"/>
      <c r="CZ1256" s="522"/>
      <c r="DA1256" s="516"/>
      <c r="DB1256" s="517"/>
      <c r="DC1256" s="518"/>
      <c r="DD1256" s="519"/>
      <c r="DE1256" s="523"/>
      <c r="DF1256" s="514"/>
      <c r="DG1256" s="535"/>
      <c r="DH1256" s="522"/>
      <c r="DI1256" s="516"/>
      <c r="DJ1256" s="517"/>
      <c r="DK1256" s="518"/>
      <c r="DL1256" s="519"/>
      <c r="DM1256" s="523"/>
      <c r="DN1256" s="514"/>
      <c r="DO1256" s="535"/>
      <c r="DP1256" s="522"/>
      <c r="DQ1256" s="516"/>
      <c r="DR1256" s="517"/>
      <c r="DS1256" s="518"/>
      <c r="DT1256" s="519"/>
      <c r="DU1256" s="523"/>
      <c r="DV1256" s="514"/>
      <c r="DW1256" s="535"/>
      <c r="DX1256" s="522"/>
      <c r="DY1256" s="516"/>
      <c r="DZ1256" s="517"/>
      <c r="EA1256" s="518"/>
      <c r="EB1256" s="519"/>
      <c r="EC1256" s="523"/>
      <c r="ED1256" s="514"/>
      <c r="EE1256" s="535"/>
      <c r="EF1256" s="522"/>
      <c r="EG1256" s="516"/>
      <c r="EH1256" s="517"/>
      <c r="EI1256" s="518"/>
      <c r="EJ1256" s="519"/>
      <c r="EK1256" s="523"/>
      <c r="EL1256" s="514"/>
      <c r="EM1256" s="535"/>
      <c r="EN1256" s="522"/>
      <c r="EO1256" s="516"/>
      <c r="EP1256" s="517"/>
      <c r="EQ1256" s="518"/>
      <c r="ER1256" s="519"/>
      <c r="ES1256" s="523"/>
      <c r="ET1256" s="514"/>
      <c r="EU1256" s="535"/>
      <c r="EV1256" s="522"/>
      <c r="EW1256" s="516"/>
      <c r="EX1256" s="517"/>
      <c r="EY1256" s="518"/>
      <c r="EZ1256" s="519"/>
      <c r="FA1256" s="523"/>
      <c r="FB1256" s="514"/>
      <c r="FC1256" s="535"/>
      <c r="FD1256" s="522"/>
      <c r="FE1256" s="516"/>
      <c r="FF1256" s="517"/>
      <c r="FG1256" s="518"/>
      <c r="FH1256" s="519"/>
      <c r="FI1256" s="523"/>
      <c r="FJ1256" s="514"/>
      <c r="FK1256" s="535"/>
      <c r="FL1256" s="522"/>
      <c r="FM1256" s="516"/>
      <c r="FN1256" s="517"/>
      <c r="FO1256" s="518"/>
      <c r="FP1256" s="519"/>
      <c r="FQ1256" s="523"/>
      <c r="FR1256" s="514"/>
      <c r="FS1256" s="535"/>
      <c r="FT1256" s="522"/>
      <c r="FU1256" s="516"/>
      <c r="FV1256" s="517"/>
      <c r="FW1256" s="518"/>
      <c r="FX1256" s="519"/>
      <c r="FY1256" s="523"/>
      <c r="FZ1256" s="514"/>
      <c r="GA1256" s="535"/>
      <c r="GB1256" s="522"/>
      <c r="GC1256" s="516"/>
      <c r="GD1256" s="517"/>
      <c r="GE1256" s="518"/>
      <c r="GF1256" s="519"/>
      <c r="GG1256" s="523"/>
      <c r="GH1256" s="514"/>
      <c r="GI1256" s="535"/>
      <c r="GJ1256" s="522"/>
      <c r="GK1256" s="516"/>
      <c r="GL1256" s="517"/>
      <c r="GM1256" s="518"/>
      <c r="GN1256" s="519"/>
      <c r="GO1256" s="523"/>
      <c r="GP1256" s="514"/>
      <c r="GQ1256" s="535"/>
      <c r="GR1256" s="522"/>
      <c r="GS1256" s="516"/>
      <c r="GT1256" s="517"/>
      <c r="GU1256" s="518"/>
      <c r="GV1256" s="519"/>
      <c r="GW1256" s="523"/>
      <c r="GX1256" s="514"/>
      <c r="GY1256" s="535"/>
      <c r="GZ1256" s="522"/>
      <c r="HA1256" s="516"/>
      <c r="HB1256" s="517"/>
      <c r="HC1256" s="518"/>
      <c r="HD1256" s="519"/>
      <c r="HE1256" s="523"/>
      <c r="HF1256" s="514"/>
      <c r="HG1256" s="535"/>
      <c r="HH1256" s="522"/>
      <c r="HI1256" s="516"/>
      <c r="HJ1256" s="517"/>
      <c r="HK1256" s="518"/>
      <c r="HL1256" s="519"/>
      <c r="HM1256" s="523"/>
      <c r="HN1256" s="514"/>
      <c r="HO1256" s="535"/>
      <c r="HP1256" s="522"/>
      <c r="HQ1256" s="516"/>
      <c r="HR1256" s="517"/>
      <c r="HS1256" s="518"/>
      <c r="HT1256" s="519"/>
      <c r="HU1256" s="523"/>
      <c r="HV1256" s="514"/>
      <c r="HW1256" s="535"/>
      <c r="HX1256" s="522"/>
      <c r="HY1256" s="516"/>
      <c r="HZ1256" s="517"/>
      <c r="IA1256" s="518"/>
      <c r="IB1256" s="519"/>
      <c r="IC1256" s="523"/>
      <c r="ID1256" s="514"/>
      <c r="IE1256" s="535"/>
      <c r="IF1256" s="522"/>
      <c r="IG1256" s="516"/>
      <c r="IH1256" s="517"/>
      <c r="II1256" s="518"/>
      <c r="IJ1256" s="519"/>
      <c r="IK1256" s="523"/>
      <c r="IL1256" s="514"/>
      <c r="IM1256" s="535"/>
      <c r="IN1256" s="522"/>
      <c r="IO1256" s="516"/>
      <c r="IP1256" s="517"/>
      <c r="IQ1256" s="518"/>
      <c r="IR1256" s="519"/>
      <c r="IS1256" s="523"/>
    </row>
    <row r="1257" spans="1:7" ht="15.75">
      <c r="A1257" s="117"/>
      <c r="B1257" s="114" t="s">
        <v>1142</v>
      </c>
      <c r="C1257" s="61"/>
      <c r="D1257" s="77"/>
      <c r="E1257" s="70"/>
      <c r="F1257" s="233"/>
      <c r="G1257" s="444"/>
    </row>
    <row r="1258" spans="1:7" ht="30">
      <c r="A1258" s="117" t="s">
        <v>793</v>
      </c>
      <c r="B1258" s="83" t="s">
        <v>1143</v>
      </c>
      <c r="C1258" s="61" t="s">
        <v>1259</v>
      </c>
      <c r="D1258" s="77">
        <v>923.9494565217391</v>
      </c>
      <c r="E1258" s="70" t="s">
        <v>1580</v>
      </c>
      <c r="F1258" s="232" t="s">
        <v>595</v>
      </c>
      <c r="G1258" s="444"/>
    </row>
    <row r="1259" spans="1:7" ht="15">
      <c r="A1259" s="117" t="s">
        <v>803</v>
      </c>
      <c r="B1259" s="97" t="s">
        <v>1144</v>
      </c>
      <c r="C1259" s="61" t="s">
        <v>1259</v>
      </c>
      <c r="D1259" s="77">
        <v>923.9494565217391</v>
      </c>
      <c r="E1259" s="70" t="s">
        <v>1580</v>
      </c>
      <c r="F1259" s="232"/>
      <c r="G1259" s="444"/>
    </row>
    <row r="1260" spans="1:7" ht="30">
      <c r="A1260" s="117" t="s">
        <v>804</v>
      </c>
      <c r="B1260" s="97" t="s">
        <v>1145</v>
      </c>
      <c r="C1260" s="61" t="s">
        <v>1259</v>
      </c>
      <c r="D1260" s="77">
        <v>923.9494565217391</v>
      </c>
      <c r="E1260" s="70" t="s">
        <v>1580</v>
      </c>
      <c r="F1260" s="232"/>
      <c r="G1260" s="444"/>
    </row>
    <row r="1261" spans="1:7" ht="15">
      <c r="A1261" s="117" t="s">
        <v>805</v>
      </c>
      <c r="B1261" s="97" t="s">
        <v>1146</v>
      </c>
      <c r="C1261" s="61" t="s">
        <v>1259</v>
      </c>
      <c r="D1261" s="77">
        <v>923.9494565217391</v>
      </c>
      <c r="E1261" s="70" t="s">
        <v>1580</v>
      </c>
      <c r="F1261" s="232"/>
      <c r="G1261" s="444"/>
    </row>
    <row r="1262" spans="1:7" ht="30">
      <c r="A1262" s="117" t="s">
        <v>806</v>
      </c>
      <c r="B1262" s="97" t="s">
        <v>1147</v>
      </c>
      <c r="C1262" s="61" t="s">
        <v>1259</v>
      </c>
      <c r="D1262" s="77">
        <v>923.9494565217391</v>
      </c>
      <c r="E1262" s="70" t="s">
        <v>1580</v>
      </c>
      <c r="F1262" s="232"/>
      <c r="G1262" s="444"/>
    </row>
    <row r="1263" spans="1:7" ht="30">
      <c r="A1263" s="117" t="s">
        <v>807</v>
      </c>
      <c r="B1263" s="97" t="s">
        <v>1437</v>
      </c>
      <c r="C1263" s="61" t="s">
        <v>1259</v>
      </c>
      <c r="D1263" s="77">
        <v>923.9494565217391</v>
      </c>
      <c r="E1263" s="70" t="s">
        <v>1580</v>
      </c>
      <c r="F1263" s="244"/>
      <c r="G1263" s="444"/>
    </row>
    <row r="1264" spans="1:7" ht="15">
      <c r="A1264" s="385" t="s">
        <v>808</v>
      </c>
      <c r="B1264" s="386" t="s">
        <v>596</v>
      </c>
      <c r="C1264" s="381"/>
      <c r="D1264" s="387">
        <v>923.9494565217391</v>
      </c>
      <c r="E1264" s="383" t="s">
        <v>1580</v>
      </c>
      <c r="F1264" s="384" t="s">
        <v>1438</v>
      </c>
      <c r="G1264" s="444"/>
    </row>
    <row r="1265" spans="1:7" ht="15.75">
      <c r="A1265" s="117"/>
      <c r="B1265" s="114" t="s">
        <v>1434</v>
      </c>
      <c r="C1265" s="61"/>
      <c r="D1265" s="77"/>
      <c r="E1265" s="70"/>
      <c r="F1265" s="232"/>
      <c r="G1265" s="444"/>
    </row>
    <row r="1266" spans="1:7" ht="30">
      <c r="A1266" s="117" t="s">
        <v>809</v>
      </c>
      <c r="B1266" s="83" t="s">
        <v>1439</v>
      </c>
      <c r="C1266" s="61" t="s">
        <v>1259</v>
      </c>
      <c r="D1266" s="68">
        <v>365.53746528</v>
      </c>
      <c r="E1266" s="70" t="s">
        <v>1580</v>
      </c>
      <c r="F1266" s="233"/>
      <c r="G1266" s="444"/>
    </row>
    <row r="1267" spans="1:7" ht="30">
      <c r="A1267" s="117" t="s">
        <v>810</v>
      </c>
      <c r="B1267" s="83" t="s">
        <v>1436</v>
      </c>
      <c r="C1267" s="61" t="s">
        <v>1259</v>
      </c>
      <c r="D1267" s="68">
        <v>365.53746528</v>
      </c>
      <c r="E1267" s="70" t="s">
        <v>1580</v>
      </c>
      <c r="F1267" s="233"/>
      <c r="G1267" s="444"/>
    </row>
    <row r="1268" spans="1:7" ht="15.75">
      <c r="A1268" s="117"/>
      <c r="B1268" s="114" t="s">
        <v>1435</v>
      </c>
      <c r="C1268" s="61"/>
      <c r="D1268" s="68"/>
      <c r="E1268" s="168"/>
      <c r="F1268" s="233"/>
      <c r="G1268" s="444"/>
    </row>
    <row r="1269" spans="1:7" ht="15">
      <c r="A1269" s="117" t="s">
        <v>811</v>
      </c>
      <c r="B1269" s="83" t="s">
        <v>597</v>
      </c>
      <c r="C1269" s="61" t="s">
        <v>1259</v>
      </c>
      <c r="D1269" s="68">
        <v>515.1478176</v>
      </c>
      <c r="E1269" s="70" t="s">
        <v>1580</v>
      </c>
      <c r="F1269" s="233"/>
      <c r="G1269" s="444"/>
    </row>
    <row r="1270" spans="1:7" ht="30">
      <c r="A1270" s="117" t="s">
        <v>812</v>
      </c>
      <c r="B1270" s="83" t="s">
        <v>1440</v>
      </c>
      <c r="C1270" s="61" t="s">
        <v>1259</v>
      </c>
      <c r="D1270" s="68">
        <v>515.1478176</v>
      </c>
      <c r="E1270" s="70" t="s">
        <v>1580</v>
      </c>
      <c r="F1270" s="233"/>
      <c r="G1270" s="444"/>
    </row>
    <row r="1271" spans="1:7" ht="15">
      <c r="A1271" s="388" t="s">
        <v>813</v>
      </c>
      <c r="B1271" s="363" t="s">
        <v>771</v>
      </c>
      <c r="C1271" s="364" t="s">
        <v>1259</v>
      </c>
      <c r="D1271" s="389">
        <v>515.1478176</v>
      </c>
      <c r="E1271" s="390" t="s">
        <v>1580</v>
      </c>
      <c r="F1271" s="233"/>
      <c r="G1271" s="444"/>
    </row>
    <row r="1272" spans="1:7" ht="30">
      <c r="A1272" s="388" t="s">
        <v>814</v>
      </c>
      <c r="B1272" s="391" t="s">
        <v>896</v>
      </c>
      <c r="C1272" s="364" t="s">
        <v>1259</v>
      </c>
      <c r="D1272" s="389">
        <v>515.1478176</v>
      </c>
      <c r="E1272" s="390" t="s">
        <v>1580</v>
      </c>
      <c r="F1272" s="233"/>
      <c r="G1272" s="444"/>
    </row>
    <row r="1273" spans="1:7" ht="15" customHeight="1">
      <c r="A1273" s="388" t="s">
        <v>815</v>
      </c>
      <c r="B1273" s="363" t="s">
        <v>897</v>
      </c>
      <c r="C1273" s="364" t="s">
        <v>1259</v>
      </c>
      <c r="D1273" s="389">
        <v>515.1478176</v>
      </c>
      <c r="E1273" s="390" t="s">
        <v>1580</v>
      </c>
      <c r="F1273" s="233"/>
      <c r="G1273" s="444"/>
    </row>
    <row r="1274" spans="1:7" ht="15.75">
      <c r="A1274" s="117"/>
      <c r="B1274" s="114" t="s">
        <v>557</v>
      </c>
      <c r="C1274" s="157"/>
      <c r="D1274" s="167"/>
      <c r="E1274" s="168"/>
      <c r="F1274" s="233"/>
      <c r="G1274" s="444"/>
    </row>
    <row r="1275" spans="1:7" ht="15">
      <c r="A1275" s="300" t="s">
        <v>794</v>
      </c>
      <c r="B1275" s="386" t="s">
        <v>559</v>
      </c>
      <c r="C1275" s="381" t="s">
        <v>1259</v>
      </c>
      <c r="D1275" s="246">
        <v>310.9</v>
      </c>
      <c r="E1275" s="383" t="s">
        <v>1580</v>
      </c>
      <c r="F1275" s="353" t="s">
        <v>1438</v>
      </c>
      <c r="G1275" s="444"/>
    </row>
    <row r="1276" spans="1:7" ht="15">
      <c r="A1276" s="300" t="s">
        <v>816</v>
      </c>
      <c r="B1276" s="386" t="s">
        <v>560</v>
      </c>
      <c r="C1276" s="381" t="s">
        <v>1259</v>
      </c>
      <c r="D1276" s="246">
        <v>452.2</v>
      </c>
      <c r="E1276" s="383" t="s">
        <v>1580</v>
      </c>
      <c r="F1276" s="353" t="s">
        <v>1438</v>
      </c>
      <c r="G1276" s="444"/>
    </row>
    <row r="1277" spans="1:7" ht="15">
      <c r="A1277" s="300" t="s">
        <v>817</v>
      </c>
      <c r="B1277" s="386" t="s">
        <v>562</v>
      </c>
      <c r="C1277" s="381" t="s">
        <v>1259</v>
      </c>
      <c r="D1277" s="246">
        <v>452.2</v>
      </c>
      <c r="E1277" s="383" t="s">
        <v>1580</v>
      </c>
      <c r="F1277" s="353" t="s">
        <v>1438</v>
      </c>
      <c r="G1277" s="444"/>
    </row>
    <row r="1278" spans="1:7" ht="15">
      <c r="A1278" s="300" t="s">
        <v>818</v>
      </c>
      <c r="B1278" s="386" t="s">
        <v>563</v>
      </c>
      <c r="C1278" s="381" t="s">
        <v>1259</v>
      </c>
      <c r="D1278" s="246">
        <v>452.2</v>
      </c>
      <c r="E1278" s="383" t="s">
        <v>1580</v>
      </c>
      <c r="F1278" s="353" t="s">
        <v>1438</v>
      </c>
      <c r="G1278" s="444"/>
    </row>
    <row r="1279" spans="1:7" ht="15">
      <c r="A1279" s="300" t="s">
        <v>819</v>
      </c>
      <c r="B1279" s="386" t="s">
        <v>564</v>
      </c>
      <c r="C1279" s="381" t="s">
        <v>1259</v>
      </c>
      <c r="D1279" s="246">
        <v>452.2</v>
      </c>
      <c r="E1279" s="383" t="s">
        <v>1580</v>
      </c>
      <c r="F1279" s="353" t="s">
        <v>1438</v>
      </c>
      <c r="G1279" s="444"/>
    </row>
    <row r="1280" spans="1:7" ht="15">
      <c r="A1280" s="300" t="s">
        <v>820</v>
      </c>
      <c r="B1280" s="386" t="s">
        <v>565</v>
      </c>
      <c r="C1280" s="381" t="s">
        <v>1259</v>
      </c>
      <c r="D1280" s="246">
        <v>452.2</v>
      </c>
      <c r="E1280" s="383" t="s">
        <v>1580</v>
      </c>
      <c r="F1280" s="353" t="s">
        <v>1438</v>
      </c>
      <c r="G1280" s="444"/>
    </row>
    <row r="1281" spans="1:7" ht="15">
      <c r="A1281" s="300" t="s">
        <v>821</v>
      </c>
      <c r="B1281" s="386" t="s">
        <v>574</v>
      </c>
      <c r="C1281" s="381" t="s">
        <v>1259</v>
      </c>
      <c r="D1281" s="246">
        <v>452.2</v>
      </c>
      <c r="E1281" s="383" t="s">
        <v>1580</v>
      </c>
      <c r="F1281" s="353" t="s">
        <v>1438</v>
      </c>
      <c r="G1281" s="444"/>
    </row>
    <row r="1282" spans="1:7" ht="15">
      <c r="A1282" s="300" t="s">
        <v>822</v>
      </c>
      <c r="B1282" s="386" t="s">
        <v>573</v>
      </c>
      <c r="C1282" s="381" t="s">
        <v>1259</v>
      </c>
      <c r="D1282" s="246">
        <v>452.2</v>
      </c>
      <c r="E1282" s="383" t="s">
        <v>1580</v>
      </c>
      <c r="F1282" s="353" t="s">
        <v>1438</v>
      </c>
      <c r="G1282" s="444"/>
    </row>
    <row r="1283" spans="1:7" ht="15">
      <c r="A1283" s="300" t="s">
        <v>823</v>
      </c>
      <c r="B1283" s="392" t="s">
        <v>575</v>
      </c>
      <c r="C1283" s="381" t="s">
        <v>1259</v>
      </c>
      <c r="D1283" s="246">
        <v>452.2</v>
      </c>
      <c r="E1283" s="383" t="s">
        <v>1580</v>
      </c>
      <c r="F1283" s="353" t="s">
        <v>1438</v>
      </c>
      <c r="G1283" s="444"/>
    </row>
    <row r="1284" spans="1:8" s="250" customFormat="1" ht="15.75">
      <c r="A1284" s="300" t="s">
        <v>824</v>
      </c>
      <c r="B1284" s="392" t="s">
        <v>558</v>
      </c>
      <c r="C1284" s="381" t="s">
        <v>1259</v>
      </c>
      <c r="D1284" s="246">
        <v>452.2</v>
      </c>
      <c r="E1284" s="383" t="s">
        <v>1580</v>
      </c>
      <c r="F1284" s="353" t="s">
        <v>1438</v>
      </c>
      <c r="G1284" s="445"/>
      <c r="H1284" s="249"/>
    </row>
    <row r="1285" spans="1:7" ht="15">
      <c r="A1285" s="300" t="s">
        <v>825</v>
      </c>
      <c r="B1285" s="393" t="s">
        <v>567</v>
      </c>
      <c r="C1285" s="381" t="s">
        <v>1259</v>
      </c>
      <c r="D1285" s="246">
        <v>467.7</v>
      </c>
      <c r="E1285" s="383" t="s">
        <v>1580</v>
      </c>
      <c r="F1285" s="353" t="s">
        <v>1438</v>
      </c>
      <c r="G1285" s="444"/>
    </row>
    <row r="1286" spans="1:7" ht="15">
      <c r="A1286" s="300" t="s">
        <v>826</v>
      </c>
      <c r="B1286" s="393" t="s">
        <v>568</v>
      </c>
      <c r="C1286" s="381" t="s">
        <v>1259</v>
      </c>
      <c r="D1286" s="246">
        <v>467.7</v>
      </c>
      <c r="E1286" s="383" t="s">
        <v>1580</v>
      </c>
      <c r="F1286" s="353" t="s">
        <v>1438</v>
      </c>
      <c r="G1286" s="444"/>
    </row>
    <row r="1287" spans="1:7" ht="15">
      <c r="A1287" s="300" t="s">
        <v>827</v>
      </c>
      <c r="B1287" s="393" t="s">
        <v>621</v>
      </c>
      <c r="C1287" s="381" t="s">
        <v>1259</v>
      </c>
      <c r="D1287" s="246">
        <v>467.7</v>
      </c>
      <c r="E1287" s="383" t="s">
        <v>1580</v>
      </c>
      <c r="F1287" s="353" t="s">
        <v>1438</v>
      </c>
      <c r="G1287" s="444"/>
    </row>
    <row r="1288" spans="1:7" ht="15">
      <c r="A1288" s="300" t="s">
        <v>828</v>
      </c>
      <c r="B1288" s="392" t="s">
        <v>578</v>
      </c>
      <c r="C1288" s="381" t="s">
        <v>1259</v>
      </c>
      <c r="D1288" s="246">
        <v>744.4</v>
      </c>
      <c r="E1288" s="383" t="s">
        <v>1580</v>
      </c>
      <c r="F1288" s="353" t="s">
        <v>1438</v>
      </c>
      <c r="G1288" s="444"/>
    </row>
    <row r="1289" spans="1:7" ht="15">
      <c r="A1289" s="300" t="s">
        <v>829</v>
      </c>
      <c r="B1289" s="392" t="s">
        <v>561</v>
      </c>
      <c r="C1289" s="381" t="s">
        <v>1259</v>
      </c>
      <c r="D1289" s="246">
        <v>744.4</v>
      </c>
      <c r="E1289" s="383" t="s">
        <v>1580</v>
      </c>
      <c r="F1289" s="353" t="s">
        <v>1438</v>
      </c>
      <c r="G1289" s="444"/>
    </row>
    <row r="1290" spans="1:7" ht="15">
      <c r="A1290" s="300" t="s">
        <v>830</v>
      </c>
      <c r="B1290" s="393" t="s">
        <v>569</v>
      </c>
      <c r="C1290" s="381" t="s">
        <v>1259</v>
      </c>
      <c r="D1290" s="246">
        <v>744.4</v>
      </c>
      <c r="E1290" s="383" t="s">
        <v>1580</v>
      </c>
      <c r="F1290" s="353" t="s">
        <v>1438</v>
      </c>
      <c r="G1290" s="444"/>
    </row>
    <row r="1291" spans="1:7" ht="15">
      <c r="A1291" s="300" t="s">
        <v>831</v>
      </c>
      <c r="B1291" s="393" t="s">
        <v>570</v>
      </c>
      <c r="C1291" s="381" t="s">
        <v>1259</v>
      </c>
      <c r="D1291" s="246">
        <v>744.4</v>
      </c>
      <c r="E1291" s="383" t="s">
        <v>1580</v>
      </c>
      <c r="F1291" s="353" t="s">
        <v>1438</v>
      </c>
      <c r="G1291" s="444"/>
    </row>
    <row r="1292" spans="1:7" ht="15">
      <c r="A1292" s="300" t="s">
        <v>832</v>
      </c>
      <c r="B1292" s="393" t="s">
        <v>632</v>
      </c>
      <c r="C1292" s="381" t="s">
        <v>1259</v>
      </c>
      <c r="D1292" s="246">
        <v>744.4</v>
      </c>
      <c r="E1292" s="383" t="s">
        <v>1580</v>
      </c>
      <c r="F1292" s="353" t="s">
        <v>1438</v>
      </c>
      <c r="G1292" s="444"/>
    </row>
    <row r="1293" spans="1:7" ht="15">
      <c r="A1293" s="300" t="s">
        <v>833</v>
      </c>
      <c r="B1293" s="392" t="s">
        <v>576</v>
      </c>
      <c r="C1293" s="381" t="s">
        <v>1259</v>
      </c>
      <c r="D1293" s="246">
        <v>744.4</v>
      </c>
      <c r="E1293" s="383" t="s">
        <v>1580</v>
      </c>
      <c r="F1293" s="353" t="s">
        <v>1438</v>
      </c>
      <c r="G1293" s="444"/>
    </row>
    <row r="1294" spans="1:7" ht="15">
      <c r="A1294" s="300" t="s">
        <v>834</v>
      </c>
      <c r="B1294" s="392" t="s">
        <v>577</v>
      </c>
      <c r="C1294" s="381" t="s">
        <v>1259</v>
      </c>
      <c r="D1294" s="246">
        <v>744.4</v>
      </c>
      <c r="E1294" s="383" t="s">
        <v>1580</v>
      </c>
      <c r="F1294" s="353" t="s">
        <v>1438</v>
      </c>
      <c r="G1294" s="444"/>
    </row>
    <row r="1295" spans="1:7" ht="15">
      <c r="A1295" s="300" t="s">
        <v>835</v>
      </c>
      <c r="B1295" s="392" t="s">
        <v>2812</v>
      </c>
      <c r="C1295" s="381" t="s">
        <v>1259</v>
      </c>
      <c r="D1295" s="246">
        <v>452.2</v>
      </c>
      <c r="E1295" s="383" t="s">
        <v>1580</v>
      </c>
      <c r="F1295" s="353"/>
      <c r="G1295" s="444"/>
    </row>
    <row r="1296" spans="1:7" ht="15">
      <c r="A1296" s="300" t="s">
        <v>836</v>
      </c>
      <c r="B1296" s="392" t="s">
        <v>762</v>
      </c>
      <c r="C1296" s="381" t="s">
        <v>1259</v>
      </c>
      <c r="D1296" s="246">
        <v>744.4</v>
      </c>
      <c r="E1296" s="383" t="s">
        <v>1580</v>
      </c>
      <c r="F1296" s="353"/>
      <c r="G1296" s="444"/>
    </row>
    <row r="1297" spans="1:7" ht="15">
      <c r="A1297" s="300" t="s">
        <v>3324</v>
      </c>
      <c r="B1297" s="393" t="s">
        <v>3325</v>
      </c>
      <c r="C1297" s="381" t="s">
        <v>1259</v>
      </c>
      <c r="D1297" s="246">
        <v>310.9</v>
      </c>
      <c r="E1297" s="383" t="s">
        <v>1580</v>
      </c>
      <c r="F1297" s="353" t="s">
        <v>1438</v>
      </c>
      <c r="G1297" s="444"/>
    </row>
    <row r="1298" spans="1:7" ht="15" hidden="1">
      <c r="A1298" s="300" t="s">
        <v>3326</v>
      </c>
      <c r="B1298" s="393" t="s">
        <v>3327</v>
      </c>
      <c r="C1298" s="381" t="s">
        <v>1259</v>
      </c>
      <c r="D1298" s="246">
        <v>310.9</v>
      </c>
      <c r="E1298" s="383" t="s">
        <v>1580</v>
      </c>
      <c r="F1298" s="353" t="s">
        <v>1438</v>
      </c>
      <c r="G1298" s="444"/>
    </row>
    <row r="1299" spans="1:7" ht="15">
      <c r="A1299" s="300" t="s">
        <v>3328</v>
      </c>
      <c r="B1299" s="393" t="s">
        <v>3329</v>
      </c>
      <c r="C1299" s="381" t="s">
        <v>1259</v>
      </c>
      <c r="D1299" s="246">
        <v>310.9</v>
      </c>
      <c r="E1299" s="383" t="s">
        <v>1580</v>
      </c>
      <c r="F1299" s="353" t="s">
        <v>1438</v>
      </c>
      <c r="G1299" s="444"/>
    </row>
    <row r="1300" spans="1:7" ht="15">
      <c r="A1300" s="300" t="s">
        <v>3330</v>
      </c>
      <c r="B1300" s="386" t="s">
        <v>3331</v>
      </c>
      <c r="C1300" s="381" t="s">
        <v>1259</v>
      </c>
      <c r="D1300" s="246">
        <v>310.9</v>
      </c>
      <c r="E1300" s="383" t="s">
        <v>1580</v>
      </c>
      <c r="F1300" s="353" t="s">
        <v>1438</v>
      </c>
      <c r="G1300" s="444"/>
    </row>
    <row r="1301" spans="1:7" ht="15">
      <c r="A1301" s="526" t="s">
        <v>3072</v>
      </c>
      <c r="B1301" s="530" t="s">
        <v>3073</v>
      </c>
      <c r="C1301" s="453" t="s">
        <v>1259</v>
      </c>
      <c r="D1301" s="246">
        <v>452.2</v>
      </c>
      <c r="E1301" s="454" t="s">
        <v>1580</v>
      </c>
      <c r="F1301" s="452" t="s">
        <v>1438</v>
      </c>
      <c r="G1301" s="444"/>
    </row>
    <row r="1302" spans="1:7" ht="15">
      <c r="A1302" s="526" t="s">
        <v>3074</v>
      </c>
      <c r="B1302" s="531" t="s">
        <v>3076</v>
      </c>
      <c r="C1302" s="453" t="s">
        <v>1259</v>
      </c>
      <c r="D1302" s="246">
        <v>467.7</v>
      </c>
      <c r="E1302" s="454" t="s">
        <v>1580</v>
      </c>
      <c r="F1302" s="452" t="s">
        <v>1438</v>
      </c>
      <c r="G1302" s="444"/>
    </row>
    <row r="1303" spans="1:7" ht="15">
      <c r="A1303" s="529">
        <v>9328</v>
      </c>
      <c r="B1303" s="531" t="s">
        <v>3075</v>
      </c>
      <c r="C1303" s="453" t="s">
        <v>1259</v>
      </c>
      <c r="D1303" s="246">
        <v>452.2</v>
      </c>
      <c r="E1303" s="454" t="s">
        <v>1580</v>
      </c>
      <c r="F1303" s="452" t="s">
        <v>1438</v>
      </c>
      <c r="G1303" s="444"/>
    </row>
    <row r="1304" spans="1:7" ht="15">
      <c r="A1304" s="529">
        <v>9329</v>
      </c>
      <c r="B1304" s="532" t="s">
        <v>3332</v>
      </c>
      <c r="C1304" s="453" t="s">
        <v>1259</v>
      </c>
      <c r="D1304" s="246">
        <v>310.9</v>
      </c>
      <c r="E1304" s="454" t="s">
        <v>1580</v>
      </c>
      <c r="F1304" s="452" t="s">
        <v>1438</v>
      </c>
      <c r="G1304" s="444"/>
    </row>
    <row r="1305" spans="1:7" ht="15">
      <c r="A1305" s="300" t="s">
        <v>3091</v>
      </c>
      <c r="B1305" s="461" t="s">
        <v>3092</v>
      </c>
      <c r="C1305" s="360" t="s">
        <v>1259</v>
      </c>
      <c r="D1305" s="246">
        <v>744.4</v>
      </c>
      <c r="E1305" s="383" t="s">
        <v>1580</v>
      </c>
      <c r="F1305" s="353" t="s">
        <v>1438</v>
      </c>
      <c r="G1305" s="444"/>
    </row>
    <row r="1306" spans="1:7" ht="15">
      <c r="A1306" s="252">
        <v>9331</v>
      </c>
      <c r="B1306" s="461" t="s">
        <v>3093</v>
      </c>
      <c r="C1306" s="360" t="s">
        <v>1259</v>
      </c>
      <c r="D1306" s="246">
        <v>744.4</v>
      </c>
      <c r="E1306" s="383" t="s">
        <v>1580</v>
      </c>
      <c r="F1306" s="353" t="s">
        <v>1438</v>
      </c>
      <c r="G1306" s="444"/>
    </row>
    <row r="1307" spans="1:7" ht="15">
      <c r="A1307" s="252">
        <v>9332</v>
      </c>
      <c r="B1307" s="461" t="s">
        <v>3145</v>
      </c>
      <c r="C1307" s="360" t="s">
        <v>1259</v>
      </c>
      <c r="D1307" s="246">
        <v>452.2</v>
      </c>
      <c r="E1307" s="383" t="s">
        <v>1580</v>
      </c>
      <c r="F1307" s="353" t="s">
        <v>1438</v>
      </c>
      <c r="G1307" s="444"/>
    </row>
    <row r="1308" spans="1:7" ht="15">
      <c r="A1308" s="252">
        <v>9333</v>
      </c>
      <c r="B1308" s="461" t="s">
        <v>3146</v>
      </c>
      <c r="C1308" s="360" t="s">
        <v>1259</v>
      </c>
      <c r="D1308" s="246">
        <v>452.2</v>
      </c>
      <c r="E1308" s="383" t="s">
        <v>1580</v>
      </c>
      <c r="F1308" s="353" t="s">
        <v>1438</v>
      </c>
      <c r="G1308" s="444"/>
    </row>
    <row r="1309" spans="1:7" ht="15">
      <c r="A1309" s="252">
        <v>9334</v>
      </c>
      <c r="B1309" s="461" t="s">
        <v>3147</v>
      </c>
      <c r="C1309" s="360" t="s">
        <v>1259</v>
      </c>
      <c r="D1309" s="246">
        <v>452.2</v>
      </c>
      <c r="E1309" s="383" t="s">
        <v>1580</v>
      </c>
      <c r="F1309" s="353" t="s">
        <v>1438</v>
      </c>
      <c r="G1309" s="444"/>
    </row>
    <row r="1310" spans="1:7" ht="15">
      <c r="A1310" s="252">
        <v>9335</v>
      </c>
      <c r="B1310" s="533" t="s">
        <v>3153</v>
      </c>
      <c r="C1310" s="381" t="s">
        <v>1259</v>
      </c>
      <c r="D1310" s="246">
        <v>310.9</v>
      </c>
      <c r="E1310" s="383" t="s">
        <v>1580</v>
      </c>
      <c r="F1310" s="353" t="s">
        <v>1438</v>
      </c>
      <c r="G1310" s="444"/>
    </row>
    <row r="1311" spans="1:7" ht="15">
      <c r="A1311" s="252">
        <v>9337</v>
      </c>
      <c r="B1311" s="533" t="s">
        <v>3154</v>
      </c>
      <c r="C1311" s="381" t="s">
        <v>1259</v>
      </c>
      <c r="D1311" s="246">
        <v>310.9</v>
      </c>
      <c r="E1311" s="383" t="s">
        <v>1580</v>
      </c>
      <c r="F1311" s="353" t="s">
        <v>1438</v>
      </c>
      <c r="G1311" s="444"/>
    </row>
    <row r="1312" spans="1:7" ht="15">
      <c r="A1312" s="252">
        <v>9336</v>
      </c>
      <c r="B1312" s="461" t="s">
        <v>3649</v>
      </c>
      <c r="C1312" s="381" t="s">
        <v>1259</v>
      </c>
      <c r="D1312" s="246">
        <v>744.4</v>
      </c>
      <c r="E1312" s="383" t="s">
        <v>1580</v>
      </c>
      <c r="F1312" s="353" t="s">
        <v>1438</v>
      </c>
      <c r="G1312" s="444"/>
    </row>
    <row r="1313" spans="1:7" ht="15">
      <c r="A1313" s="252">
        <v>9338</v>
      </c>
      <c r="B1313" s="533" t="s">
        <v>3250</v>
      </c>
      <c r="C1313" s="381" t="s">
        <v>1259</v>
      </c>
      <c r="D1313" s="246">
        <v>310.9</v>
      </c>
      <c r="E1313" s="383" t="s">
        <v>1580</v>
      </c>
      <c r="F1313" s="353" t="s">
        <v>1438</v>
      </c>
      <c r="G1313" s="444"/>
    </row>
    <row r="1314" spans="1:7" ht="15">
      <c r="A1314" s="252">
        <v>9339</v>
      </c>
      <c r="B1314" s="461" t="s">
        <v>3251</v>
      </c>
      <c r="C1314" s="381" t="s">
        <v>1259</v>
      </c>
      <c r="D1314" s="246">
        <v>744.4</v>
      </c>
      <c r="E1314" s="383" t="s">
        <v>1580</v>
      </c>
      <c r="F1314" s="353" t="s">
        <v>1438</v>
      </c>
      <c r="G1314" s="444"/>
    </row>
    <row r="1315" spans="1:7" ht="15">
      <c r="A1315" s="573">
        <v>9341</v>
      </c>
      <c r="B1315" s="461" t="s">
        <v>3646</v>
      </c>
      <c r="C1315" s="381" t="s">
        <v>3455</v>
      </c>
      <c r="D1315" s="382">
        <v>310.9</v>
      </c>
      <c r="E1315" s="383" t="s">
        <v>1580</v>
      </c>
      <c r="F1315" s="384"/>
      <c r="G1315" s="444"/>
    </row>
    <row r="1316" spans="1:7" ht="15">
      <c r="A1316" s="573">
        <v>9342</v>
      </c>
      <c r="B1316" s="461" t="s">
        <v>3647</v>
      </c>
      <c r="C1316" s="381" t="s">
        <v>1259</v>
      </c>
      <c r="D1316" s="382">
        <v>310.9</v>
      </c>
      <c r="E1316" s="383" t="s">
        <v>1580</v>
      </c>
      <c r="F1316" s="384"/>
      <c r="G1316" s="444"/>
    </row>
    <row r="1317" spans="1:7" ht="15">
      <c r="A1317" s="573">
        <v>9343</v>
      </c>
      <c r="B1317" s="461" t="s">
        <v>3648</v>
      </c>
      <c r="C1317" s="381" t="s">
        <v>1259</v>
      </c>
      <c r="D1317" s="382">
        <v>310.9</v>
      </c>
      <c r="E1317" s="383" t="s">
        <v>1580</v>
      </c>
      <c r="F1317" s="384"/>
      <c r="G1317" s="444"/>
    </row>
    <row r="1318" spans="1:7" ht="15">
      <c r="A1318" s="573">
        <v>9344</v>
      </c>
      <c r="B1318" s="461" t="s">
        <v>3650</v>
      </c>
      <c r="C1318" s="381" t="s">
        <v>3455</v>
      </c>
      <c r="D1318" s="382">
        <v>744.4</v>
      </c>
      <c r="E1318" s="383" t="s">
        <v>1580</v>
      </c>
      <c r="F1318" s="384"/>
      <c r="G1318" s="444"/>
    </row>
    <row r="1319" spans="1:7" ht="15">
      <c r="A1319" s="573">
        <v>9345</v>
      </c>
      <c r="B1319" s="461" t="s">
        <v>3651</v>
      </c>
      <c r="C1319" s="381" t="s">
        <v>1259</v>
      </c>
      <c r="D1319" s="382">
        <v>744.4</v>
      </c>
      <c r="E1319" s="383" t="s">
        <v>1580</v>
      </c>
      <c r="F1319" s="384"/>
      <c r="G1319" s="444"/>
    </row>
    <row r="1320" spans="1:7" ht="15.75">
      <c r="A1320" s="117"/>
      <c r="B1320" s="114" t="s">
        <v>572</v>
      </c>
      <c r="C1320" s="381"/>
      <c r="D1320" s="77"/>
      <c r="E1320" s="383"/>
      <c r="F1320" s="232"/>
      <c r="G1320" s="444"/>
    </row>
    <row r="1321" spans="1:7" ht="15">
      <c r="A1321" s="300" t="s">
        <v>795</v>
      </c>
      <c r="B1321" s="256" t="s">
        <v>579</v>
      </c>
      <c r="C1321" s="252" t="s">
        <v>1259</v>
      </c>
      <c r="D1321" s="246">
        <v>310.9</v>
      </c>
      <c r="E1321" s="247" t="s">
        <v>1580</v>
      </c>
      <c r="F1321" s="353" t="s">
        <v>1438</v>
      </c>
      <c r="G1321" s="444"/>
    </row>
    <row r="1322" spans="1:7" ht="15">
      <c r="A1322" s="300" t="s">
        <v>837</v>
      </c>
      <c r="B1322" s="256" t="s">
        <v>580</v>
      </c>
      <c r="C1322" s="257" t="s">
        <v>1259</v>
      </c>
      <c r="D1322" s="246">
        <v>310.9</v>
      </c>
      <c r="E1322" s="247" t="s">
        <v>1580</v>
      </c>
      <c r="F1322" s="353" t="s">
        <v>1438</v>
      </c>
      <c r="G1322" s="444"/>
    </row>
    <row r="1323" spans="1:7" ht="15">
      <c r="A1323" s="300" t="s">
        <v>838</v>
      </c>
      <c r="B1323" s="256" t="s">
        <v>582</v>
      </c>
      <c r="C1323" s="257" t="s">
        <v>1259</v>
      </c>
      <c r="D1323" s="246">
        <v>310.9</v>
      </c>
      <c r="E1323" s="247" t="s">
        <v>1580</v>
      </c>
      <c r="F1323" s="353" t="s">
        <v>1438</v>
      </c>
      <c r="G1323" s="444"/>
    </row>
    <row r="1324" spans="1:7" ht="15">
      <c r="A1324" s="300" t="s">
        <v>839</v>
      </c>
      <c r="B1324" s="256" t="s">
        <v>581</v>
      </c>
      <c r="C1324" s="257" t="s">
        <v>1259</v>
      </c>
      <c r="D1324" s="246">
        <v>310.9</v>
      </c>
      <c r="E1324" s="247" t="s">
        <v>1580</v>
      </c>
      <c r="F1324" s="353" t="s">
        <v>1438</v>
      </c>
      <c r="G1324" s="444"/>
    </row>
    <row r="1325" spans="1:7" ht="15">
      <c r="A1325" s="300" t="s">
        <v>840</v>
      </c>
      <c r="B1325" s="256" t="s">
        <v>764</v>
      </c>
      <c r="C1325" s="257" t="s">
        <v>1259</v>
      </c>
      <c r="D1325" s="246">
        <v>310.9</v>
      </c>
      <c r="E1325" s="247" t="s">
        <v>1580</v>
      </c>
      <c r="F1325" s="353"/>
      <c r="G1325" s="444"/>
    </row>
    <row r="1326" spans="1:7" ht="15">
      <c r="A1326" s="300" t="s">
        <v>841</v>
      </c>
      <c r="B1326" s="256" t="s">
        <v>765</v>
      </c>
      <c r="C1326" s="257" t="s">
        <v>1259</v>
      </c>
      <c r="D1326" s="246">
        <v>310.9</v>
      </c>
      <c r="E1326" s="247" t="s">
        <v>1580</v>
      </c>
      <c r="F1326" s="353"/>
      <c r="G1326" s="444"/>
    </row>
    <row r="1327" spans="1:7" ht="15">
      <c r="A1327" s="300" t="s">
        <v>842</v>
      </c>
      <c r="B1327" s="256" t="s">
        <v>766</v>
      </c>
      <c r="C1327" s="257" t="s">
        <v>1259</v>
      </c>
      <c r="D1327" s="246">
        <v>310.9</v>
      </c>
      <c r="E1327" s="247" t="s">
        <v>1580</v>
      </c>
      <c r="F1327" s="353"/>
      <c r="G1327" s="444"/>
    </row>
    <row r="1328" spans="1:7" ht="15">
      <c r="A1328" s="300" t="s">
        <v>843</v>
      </c>
      <c r="B1328" s="256" t="s">
        <v>583</v>
      </c>
      <c r="C1328" s="257" t="s">
        <v>1259</v>
      </c>
      <c r="D1328" s="246">
        <v>452.2</v>
      </c>
      <c r="E1328" s="247" t="s">
        <v>1580</v>
      </c>
      <c r="F1328" s="353"/>
      <c r="G1328" s="444"/>
    </row>
    <row r="1329" spans="1:7" ht="15">
      <c r="A1329" s="300" t="s">
        <v>844</v>
      </c>
      <c r="B1329" s="256" t="s">
        <v>1113</v>
      </c>
      <c r="C1329" s="257" t="s">
        <v>1259</v>
      </c>
      <c r="D1329" s="246">
        <v>452.2</v>
      </c>
      <c r="E1329" s="247" t="s">
        <v>1580</v>
      </c>
      <c r="F1329" s="353"/>
      <c r="G1329" s="444"/>
    </row>
    <row r="1330" spans="1:7" ht="15">
      <c r="A1330" s="300" t="s">
        <v>845</v>
      </c>
      <c r="B1330" s="256" t="s">
        <v>1114</v>
      </c>
      <c r="C1330" s="257" t="s">
        <v>1259</v>
      </c>
      <c r="D1330" s="246">
        <v>452.2</v>
      </c>
      <c r="E1330" s="247" t="s">
        <v>1580</v>
      </c>
      <c r="F1330" s="353"/>
      <c r="G1330" s="444"/>
    </row>
    <row r="1331" spans="1:7" ht="15">
      <c r="A1331" s="300" t="s">
        <v>846</v>
      </c>
      <c r="B1331" s="256" t="s">
        <v>1115</v>
      </c>
      <c r="C1331" s="257" t="s">
        <v>1259</v>
      </c>
      <c r="D1331" s="246">
        <v>452.2</v>
      </c>
      <c r="E1331" s="247" t="s">
        <v>1580</v>
      </c>
      <c r="F1331" s="353"/>
      <c r="G1331" s="444"/>
    </row>
    <row r="1332" spans="1:7" ht="15">
      <c r="A1332" s="300" t="s">
        <v>847</v>
      </c>
      <c r="B1332" s="256" t="s">
        <v>584</v>
      </c>
      <c r="C1332" s="257" t="s">
        <v>1259</v>
      </c>
      <c r="D1332" s="246">
        <v>452.2</v>
      </c>
      <c r="E1332" s="247" t="s">
        <v>1580</v>
      </c>
      <c r="F1332" s="353" t="s">
        <v>1438</v>
      </c>
      <c r="G1332" s="444"/>
    </row>
    <row r="1333" spans="1:7" ht="15">
      <c r="A1333" s="300" t="s">
        <v>848</v>
      </c>
      <c r="B1333" s="256" t="s">
        <v>1116</v>
      </c>
      <c r="C1333" s="257" t="s">
        <v>1259</v>
      </c>
      <c r="D1333" s="246">
        <v>467.7</v>
      </c>
      <c r="E1333" s="247" t="s">
        <v>1580</v>
      </c>
      <c r="F1333" s="353"/>
      <c r="G1333" s="444"/>
    </row>
    <row r="1334" spans="1:7" ht="15">
      <c r="A1334" s="300" t="s">
        <v>849</v>
      </c>
      <c r="B1334" s="256" t="s">
        <v>1117</v>
      </c>
      <c r="C1334" s="257" t="s">
        <v>1259</v>
      </c>
      <c r="D1334" s="246">
        <v>467.7</v>
      </c>
      <c r="E1334" s="247" t="s">
        <v>1580</v>
      </c>
      <c r="F1334" s="353"/>
      <c r="G1334" s="444"/>
    </row>
    <row r="1335" spans="1:7" ht="15">
      <c r="A1335" s="300" t="s">
        <v>850</v>
      </c>
      <c r="B1335" s="256" t="s">
        <v>566</v>
      </c>
      <c r="C1335" s="257" t="s">
        <v>1259</v>
      </c>
      <c r="D1335" s="246">
        <v>467.7</v>
      </c>
      <c r="E1335" s="247" t="s">
        <v>1580</v>
      </c>
      <c r="F1335" s="353" t="s">
        <v>1438</v>
      </c>
      <c r="G1335" s="444"/>
    </row>
    <row r="1336" spans="1:7" ht="15">
      <c r="A1336" s="300" t="s">
        <v>851</v>
      </c>
      <c r="B1336" s="256" t="s">
        <v>585</v>
      </c>
      <c r="C1336" s="257" t="s">
        <v>1259</v>
      </c>
      <c r="D1336" s="246">
        <v>452.2</v>
      </c>
      <c r="E1336" s="247" t="s">
        <v>1580</v>
      </c>
      <c r="F1336" s="353" t="s">
        <v>1438</v>
      </c>
      <c r="G1336" s="444"/>
    </row>
    <row r="1337" spans="1:7" ht="15">
      <c r="A1337" s="300" t="s">
        <v>852</v>
      </c>
      <c r="B1337" s="256" t="s">
        <v>586</v>
      </c>
      <c r="C1337" s="257" t="s">
        <v>1259</v>
      </c>
      <c r="D1337" s="246">
        <v>452.2</v>
      </c>
      <c r="E1337" s="247" t="s">
        <v>1580</v>
      </c>
      <c r="F1337" s="353" t="s">
        <v>1438</v>
      </c>
      <c r="G1337" s="444"/>
    </row>
    <row r="1338" spans="1:7" ht="15">
      <c r="A1338" s="300" t="s">
        <v>853</v>
      </c>
      <c r="B1338" s="256" t="s">
        <v>772</v>
      </c>
      <c r="C1338" s="257" t="s">
        <v>1259</v>
      </c>
      <c r="D1338" s="246">
        <v>452.2</v>
      </c>
      <c r="E1338" s="247" t="s">
        <v>1580</v>
      </c>
      <c r="F1338" s="353"/>
      <c r="G1338" s="444"/>
    </row>
    <row r="1339" spans="1:7" ht="15">
      <c r="A1339" s="300" t="s">
        <v>854</v>
      </c>
      <c r="B1339" s="256" t="s">
        <v>588</v>
      </c>
      <c r="C1339" s="257" t="s">
        <v>1259</v>
      </c>
      <c r="D1339" s="246">
        <v>452.2</v>
      </c>
      <c r="E1339" s="247" t="s">
        <v>1580</v>
      </c>
      <c r="F1339" s="353" t="s">
        <v>1438</v>
      </c>
      <c r="G1339" s="444"/>
    </row>
    <row r="1340" spans="1:7" ht="15">
      <c r="A1340" s="300" t="s">
        <v>855</v>
      </c>
      <c r="B1340" s="256" t="s">
        <v>587</v>
      </c>
      <c r="C1340" s="257" t="s">
        <v>1259</v>
      </c>
      <c r="D1340" s="246">
        <v>452.2</v>
      </c>
      <c r="E1340" s="247" t="s">
        <v>1580</v>
      </c>
      <c r="F1340" s="353" t="s">
        <v>1438</v>
      </c>
      <c r="G1340" s="444"/>
    </row>
    <row r="1341" spans="1:7" ht="15">
      <c r="A1341" s="300" t="s">
        <v>856</v>
      </c>
      <c r="B1341" s="256" t="s">
        <v>589</v>
      </c>
      <c r="C1341" s="257" t="s">
        <v>1259</v>
      </c>
      <c r="D1341" s="246">
        <v>744.4</v>
      </c>
      <c r="E1341" s="247" t="s">
        <v>1580</v>
      </c>
      <c r="F1341" s="353" t="s">
        <v>1438</v>
      </c>
      <c r="G1341" s="444"/>
    </row>
    <row r="1342" spans="1:7" ht="15">
      <c r="A1342" s="300" t="s">
        <v>857</v>
      </c>
      <c r="B1342" s="256" t="s">
        <v>1118</v>
      </c>
      <c r="C1342" s="257" t="s">
        <v>1259</v>
      </c>
      <c r="D1342" s="246">
        <v>744.4</v>
      </c>
      <c r="E1342" s="247" t="s">
        <v>1580</v>
      </c>
      <c r="F1342" s="353"/>
      <c r="G1342" s="444"/>
    </row>
    <row r="1343" spans="1:7" ht="15">
      <c r="A1343" s="300" t="s">
        <v>858</v>
      </c>
      <c r="B1343" s="256" t="s">
        <v>1119</v>
      </c>
      <c r="C1343" s="257" t="s">
        <v>1259</v>
      </c>
      <c r="D1343" s="246">
        <v>744.4</v>
      </c>
      <c r="E1343" s="247" t="s">
        <v>1580</v>
      </c>
      <c r="F1343" s="353"/>
      <c r="G1343" s="444"/>
    </row>
    <row r="1344" spans="1:7" ht="15">
      <c r="A1344" s="300" t="s">
        <v>859</v>
      </c>
      <c r="B1344" s="256" t="s">
        <v>1120</v>
      </c>
      <c r="C1344" s="257" t="s">
        <v>1259</v>
      </c>
      <c r="D1344" s="246">
        <v>744.4</v>
      </c>
      <c r="E1344" s="247" t="s">
        <v>1580</v>
      </c>
      <c r="F1344" s="353"/>
      <c r="G1344" s="444"/>
    </row>
    <row r="1345" spans="1:7" ht="15">
      <c r="A1345" s="300" t="s">
        <v>860</v>
      </c>
      <c r="B1345" s="256" t="s">
        <v>590</v>
      </c>
      <c r="C1345" s="257" t="s">
        <v>1259</v>
      </c>
      <c r="D1345" s="246">
        <v>744.4</v>
      </c>
      <c r="E1345" s="247" t="s">
        <v>1580</v>
      </c>
      <c r="F1345" s="353"/>
      <c r="G1345" s="444"/>
    </row>
    <row r="1346" spans="1:7" ht="15">
      <c r="A1346" s="300" t="s">
        <v>861</v>
      </c>
      <c r="B1346" s="256" t="s">
        <v>1121</v>
      </c>
      <c r="C1346" s="257" t="s">
        <v>1259</v>
      </c>
      <c r="D1346" s="246">
        <v>744.4</v>
      </c>
      <c r="E1346" s="247" t="s">
        <v>1580</v>
      </c>
      <c r="F1346" s="353"/>
      <c r="G1346" s="444"/>
    </row>
    <row r="1347" spans="1:7" ht="15">
      <c r="A1347" s="300" t="s">
        <v>862</v>
      </c>
      <c r="B1347" s="256" t="s">
        <v>1122</v>
      </c>
      <c r="C1347" s="257" t="s">
        <v>1259</v>
      </c>
      <c r="D1347" s="246">
        <v>744.4</v>
      </c>
      <c r="E1347" s="247" t="s">
        <v>1580</v>
      </c>
      <c r="F1347" s="353"/>
      <c r="G1347" s="444"/>
    </row>
    <row r="1348" spans="1:7" ht="15">
      <c r="A1348" s="300" t="s">
        <v>863</v>
      </c>
      <c r="B1348" s="256" t="s">
        <v>1123</v>
      </c>
      <c r="C1348" s="257" t="s">
        <v>1259</v>
      </c>
      <c r="D1348" s="246">
        <v>744.4</v>
      </c>
      <c r="E1348" s="247" t="s">
        <v>1580</v>
      </c>
      <c r="F1348" s="353"/>
      <c r="G1348" s="444"/>
    </row>
    <row r="1349" spans="1:7" ht="15">
      <c r="A1349" s="300" t="s">
        <v>864</v>
      </c>
      <c r="B1349" s="256" t="s">
        <v>1124</v>
      </c>
      <c r="C1349" s="257" t="s">
        <v>1259</v>
      </c>
      <c r="D1349" s="246">
        <v>744.4</v>
      </c>
      <c r="E1349" s="247" t="s">
        <v>1580</v>
      </c>
      <c r="F1349" s="353"/>
      <c r="G1349" s="444"/>
    </row>
    <row r="1350" spans="1:7" ht="15" hidden="1">
      <c r="A1350" s="300" t="s">
        <v>865</v>
      </c>
      <c r="B1350" s="256" t="s">
        <v>593</v>
      </c>
      <c r="C1350" s="257" t="s">
        <v>1259</v>
      </c>
      <c r="D1350" s="246">
        <v>744.4</v>
      </c>
      <c r="E1350" s="247" t="s">
        <v>1580</v>
      </c>
      <c r="F1350" s="353" t="s">
        <v>1438</v>
      </c>
      <c r="G1350" s="444"/>
    </row>
    <row r="1351" spans="1:7" ht="15">
      <c r="A1351" s="300" t="s">
        <v>866</v>
      </c>
      <c r="B1351" s="256" t="s">
        <v>594</v>
      </c>
      <c r="C1351" s="257" t="s">
        <v>1259</v>
      </c>
      <c r="D1351" s="246">
        <v>744.4</v>
      </c>
      <c r="E1351" s="247" t="s">
        <v>1580</v>
      </c>
      <c r="F1351" s="353" t="s">
        <v>1438</v>
      </c>
      <c r="G1351" s="444"/>
    </row>
    <row r="1352" spans="1:7" ht="15">
      <c r="A1352" s="300" t="s">
        <v>867</v>
      </c>
      <c r="B1352" s="256" t="s">
        <v>592</v>
      </c>
      <c r="C1352" s="257" t="s">
        <v>1259</v>
      </c>
      <c r="D1352" s="246">
        <v>744.4</v>
      </c>
      <c r="E1352" s="247" t="s">
        <v>1580</v>
      </c>
      <c r="F1352" s="353" t="s">
        <v>1438</v>
      </c>
      <c r="G1352" s="444"/>
    </row>
    <row r="1353" spans="1:7" ht="15">
      <c r="A1353" s="300" t="s">
        <v>868</v>
      </c>
      <c r="B1353" s="256" t="s">
        <v>571</v>
      </c>
      <c r="C1353" s="257" t="s">
        <v>1259</v>
      </c>
      <c r="D1353" s="246">
        <v>744.4</v>
      </c>
      <c r="E1353" s="247" t="s">
        <v>1580</v>
      </c>
      <c r="F1353" s="353" t="s">
        <v>1438</v>
      </c>
      <c r="G1353" s="444"/>
    </row>
    <row r="1354" spans="1:7" ht="15">
      <c r="A1354" s="300" t="s">
        <v>869</v>
      </c>
      <c r="B1354" s="256" t="s">
        <v>591</v>
      </c>
      <c r="C1354" s="257" t="s">
        <v>1259</v>
      </c>
      <c r="D1354" s="246">
        <v>744.4</v>
      </c>
      <c r="E1354" s="247" t="s">
        <v>1580</v>
      </c>
      <c r="F1354" s="353"/>
      <c r="G1354" s="444"/>
    </row>
    <row r="1355" spans="1:7" ht="15">
      <c r="A1355" s="300" t="s">
        <v>870</v>
      </c>
      <c r="B1355" s="256" t="s">
        <v>1125</v>
      </c>
      <c r="C1355" s="257" t="s">
        <v>1259</v>
      </c>
      <c r="D1355" s="246">
        <v>744.4</v>
      </c>
      <c r="E1355" s="247" t="s">
        <v>1580</v>
      </c>
      <c r="F1355" s="353" t="s">
        <v>1438</v>
      </c>
      <c r="G1355" s="444"/>
    </row>
    <row r="1356" spans="1:7" ht="15">
      <c r="A1356" s="300" t="s">
        <v>871</v>
      </c>
      <c r="B1356" s="256" t="s">
        <v>598</v>
      </c>
      <c r="C1356" s="257" t="s">
        <v>1259</v>
      </c>
      <c r="D1356" s="246">
        <v>744.4</v>
      </c>
      <c r="E1356" s="247" t="s">
        <v>1580</v>
      </c>
      <c r="F1356" s="353" t="s">
        <v>1438</v>
      </c>
      <c r="G1356" s="444"/>
    </row>
    <row r="1357" spans="1:7" ht="15">
      <c r="A1357" s="300" t="s">
        <v>872</v>
      </c>
      <c r="B1357" s="256" t="s">
        <v>599</v>
      </c>
      <c r="C1357" s="257" t="s">
        <v>1259</v>
      </c>
      <c r="D1357" s="246">
        <v>744.4</v>
      </c>
      <c r="E1357" s="247" t="s">
        <v>1580</v>
      </c>
      <c r="F1357" s="353" t="s">
        <v>1438</v>
      </c>
      <c r="G1357" s="444"/>
    </row>
    <row r="1358" spans="1:7" ht="15">
      <c r="A1358" s="300" t="s">
        <v>873</v>
      </c>
      <c r="B1358" s="256" t="s">
        <v>600</v>
      </c>
      <c r="C1358" s="257" t="s">
        <v>1259</v>
      </c>
      <c r="D1358" s="246">
        <v>744.4</v>
      </c>
      <c r="E1358" s="247" t="s">
        <v>1580</v>
      </c>
      <c r="F1358" s="353" t="s">
        <v>1438</v>
      </c>
      <c r="G1358" s="444"/>
    </row>
    <row r="1359" spans="1:7" ht="15">
      <c r="A1359" s="300" t="s">
        <v>874</v>
      </c>
      <c r="B1359" s="525" t="s">
        <v>763</v>
      </c>
      <c r="C1359" s="257" t="s">
        <v>1259</v>
      </c>
      <c r="D1359" s="246">
        <v>744.4</v>
      </c>
      <c r="E1359" s="247" t="s">
        <v>1580</v>
      </c>
      <c r="F1359" s="353"/>
      <c r="G1359" s="444"/>
    </row>
    <row r="1360" spans="1:7" ht="15">
      <c r="A1360" s="300" t="s">
        <v>3068</v>
      </c>
      <c r="B1360" s="536" t="s">
        <v>3069</v>
      </c>
      <c r="C1360" s="527" t="s">
        <v>1259</v>
      </c>
      <c r="D1360" s="246">
        <v>310.9</v>
      </c>
      <c r="E1360" s="528" t="s">
        <v>1580</v>
      </c>
      <c r="F1360" s="452" t="s">
        <v>1438</v>
      </c>
      <c r="G1360" s="444"/>
    </row>
    <row r="1361" spans="1:7" ht="15">
      <c r="A1361" s="300" t="s">
        <v>3070</v>
      </c>
      <c r="B1361" s="536" t="s">
        <v>3071</v>
      </c>
      <c r="C1361" s="527" t="s">
        <v>1259</v>
      </c>
      <c r="D1361" s="246">
        <v>310.9</v>
      </c>
      <c r="E1361" s="528" t="s">
        <v>1580</v>
      </c>
      <c r="F1361" s="452" t="s">
        <v>1438</v>
      </c>
      <c r="G1361" s="444"/>
    </row>
    <row r="1362" spans="1:7" ht="15.75">
      <c r="A1362" s="117"/>
      <c r="B1362" s="119" t="s">
        <v>2543</v>
      </c>
      <c r="C1362" s="61"/>
      <c r="D1362" s="77"/>
      <c r="E1362" s="70"/>
      <c r="F1362" s="232"/>
      <c r="G1362" s="444"/>
    </row>
    <row r="1363" spans="1:7" ht="15">
      <c r="A1363" s="117" t="s">
        <v>796</v>
      </c>
      <c r="B1363" s="118" t="s">
        <v>2531</v>
      </c>
      <c r="C1363" s="61" t="s">
        <v>1259</v>
      </c>
      <c r="D1363" s="77">
        <v>206.67228260869564</v>
      </c>
      <c r="E1363" s="70" t="s">
        <v>1580</v>
      </c>
      <c r="F1363" s="232"/>
      <c r="G1363" s="444"/>
    </row>
    <row r="1364" spans="1:7" ht="15">
      <c r="A1364" s="117" t="s">
        <v>875</v>
      </c>
      <c r="B1364" s="118" t="s">
        <v>2532</v>
      </c>
      <c r="C1364" s="61" t="s">
        <v>1259</v>
      </c>
      <c r="D1364" s="77">
        <v>206.67228260869564</v>
      </c>
      <c r="E1364" s="70" t="s">
        <v>1580</v>
      </c>
      <c r="F1364" s="232"/>
      <c r="G1364" s="444"/>
    </row>
    <row r="1365" spans="1:7" ht="15">
      <c r="A1365" s="117" t="s">
        <v>876</v>
      </c>
      <c r="B1365" s="118" t="s">
        <v>2533</v>
      </c>
      <c r="C1365" s="61" t="s">
        <v>1259</v>
      </c>
      <c r="D1365" s="77">
        <v>206.67228260869564</v>
      </c>
      <c r="E1365" s="70" t="s">
        <v>1580</v>
      </c>
      <c r="F1365" s="232"/>
      <c r="G1365" s="446"/>
    </row>
    <row r="1366" spans="1:7" s="2" customFormat="1" ht="15">
      <c r="A1366" s="117" t="s">
        <v>877</v>
      </c>
      <c r="B1366" s="118" t="s">
        <v>2547</v>
      </c>
      <c r="C1366" s="61" t="s">
        <v>1259</v>
      </c>
      <c r="D1366" s="77">
        <v>206.67228260869564</v>
      </c>
      <c r="E1366" s="70" t="s">
        <v>1580</v>
      </c>
      <c r="F1366" s="232"/>
      <c r="G1366" s="447"/>
    </row>
    <row r="1367" spans="1:7" s="2" customFormat="1" ht="15">
      <c r="A1367" s="117" t="s">
        <v>878</v>
      </c>
      <c r="B1367" s="118" t="s">
        <v>2535</v>
      </c>
      <c r="C1367" s="61" t="s">
        <v>1259</v>
      </c>
      <c r="D1367" s="77">
        <v>206.67228260869564</v>
      </c>
      <c r="E1367" s="70" t="s">
        <v>1580</v>
      </c>
      <c r="F1367" s="232"/>
      <c r="G1367" s="447"/>
    </row>
    <row r="1368" spans="1:7" s="2" customFormat="1" ht="15">
      <c r="A1368" s="117" t="s">
        <v>879</v>
      </c>
      <c r="B1368" s="118" t="s">
        <v>2536</v>
      </c>
      <c r="C1368" s="61" t="s">
        <v>1259</v>
      </c>
      <c r="D1368" s="77">
        <v>206.67228260869564</v>
      </c>
      <c r="E1368" s="70" t="s">
        <v>1580</v>
      </c>
      <c r="F1368" s="232"/>
      <c r="G1368" s="447"/>
    </row>
    <row r="1369" spans="1:7" s="2" customFormat="1" ht="15">
      <c r="A1369" s="117" t="s">
        <v>880</v>
      </c>
      <c r="B1369" s="118" t="s">
        <v>2537</v>
      </c>
      <c r="C1369" s="61" t="s">
        <v>1259</v>
      </c>
      <c r="D1369" s="77">
        <v>206.67228260869564</v>
      </c>
      <c r="E1369" s="70" t="s">
        <v>1580</v>
      </c>
      <c r="F1369" s="232"/>
      <c r="G1369" s="447"/>
    </row>
    <row r="1370" spans="1:7" s="2" customFormat="1" ht="15">
      <c r="A1370" s="117" t="s">
        <v>881</v>
      </c>
      <c r="B1370" s="118" t="s">
        <v>2538</v>
      </c>
      <c r="C1370" s="61" t="s">
        <v>1259</v>
      </c>
      <c r="D1370" s="77">
        <v>206.67228260869564</v>
      </c>
      <c r="E1370" s="70" t="s">
        <v>1580</v>
      </c>
      <c r="F1370" s="232"/>
      <c r="G1370" s="447"/>
    </row>
    <row r="1371" spans="1:7" s="2" customFormat="1" ht="15">
      <c r="A1371" s="117" t="s">
        <v>882</v>
      </c>
      <c r="B1371" s="118" t="s">
        <v>2534</v>
      </c>
      <c r="C1371" s="61" t="s">
        <v>1259</v>
      </c>
      <c r="D1371" s="77">
        <v>206.67228260869564</v>
      </c>
      <c r="E1371" s="70" t="s">
        <v>1580</v>
      </c>
      <c r="F1371" s="232"/>
      <c r="G1371" s="447"/>
    </row>
    <row r="1372" spans="1:7" s="2" customFormat="1" ht="15">
      <c r="A1372" s="117" t="s">
        <v>2589</v>
      </c>
      <c r="B1372" s="118" t="s">
        <v>2539</v>
      </c>
      <c r="C1372" s="61" t="s">
        <v>1259</v>
      </c>
      <c r="D1372" s="77">
        <v>206.67228260869564</v>
      </c>
      <c r="E1372" s="70" t="s">
        <v>1580</v>
      </c>
      <c r="F1372" s="232"/>
      <c r="G1372" s="447"/>
    </row>
    <row r="1373" spans="1:7" s="2" customFormat="1" ht="15">
      <c r="A1373" s="117" t="s">
        <v>2590</v>
      </c>
      <c r="B1373" s="118" t="s">
        <v>2540</v>
      </c>
      <c r="C1373" s="61" t="s">
        <v>1259</v>
      </c>
      <c r="D1373" s="77">
        <v>206.67228260869564</v>
      </c>
      <c r="E1373" s="70" t="s">
        <v>1580</v>
      </c>
      <c r="F1373" s="232"/>
      <c r="G1373" s="447"/>
    </row>
    <row r="1374" spans="1:7" s="2" customFormat="1" ht="15">
      <c r="A1374" s="117" t="s">
        <v>2591</v>
      </c>
      <c r="B1374" s="118" t="s">
        <v>2541</v>
      </c>
      <c r="C1374" s="61" t="s">
        <v>1259</v>
      </c>
      <c r="D1374" s="77">
        <v>206.67228260869564</v>
      </c>
      <c r="E1374" s="70" t="s">
        <v>1580</v>
      </c>
      <c r="F1374" s="232"/>
      <c r="G1374" s="447"/>
    </row>
    <row r="1375" spans="1:7" s="330" customFormat="1" ht="15">
      <c r="A1375" s="117" t="s">
        <v>2592</v>
      </c>
      <c r="B1375" s="118" t="s">
        <v>2542</v>
      </c>
      <c r="C1375" s="61" t="s">
        <v>1259</v>
      </c>
      <c r="D1375" s="77">
        <v>206.67228260869564</v>
      </c>
      <c r="E1375" s="70" t="s">
        <v>1580</v>
      </c>
      <c r="F1375" s="232"/>
      <c r="G1375" s="448"/>
    </row>
    <row r="1376" spans="1:7" ht="15">
      <c r="A1376" s="385" t="s">
        <v>2593</v>
      </c>
      <c r="B1376" s="380" t="s">
        <v>1443</v>
      </c>
      <c r="C1376" s="381" t="s">
        <v>1259</v>
      </c>
      <c r="D1376" s="382">
        <v>206.67228260869564</v>
      </c>
      <c r="E1376" s="383" t="s">
        <v>1580</v>
      </c>
      <c r="F1376" s="384" t="s">
        <v>1438</v>
      </c>
      <c r="G1376" s="431"/>
    </row>
    <row r="1377" spans="1:7" ht="15">
      <c r="A1377" s="385" t="s">
        <v>2594</v>
      </c>
      <c r="B1377" s="393" t="s">
        <v>516</v>
      </c>
      <c r="C1377" s="381" t="s">
        <v>1259</v>
      </c>
      <c r="D1377" s="382">
        <v>206.67228260869564</v>
      </c>
      <c r="E1377" s="383" t="s">
        <v>1580</v>
      </c>
      <c r="F1377" s="384" t="s">
        <v>1438</v>
      </c>
      <c r="G1377" s="431"/>
    </row>
    <row r="1378" spans="1:7" ht="15">
      <c r="A1378" s="385" t="s">
        <v>2595</v>
      </c>
      <c r="B1378" s="393" t="s">
        <v>517</v>
      </c>
      <c r="C1378" s="381" t="s">
        <v>1259</v>
      </c>
      <c r="D1378" s="382">
        <v>206.67228260869564</v>
      </c>
      <c r="E1378" s="383" t="s">
        <v>1580</v>
      </c>
      <c r="F1378" s="384" t="s">
        <v>1438</v>
      </c>
      <c r="G1378" s="431"/>
    </row>
    <row r="1379" spans="1:7" ht="15">
      <c r="A1379" s="385" t="s">
        <v>2596</v>
      </c>
      <c r="B1379" s="393" t="s">
        <v>518</v>
      </c>
      <c r="C1379" s="381" t="s">
        <v>1259</v>
      </c>
      <c r="D1379" s="382">
        <v>206.67228260869564</v>
      </c>
      <c r="E1379" s="383" t="s">
        <v>1580</v>
      </c>
      <c r="F1379" s="384" t="s">
        <v>1438</v>
      </c>
      <c r="G1379" s="431"/>
    </row>
    <row r="1380" spans="1:7" ht="15">
      <c r="A1380" s="385" t="s">
        <v>2597</v>
      </c>
      <c r="B1380" s="393" t="s">
        <v>519</v>
      </c>
      <c r="C1380" s="381" t="s">
        <v>1259</v>
      </c>
      <c r="D1380" s="382">
        <v>206.67228260869564</v>
      </c>
      <c r="E1380" s="383" t="s">
        <v>1580</v>
      </c>
      <c r="F1380" s="384" t="s">
        <v>1438</v>
      </c>
      <c r="G1380" s="431"/>
    </row>
    <row r="1381" spans="1:7" ht="15">
      <c r="A1381" s="385" t="s">
        <v>2598</v>
      </c>
      <c r="B1381" s="393" t="s">
        <v>520</v>
      </c>
      <c r="C1381" s="381" t="s">
        <v>1259</v>
      </c>
      <c r="D1381" s="382">
        <v>206.67228260869564</v>
      </c>
      <c r="E1381" s="383" t="s">
        <v>1580</v>
      </c>
      <c r="F1381" s="384" t="s">
        <v>1438</v>
      </c>
      <c r="G1381" s="431"/>
    </row>
    <row r="1382" spans="1:7" ht="15">
      <c r="A1382" s="385" t="s">
        <v>2599</v>
      </c>
      <c r="B1382" s="393" t="s">
        <v>521</v>
      </c>
      <c r="C1382" s="381" t="s">
        <v>1259</v>
      </c>
      <c r="D1382" s="382">
        <v>206.67228260869564</v>
      </c>
      <c r="E1382" s="383" t="s">
        <v>1580</v>
      </c>
      <c r="F1382" s="384" t="s">
        <v>1438</v>
      </c>
      <c r="G1382" s="431"/>
    </row>
    <row r="1383" spans="1:7" ht="15">
      <c r="A1383" s="385" t="s">
        <v>2600</v>
      </c>
      <c r="B1383" s="393" t="s">
        <v>522</v>
      </c>
      <c r="C1383" s="381" t="s">
        <v>1259</v>
      </c>
      <c r="D1383" s="382">
        <v>206.67228260869564</v>
      </c>
      <c r="E1383" s="383" t="s">
        <v>1580</v>
      </c>
      <c r="F1383" s="384" t="s">
        <v>1438</v>
      </c>
      <c r="G1383" s="431"/>
    </row>
    <row r="1384" spans="1:7" ht="15">
      <c r="A1384" s="385" t="s">
        <v>2601</v>
      </c>
      <c r="B1384" s="393" t="s">
        <v>523</v>
      </c>
      <c r="C1384" s="381" t="s">
        <v>1259</v>
      </c>
      <c r="D1384" s="382">
        <v>206.67228260869564</v>
      </c>
      <c r="E1384" s="383" t="s">
        <v>1580</v>
      </c>
      <c r="F1384" s="384" t="s">
        <v>1438</v>
      </c>
      <c r="G1384" s="444"/>
    </row>
    <row r="1385" spans="1:7" ht="15">
      <c r="A1385" s="385" t="s">
        <v>2602</v>
      </c>
      <c r="B1385" s="393" t="s">
        <v>524</v>
      </c>
      <c r="C1385" s="381" t="s">
        <v>1259</v>
      </c>
      <c r="D1385" s="382">
        <v>206.67228260869564</v>
      </c>
      <c r="E1385" s="383" t="s">
        <v>1580</v>
      </c>
      <c r="F1385" s="384" t="s">
        <v>1438</v>
      </c>
      <c r="G1385" s="444"/>
    </row>
    <row r="1386" spans="1:7" ht="15">
      <c r="A1386" s="385" t="s">
        <v>2603</v>
      </c>
      <c r="B1386" s="393" t="s">
        <v>525</v>
      </c>
      <c r="C1386" s="381" t="s">
        <v>1259</v>
      </c>
      <c r="D1386" s="382">
        <v>206.67228260869564</v>
      </c>
      <c r="E1386" s="383" t="s">
        <v>1580</v>
      </c>
      <c r="F1386" s="384" t="s">
        <v>1438</v>
      </c>
      <c r="G1386" s="444"/>
    </row>
    <row r="1387" spans="1:7" ht="15.75">
      <c r="A1387" s="117"/>
      <c r="B1387" s="114" t="s">
        <v>2544</v>
      </c>
      <c r="C1387" s="61"/>
      <c r="D1387" s="77"/>
      <c r="E1387" s="70"/>
      <c r="F1387" s="232"/>
      <c r="G1387" s="444"/>
    </row>
    <row r="1388" spans="1:7" ht="15">
      <c r="A1388" s="117" t="s">
        <v>797</v>
      </c>
      <c r="B1388" s="118" t="s">
        <v>2496</v>
      </c>
      <c r="C1388" s="61" t="s">
        <v>1259</v>
      </c>
      <c r="D1388" s="77">
        <v>289.4483695652174</v>
      </c>
      <c r="E1388" s="70" t="s">
        <v>1580</v>
      </c>
      <c r="F1388" s="232"/>
      <c r="G1388" s="444"/>
    </row>
    <row r="1389" spans="1:7" ht="15">
      <c r="A1389" s="117" t="s">
        <v>883</v>
      </c>
      <c r="B1389" s="118" t="s">
        <v>2497</v>
      </c>
      <c r="C1389" s="61" t="s">
        <v>1259</v>
      </c>
      <c r="D1389" s="77">
        <v>289.4483695652174</v>
      </c>
      <c r="E1389" s="70" t="s">
        <v>1580</v>
      </c>
      <c r="F1389" s="232"/>
      <c r="G1389" s="444"/>
    </row>
    <row r="1390" spans="1:7" ht="15">
      <c r="A1390" s="117" t="s">
        <v>884</v>
      </c>
      <c r="B1390" s="118" t="s">
        <v>2498</v>
      </c>
      <c r="C1390" s="61" t="s">
        <v>1259</v>
      </c>
      <c r="D1390" s="77">
        <v>289.4483695652174</v>
      </c>
      <c r="E1390" s="70" t="s">
        <v>1580</v>
      </c>
      <c r="F1390" s="232"/>
      <c r="G1390" s="444"/>
    </row>
    <row r="1391" spans="1:7" ht="15">
      <c r="A1391" s="117" t="s">
        <v>885</v>
      </c>
      <c r="B1391" s="118" t="s">
        <v>2546</v>
      </c>
      <c r="C1391" s="61" t="s">
        <v>1259</v>
      </c>
      <c r="D1391" s="77">
        <v>289.4483695652174</v>
      </c>
      <c r="E1391" s="70" t="s">
        <v>1580</v>
      </c>
      <c r="F1391" s="232"/>
      <c r="G1391" s="444"/>
    </row>
    <row r="1392" spans="1:7" ht="15">
      <c r="A1392" s="117" t="s">
        <v>886</v>
      </c>
      <c r="B1392" s="118" t="s">
        <v>2500</v>
      </c>
      <c r="C1392" s="61" t="s">
        <v>1259</v>
      </c>
      <c r="D1392" s="77">
        <v>289.4483695652174</v>
      </c>
      <c r="E1392" s="70" t="s">
        <v>1580</v>
      </c>
      <c r="F1392" s="232"/>
      <c r="G1392" s="444"/>
    </row>
    <row r="1393" spans="1:7" ht="15">
      <c r="A1393" s="117" t="s">
        <v>887</v>
      </c>
      <c r="B1393" s="118" t="s">
        <v>2501</v>
      </c>
      <c r="C1393" s="61" t="s">
        <v>1259</v>
      </c>
      <c r="D1393" s="77">
        <v>289.4483695652174</v>
      </c>
      <c r="E1393" s="70" t="s">
        <v>1580</v>
      </c>
      <c r="F1393" s="232"/>
      <c r="G1393" s="444"/>
    </row>
    <row r="1394" spans="1:7" ht="15">
      <c r="A1394" s="117" t="s">
        <v>888</v>
      </c>
      <c r="B1394" s="118" t="s">
        <v>2502</v>
      </c>
      <c r="C1394" s="61" t="s">
        <v>1259</v>
      </c>
      <c r="D1394" s="77">
        <v>289.4483695652174</v>
      </c>
      <c r="E1394" s="70" t="s">
        <v>1580</v>
      </c>
      <c r="F1394" s="232"/>
      <c r="G1394" s="444"/>
    </row>
    <row r="1395" spans="1:7" ht="15">
      <c r="A1395" s="117" t="s">
        <v>889</v>
      </c>
      <c r="B1395" s="118" t="s">
        <v>2503</v>
      </c>
      <c r="C1395" s="61" t="s">
        <v>1259</v>
      </c>
      <c r="D1395" s="77">
        <v>289.4483695652174</v>
      </c>
      <c r="E1395" s="70" t="s">
        <v>1580</v>
      </c>
      <c r="F1395" s="232"/>
      <c r="G1395" s="444"/>
    </row>
    <row r="1396" spans="1:7" ht="15">
      <c r="A1396" s="117" t="s">
        <v>890</v>
      </c>
      <c r="B1396" s="118" t="s">
        <v>2499</v>
      </c>
      <c r="C1396" s="61" t="s">
        <v>1259</v>
      </c>
      <c r="D1396" s="77">
        <v>289.4483695652174</v>
      </c>
      <c r="E1396" s="70" t="s">
        <v>1580</v>
      </c>
      <c r="F1396" s="232"/>
      <c r="G1396" s="444"/>
    </row>
    <row r="1397" spans="1:7" ht="15">
      <c r="A1397" s="117" t="s">
        <v>891</v>
      </c>
      <c r="B1397" s="118" t="s">
        <v>2504</v>
      </c>
      <c r="C1397" s="61" t="s">
        <v>1259</v>
      </c>
      <c r="D1397" s="77">
        <v>289.4483695652174</v>
      </c>
      <c r="E1397" s="70" t="s">
        <v>1580</v>
      </c>
      <c r="F1397" s="232"/>
      <c r="G1397" s="444"/>
    </row>
    <row r="1398" spans="1:7" ht="15">
      <c r="A1398" s="117" t="s">
        <v>892</v>
      </c>
      <c r="B1398" s="118" t="s">
        <v>2505</v>
      </c>
      <c r="C1398" s="61" t="s">
        <v>1259</v>
      </c>
      <c r="D1398" s="77">
        <v>289.4483695652174</v>
      </c>
      <c r="E1398" s="70" t="s">
        <v>1580</v>
      </c>
      <c r="F1398" s="232"/>
      <c r="G1398" s="444"/>
    </row>
    <row r="1399" spans="1:7" ht="15">
      <c r="A1399" s="117" t="s">
        <v>893</v>
      </c>
      <c r="B1399" s="118" t="s">
        <v>2506</v>
      </c>
      <c r="C1399" s="61" t="s">
        <v>1259</v>
      </c>
      <c r="D1399" s="77">
        <v>289.4483695652174</v>
      </c>
      <c r="E1399" s="70" t="s">
        <v>1580</v>
      </c>
      <c r="F1399" s="232"/>
      <c r="G1399" s="444"/>
    </row>
    <row r="1400" spans="1:7" ht="15">
      <c r="A1400" s="117" t="s">
        <v>894</v>
      </c>
      <c r="B1400" s="118" t="s">
        <v>2507</v>
      </c>
      <c r="C1400" s="61" t="s">
        <v>1259</v>
      </c>
      <c r="D1400" s="77">
        <v>289.4483695652174</v>
      </c>
      <c r="E1400" s="70" t="s">
        <v>1580</v>
      </c>
      <c r="F1400" s="232"/>
      <c r="G1400" s="444"/>
    </row>
    <row r="1401" spans="1:7" ht="15">
      <c r="A1401" s="117" t="s">
        <v>895</v>
      </c>
      <c r="B1401" s="118" t="s">
        <v>1097</v>
      </c>
      <c r="C1401" s="61" t="s">
        <v>1259</v>
      </c>
      <c r="D1401" s="77">
        <v>289.4483695652174</v>
      </c>
      <c r="E1401" s="70" t="s">
        <v>1580</v>
      </c>
      <c r="F1401" s="232"/>
      <c r="G1401" s="444"/>
    </row>
    <row r="1402" spans="1:7" ht="15">
      <c r="A1402" s="117" t="s">
        <v>2604</v>
      </c>
      <c r="B1402" s="118" t="s">
        <v>1140</v>
      </c>
      <c r="C1402" s="61" t="s">
        <v>1259</v>
      </c>
      <c r="D1402" s="77">
        <v>289.4483695652174</v>
      </c>
      <c r="E1402" s="70" t="s">
        <v>1580</v>
      </c>
      <c r="F1402" s="232"/>
      <c r="G1402" s="444"/>
    </row>
    <row r="1403" spans="1:7" ht="15">
      <c r="A1403" s="117" t="s">
        <v>2605</v>
      </c>
      <c r="B1403" s="118" t="s">
        <v>1137</v>
      </c>
      <c r="C1403" s="61" t="s">
        <v>1259</v>
      </c>
      <c r="D1403" s="77">
        <v>289.4483695652174</v>
      </c>
      <c r="E1403" s="70" t="s">
        <v>1580</v>
      </c>
      <c r="F1403" s="232"/>
      <c r="G1403" s="444"/>
    </row>
    <row r="1404" spans="1:7" ht="15">
      <c r="A1404" s="117" t="s">
        <v>2606</v>
      </c>
      <c r="B1404" s="118" t="s">
        <v>1260</v>
      </c>
      <c r="C1404" s="61" t="s">
        <v>1259</v>
      </c>
      <c r="D1404" s="77">
        <v>289.4483695652174</v>
      </c>
      <c r="E1404" s="60" t="s">
        <v>1580</v>
      </c>
      <c r="F1404" s="232"/>
      <c r="G1404" s="444"/>
    </row>
    <row r="1405" spans="1:7" ht="15">
      <c r="A1405" s="385" t="s">
        <v>2607</v>
      </c>
      <c r="B1405" s="380" t="s">
        <v>1442</v>
      </c>
      <c r="C1405" s="381" t="s">
        <v>1259</v>
      </c>
      <c r="D1405" s="382">
        <v>289.4483695652174</v>
      </c>
      <c r="E1405" s="362" t="s">
        <v>1580</v>
      </c>
      <c r="F1405" s="384" t="s">
        <v>1438</v>
      </c>
      <c r="G1405" s="444"/>
    </row>
    <row r="1406" spans="1:7" ht="15">
      <c r="A1406" s="385" t="s">
        <v>2608</v>
      </c>
      <c r="B1406" s="380" t="s">
        <v>526</v>
      </c>
      <c r="C1406" s="381" t="s">
        <v>1259</v>
      </c>
      <c r="D1406" s="382">
        <v>289.4483695652174</v>
      </c>
      <c r="E1406" s="362" t="s">
        <v>1580</v>
      </c>
      <c r="F1406" s="384" t="s">
        <v>1438</v>
      </c>
      <c r="G1406" s="444"/>
    </row>
    <row r="1407" spans="1:7" ht="15">
      <c r="A1407" s="385" t="s">
        <v>2609</v>
      </c>
      <c r="B1407" s="380" t="s">
        <v>527</v>
      </c>
      <c r="C1407" s="381" t="s">
        <v>1259</v>
      </c>
      <c r="D1407" s="382">
        <v>289.4483695652174</v>
      </c>
      <c r="E1407" s="362" t="s">
        <v>1580</v>
      </c>
      <c r="F1407" s="384" t="s">
        <v>1438</v>
      </c>
      <c r="G1407" s="444"/>
    </row>
    <row r="1408" spans="1:7" ht="15">
      <c r="A1408" s="385" t="s">
        <v>2610</v>
      </c>
      <c r="B1408" s="380" t="s">
        <v>528</v>
      </c>
      <c r="C1408" s="381" t="s">
        <v>1259</v>
      </c>
      <c r="D1408" s="382">
        <v>289.4483695652174</v>
      </c>
      <c r="E1408" s="362" t="s">
        <v>1580</v>
      </c>
      <c r="F1408" s="384" t="s">
        <v>1438</v>
      </c>
      <c r="G1408" s="444"/>
    </row>
    <row r="1409" spans="1:7" ht="15">
      <c r="A1409" s="385" t="s">
        <v>2611</v>
      </c>
      <c r="B1409" s="380" t="s">
        <v>529</v>
      </c>
      <c r="C1409" s="381" t="s">
        <v>1259</v>
      </c>
      <c r="D1409" s="382">
        <v>289.4483695652174</v>
      </c>
      <c r="E1409" s="362" t="s">
        <v>1580</v>
      </c>
      <c r="F1409" s="384" t="s">
        <v>1438</v>
      </c>
      <c r="G1409" s="444"/>
    </row>
    <row r="1410" spans="1:7" ht="15">
      <c r="A1410" s="385" t="s">
        <v>2612</v>
      </c>
      <c r="B1410" s="380" t="s">
        <v>530</v>
      </c>
      <c r="C1410" s="381" t="s">
        <v>1259</v>
      </c>
      <c r="D1410" s="382">
        <v>289.4483695652174</v>
      </c>
      <c r="E1410" s="362" t="s">
        <v>1580</v>
      </c>
      <c r="F1410" s="384" t="s">
        <v>1438</v>
      </c>
      <c r="G1410" s="444"/>
    </row>
    <row r="1411" spans="1:7" ht="15">
      <c r="A1411" s="385" t="s">
        <v>2613</v>
      </c>
      <c r="B1411" s="380" t="s">
        <v>531</v>
      </c>
      <c r="C1411" s="381" t="s">
        <v>1259</v>
      </c>
      <c r="D1411" s="382">
        <v>289.4483695652174</v>
      </c>
      <c r="E1411" s="362" t="s">
        <v>1580</v>
      </c>
      <c r="F1411" s="384" t="s">
        <v>1438</v>
      </c>
      <c r="G1411" s="444"/>
    </row>
    <row r="1412" spans="1:7" ht="15.75">
      <c r="A1412" s="117"/>
      <c r="B1412" s="119" t="s">
        <v>1098</v>
      </c>
      <c r="C1412" s="61"/>
      <c r="D1412" s="77"/>
      <c r="E1412" s="60"/>
      <c r="F1412" s="232"/>
      <c r="G1412" s="444"/>
    </row>
    <row r="1413" spans="1:7" ht="15">
      <c r="A1413" s="117" t="s">
        <v>2614</v>
      </c>
      <c r="B1413" s="256" t="s">
        <v>1099</v>
      </c>
      <c r="C1413" s="252" t="s">
        <v>1259</v>
      </c>
      <c r="D1413" s="246">
        <v>485.5</v>
      </c>
      <c r="E1413" s="259" t="s">
        <v>1580</v>
      </c>
      <c r="F1413" s="232"/>
      <c r="G1413" s="444"/>
    </row>
    <row r="1414" spans="1:7" ht="15">
      <c r="A1414" s="117" t="s">
        <v>2615</v>
      </c>
      <c r="B1414" s="256" t="s">
        <v>1100</v>
      </c>
      <c r="C1414" s="252" t="s">
        <v>1259</v>
      </c>
      <c r="D1414" s="246">
        <v>485.5</v>
      </c>
      <c r="E1414" s="259" t="s">
        <v>1580</v>
      </c>
      <c r="F1414" s="232"/>
      <c r="G1414" s="444"/>
    </row>
    <row r="1415" spans="1:7" ht="15">
      <c r="A1415" s="117" t="s">
        <v>2616</v>
      </c>
      <c r="B1415" s="256" t="s">
        <v>1101</v>
      </c>
      <c r="C1415" s="252" t="s">
        <v>1259</v>
      </c>
      <c r="D1415" s="246">
        <v>485.5</v>
      </c>
      <c r="E1415" s="259" t="s">
        <v>1580</v>
      </c>
      <c r="F1415" s="232"/>
      <c r="G1415" s="444"/>
    </row>
    <row r="1416" spans="1:7" ht="15">
      <c r="A1416" s="117" t="s">
        <v>2617</v>
      </c>
      <c r="B1416" s="256" t="s">
        <v>1102</v>
      </c>
      <c r="C1416" s="252" t="s">
        <v>1259</v>
      </c>
      <c r="D1416" s="246">
        <v>485.5</v>
      </c>
      <c r="E1416" s="259" t="s">
        <v>1580</v>
      </c>
      <c r="F1416" s="232"/>
      <c r="G1416" s="444"/>
    </row>
    <row r="1417" spans="1:7" ht="15">
      <c r="A1417" s="117" t="s">
        <v>2618</v>
      </c>
      <c r="B1417" s="256" t="s">
        <v>1103</v>
      </c>
      <c r="C1417" s="252" t="s">
        <v>1259</v>
      </c>
      <c r="D1417" s="246">
        <v>485.5</v>
      </c>
      <c r="E1417" s="259" t="s">
        <v>1580</v>
      </c>
      <c r="F1417" s="232"/>
      <c r="G1417" s="444"/>
    </row>
    <row r="1418" spans="1:7" ht="15">
      <c r="A1418" s="117" t="s">
        <v>2619</v>
      </c>
      <c r="B1418" s="256" t="s">
        <v>1104</v>
      </c>
      <c r="C1418" s="252" t="s">
        <v>1259</v>
      </c>
      <c r="D1418" s="246">
        <v>485.5</v>
      </c>
      <c r="E1418" s="259" t="s">
        <v>1580</v>
      </c>
      <c r="F1418" s="232"/>
      <c r="G1418" s="444"/>
    </row>
    <row r="1419" spans="1:7" ht="15">
      <c r="A1419" s="117" t="s">
        <v>2620</v>
      </c>
      <c r="B1419" s="256" t="s">
        <v>1105</v>
      </c>
      <c r="C1419" s="252" t="s">
        <v>1259</v>
      </c>
      <c r="D1419" s="246">
        <v>485.5</v>
      </c>
      <c r="E1419" s="259" t="s">
        <v>1580</v>
      </c>
      <c r="F1419" s="232"/>
      <c r="G1419" s="444"/>
    </row>
    <row r="1420" spans="1:7" ht="15">
      <c r="A1420" s="117" t="s">
        <v>2621</v>
      </c>
      <c r="B1420" s="256" t="s">
        <v>1106</v>
      </c>
      <c r="C1420" s="252" t="s">
        <v>1259</v>
      </c>
      <c r="D1420" s="246">
        <v>485.5</v>
      </c>
      <c r="E1420" s="259" t="s">
        <v>1580</v>
      </c>
      <c r="F1420" s="232"/>
      <c r="G1420" s="444"/>
    </row>
    <row r="1421" spans="1:7" ht="15">
      <c r="A1421" s="117" t="s">
        <v>2622</v>
      </c>
      <c r="B1421" s="256" t="s">
        <v>1107</v>
      </c>
      <c r="C1421" s="252" t="s">
        <v>1259</v>
      </c>
      <c r="D1421" s="246">
        <v>485.5</v>
      </c>
      <c r="E1421" s="259" t="s">
        <v>1580</v>
      </c>
      <c r="F1421" s="232"/>
      <c r="G1421" s="444"/>
    </row>
    <row r="1422" spans="1:7" ht="15">
      <c r="A1422" s="117" t="s">
        <v>2623</v>
      </c>
      <c r="B1422" s="256" t="s">
        <v>1108</v>
      </c>
      <c r="C1422" s="252" t="s">
        <v>1259</v>
      </c>
      <c r="D1422" s="246">
        <v>485.5</v>
      </c>
      <c r="E1422" s="259" t="s">
        <v>1580</v>
      </c>
      <c r="F1422" s="232"/>
      <c r="G1422" s="444"/>
    </row>
    <row r="1423" spans="1:7" ht="15">
      <c r="A1423" s="117" t="s">
        <v>2624</v>
      </c>
      <c r="B1423" s="256" t="s">
        <v>1109</v>
      </c>
      <c r="C1423" s="252" t="s">
        <v>1259</v>
      </c>
      <c r="D1423" s="246">
        <v>485.5</v>
      </c>
      <c r="E1423" s="259" t="s">
        <v>1580</v>
      </c>
      <c r="F1423" s="232"/>
      <c r="G1423" s="444"/>
    </row>
    <row r="1424" spans="1:7" ht="15">
      <c r="A1424" s="117" t="s">
        <v>2625</v>
      </c>
      <c r="B1424" s="256" t="s">
        <v>1110</v>
      </c>
      <c r="C1424" s="252" t="s">
        <v>1259</v>
      </c>
      <c r="D1424" s="246">
        <v>485.5</v>
      </c>
      <c r="E1424" s="259" t="s">
        <v>1580</v>
      </c>
      <c r="F1424" s="232"/>
      <c r="G1424" s="444"/>
    </row>
    <row r="1425" spans="1:7" ht="15">
      <c r="A1425" s="117" t="s">
        <v>2626</v>
      </c>
      <c r="B1425" s="256" t="s">
        <v>1111</v>
      </c>
      <c r="C1425" s="252" t="s">
        <v>1259</v>
      </c>
      <c r="D1425" s="246">
        <v>485.5</v>
      </c>
      <c r="E1425" s="259" t="s">
        <v>1580</v>
      </c>
      <c r="F1425" s="232"/>
      <c r="G1425" s="444"/>
    </row>
    <row r="1426" spans="1:7" ht="15">
      <c r="A1426" s="117" t="s">
        <v>2627</v>
      </c>
      <c r="B1426" s="256" t="s">
        <v>1112</v>
      </c>
      <c r="C1426" s="252" t="s">
        <v>1259</v>
      </c>
      <c r="D1426" s="246">
        <v>485.5</v>
      </c>
      <c r="E1426" s="259" t="s">
        <v>1580</v>
      </c>
      <c r="F1426" s="232"/>
      <c r="G1426" s="444"/>
    </row>
    <row r="1427" spans="1:7" ht="15">
      <c r="A1427" s="117" t="s">
        <v>2628</v>
      </c>
      <c r="B1427" s="256" t="s">
        <v>1139</v>
      </c>
      <c r="C1427" s="252" t="s">
        <v>1259</v>
      </c>
      <c r="D1427" s="246">
        <v>485.5</v>
      </c>
      <c r="E1427" s="259" t="s">
        <v>1580</v>
      </c>
      <c r="F1427" s="232"/>
      <c r="G1427" s="444"/>
    </row>
    <row r="1428" spans="1:7" ht="15">
      <c r="A1428" s="117" t="s">
        <v>2629</v>
      </c>
      <c r="B1428" s="256" t="s">
        <v>1138</v>
      </c>
      <c r="C1428" s="252" t="s">
        <v>1259</v>
      </c>
      <c r="D1428" s="246">
        <v>485.5</v>
      </c>
      <c r="E1428" s="259" t="s">
        <v>1580</v>
      </c>
      <c r="F1428" s="232"/>
      <c r="G1428" s="444"/>
    </row>
    <row r="1429" spans="1:7" ht="15">
      <c r="A1429" s="385" t="s">
        <v>2630</v>
      </c>
      <c r="B1429" s="256" t="s">
        <v>1261</v>
      </c>
      <c r="C1429" s="252" t="s">
        <v>1259</v>
      </c>
      <c r="D1429" s="246">
        <v>485.5</v>
      </c>
      <c r="E1429" s="259" t="s">
        <v>1580</v>
      </c>
      <c r="F1429" s="384" t="s">
        <v>1438</v>
      </c>
      <c r="G1429" s="444"/>
    </row>
    <row r="1430" spans="1:7" ht="15">
      <c r="A1430" s="385" t="s">
        <v>2631</v>
      </c>
      <c r="B1430" s="256" t="s">
        <v>505</v>
      </c>
      <c r="C1430" s="252" t="s">
        <v>1259</v>
      </c>
      <c r="D1430" s="246">
        <v>485.5</v>
      </c>
      <c r="E1430" s="259" t="s">
        <v>1580</v>
      </c>
      <c r="F1430" s="384" t="s">
        <v>1438</v>
      </c>
      <c r="G1430" s="444"/>
    </row>
    <row r="1431" spans="1:7" ht="15">
      <c r="A1431" s="385" t="s">
        <v>2632</v>
      </c>
      <c r="B1431" s="256" t="s">
        <v>534</v>
      </c>
      <c r="C1431" s="252" t="s">
        <v>1259</v>
      </c>
      <c r="D1431" s="246">
        <v>485.5</v>
      </c>
      <c r="E1431" s="259" t="s">
        <v>1580</v>
      </c>
      <c r="F1431" s="384" t="s">
        <v>1438</v>
      </c>
      <c r="G1431" s="444"/>
    </row>
    <row r="1432" spans="1:7" ht="15">
      <c r="A1432" s="385" t="s">
        <v>2633</v>
      </c>
      <c r="B1432" s="256" t="s">
        <v>535</v>
      </c>
      <c r="C1432" s="252" t="s">
        <v>1259</v>
      </c>
      <c r="D1432" s="246">
        <v>485.5</v>
      </c>
      <c r="E1432" s="259" t="s">
        <v>1580</v>
      </c>
      <c r="F1432" s="384" t="s">
        <v>1438</v>
      </c>
      <c r="G1432" s="444"/>
    </row>
    <row r="1433" spans="1:7" ht="15">
      <c r="A1433" s="385" t="s">
        <v>2634</v>
      </c>
      <c r="B1433" s="256" t="s">
        <v>536</v>
      </c>
      <c r="C1433" s="252" t="s">
        <v>1259</v>
      </c>
      <c r="D1433" s="246">
        <v>485.5</v>
      </c>
      <c r="E1433" s="259" t="s">
        <v>1580</v>
      </c>
      <c r="F1433" s="384" t="s">
        <v>1438</v>
      </c>
      <c r="G1433" s="444"/>
    </row>
    <row r="1434" spans="1:7" ht="15">
      <c r="A1434" s="385" t="s">
        <v>2635</v>
      </c>
      <c r="B1434" s="256" t="s">
        <v>537</v>
      </c>
      <c r="C1434" s="252" t="s">
        <v>1259</v>
      </c>
      <c r="D1434" s="246">
        <v>485.5</v>
      </c>
      <c r="E1434" s="259" t="s">
        <v>1580</v>
      </c>
      <c r="F1434" s="384" t="s">
        <v>1438</v>
      </c>
      <c r="G1434" s="444"/>
    </row>
    <row r="1435" spans="1:7" ht="15">
      <c r="A1435" s="385" t="s">
        <v>2636</v>
      </c>
      <c r="B1435" s="256" t="s">
        <v>538</v>
      </c>
      <c r="C1435" s="252" t="s">
        <v>1259</v>
      </c>
      <c r="D1435" s="246">
        <v>485.5</v>
      </c>
      <c r="E1435" s="259" t="s">
        <v>1580</v>
      </c>
      <c r="F1435" s="384" t="s">
        <v>1438</v>
      </c>
      <c r="G1435" s="444"/>
    </row>
    <row r="1436" spans="1:7" ht="15">
      <c r="A1436" s="385" t="s">
        <v>2637</v>
      </c>
      <c r="B1436" s="256" t="s">
        <v>539</v>
      </c>
      <c r="C1436" s="252" t="s">
        <v>1259</v>
      </c>
      <c r="D1436" s="246">
        <v>485.5</v>
      </c>
      <c r="E1436" s="259" t="s">
        <v>1580</v>
      </c>
      <c r="F1436" s="384" t="s">
        <v>1438</v>
      </c>
      <c r="G1436" s="436"/>
    </row>
    <row r="1437" spans="1:7" ht="15.75">
      <c r="A1437" s="385"/>
      <c r="B1437" s="572" t="s">
        <v>3571</v>
      </c>
      <c r="C1437" s="252"/>
      <c r="D1437" s="246"/>
      <c r="E1437" s="259"/>
      <c r="F1437" s="384"/>
      <c r="G1437" s="436"/>
    </row>
    <row r="1438" spans="1:7" ht="15">
      <c r="A1438" s="385" t="s">
        <v>3572</v>
      </c>
      <c r="B1438" s="380" t="s">
        <v>3573</v>
      </c>
      <c r="C1438" s="381" t="s">
        <v>1259</v>
      </c>
      <c r="D1438" s="382">
        <v>214.8</v>
      </c>
      <c r="E1438" s="383" t="s">
        <v>1580</v>
      </c>
      <c r="F1438" s="384" t="s">
        <v>1438</v>
      </c>
      <c r="G1438" s="436"/>
    </row>
    <row r="1439" spans="1:7" ht="15">
      <c r="A1439" s="385" t="s">
        <v>3574</v>
      </c>
      <c r="B1439" s="380" t="s">
        <v>3585</v>
      </c>
      <c r="C1439" s="381" t="s">
        <v>1259</v>
      </c>
      <c r="D1439" s="382">
        <v>214.8</v>
      </c>
      <c r="E1439" s="383" t="s">
        <v>1580</v>
      </c>
      <c r="F1439" s="384" t="s">
        <v>1438</v>
      </c>
      <c r="G1439" s="436"/>
    </row>
    <row r="1440" spans="1:7" ht="15">
      <c r="A1440" s="385" t="s">
        <v>3575</v>
      </c>
      <c r="B1440" s="380" t="s">
        <v>3586</v>
      </c>
      <c r="C1440" s="381" t="s">
        <v>1259</v>
      </c>
      <c r="D1440" s="382">
        <v>214.8</v>
      </c>
      <c r="E1440" s="383" t="s">
        <v>1580</v>
      </c>
      <c r="F1440" s="384" t="s">
        <v>1438</v>
      </c>
      <c r="G1440" s="436"/>
    </row>
    <row r="1441" spans="1:7" ht="15">
      <c r="A1441" s="385" t="s">
        <v>3576</v>
      </c>
      <c r="B1441" s="380" t="s">
        <v>3587</v>
      </c>
      <c r="C1441" s="381" t="s">
        <v>1259</v>
      </c>
      <c r="D1441" s="382">
        <v>214.8</v>
      </c>
      <c r="E1441" s="383" t="s">
        <v>1580</v>
      </c>
      <c r="F1441" s="384" t="s">
        <v>1438</v>
      </c>
      <c r="G1441" s="436"/>
    </row>
    <row r="1442" spans="1:7" ht="15">
      <c r="A1442" s="385" t="s">
        <v>3577</v>
      </c>
      <c r="B1442" s="380" t="s">
        <v>3588</v>
      </c>
      <c r="C1442" s="381" t="s">
        <v>1259</v>
      </c>
      <c r="D1442" s="382">
        <v>214.8</v>
      </c>
      <c r="E1442" s="383" t="s">
        <v>1580</v>
      </c>
      <c r="F1442" s="384" t="s">
        <v>1438</v>
      </c>
      <c r="G1442" s="436"/>
    </row>
    <row r="1443" spans="1:7" ht="15">
      <c r="A1443" s="385" t="s">
        <v>3578</v>
      </c>
      <c r="B1443" s="380" t="s">
        <v>3589</v>
      </c>
      <c r="C1443" s="381" t="s">
        <v>1259</v>
      </c>
      <c r="D1443" s="382">
        <v>214.8</v>
      </c>
      <c r="E1443" s="383" t="s">
        <v>1580</v>
      </c>
      <c r="F1443" s="384" t="s">
        <v>1438</v>
      </c>
      <c r="G1443" s="436"/>
    </row>
    <row r="1444" spans="1:7" ht="15">
      <c r="A1444" s="385" t="s">
        <v>3579</v>
      </c>
      <c r="B1444" s="380" t="s">
        <v>3590</v>
      </c>
      <c r="C1444" s="381" t="s">
        <v>1259</v>
      </c>
      <c r="D1444" s="382">
        <v>214.8</v>
      </c>
      <c r="E1444" s="383" t="s">
        <v>1580</v>
      </c>
      <c r="F1444" s="384" t="s">
        <v>1438</v>
      </c>
      <c r="G1444" s="436"/>
    </row>
    <row r="1445" spans="1:7" ht="15">
      <c r="A1445" s="385" t="s">
        <v>3580</v>
      </c>
      <c r="B1445" s="380" t="s">
        <v>3591</v>
      </c>
      <c r="C1445" s="381" t="s">
        <v>1259</v>
      </c>
      <c r="D1445" s="382">
        <v>214.8</v>
      </c>
      <c r="E1445" s="383" t="s">
        <v>1580</v>
      </c>
      <c r="F1445" s="384" t="s">
        <v>1438</v>
      </c>
      <c r="G1445" s="436"/>
    </row>
    <row r="1446" spans="1:7" ht="15">
      <c r="A1446" s="385" t="s">
        <v>3581</v>
      </c>
      <c r="B1446" s="380" t="s">
        <v>3592</v>
      </c>
      <c r="C1446" s="381" t="s">
        <v>1259</v>
      </c>
      <c r="D1446" s="382">
        <v>214.8</v>
      </c>
      <c r="E1446" s="383" t="s">
        <v>1580</v>
      </c>
      <c r="F1446" s="384" t="s">
        <v>1438</v>
      </c>
      <c r="G1446" s="436"/>
    </row>
    <row r="1447" spans="1:7" ht="15">
      <c r="A1447" s="385" t="s">
        <v>3582</v>
      </c>
      <c r="B1447" s="380" t="s">
        <v>3593</v>
      </c>
      <c r="C1447" s="381" t="s">
        <v>1259</v>
      </c>
      <c r="D1447" s="382">
        <v>214.8</v>
      </c>
      <c r="E1447" s="383" t="s">
        <v>1580</v>
      </c>
      <c r="F1447" s="384" t="s">
        <v>1438</v>
      </c>
      <c r="G1447" s="436"/>
    </row>
    <row r="1448" spans="1:7" ht="15">
      <c r="A1448" s="385" t="s">
        <v>3583</v>
      </c>
      <c r="B1448" s="380" t="s">
        <v>3594</v>
      </c>
      <c r="C1448" s="381" t="s">
        <v>1259</v>
      </c>
      <c r="D1448" s="382">
        <v>214.8</v>
      </c>
      <c r="E1448" s="383" t="s">
        <v>1580</v>
      </c>
      <c r="F1448" s="384" t="s">
        <v>1438</v>
      </c>
      <c r="G1448" s="436"/>
    </row>
    <row r="1449" spans="1:7" ht="15">
      <c r="A1449" s="385" t="s">
        <v>3584</v>
      </c>
      <c r="B1449" s="380" t="s">
        <v>3595</v>
      </c>
      <c r="C1449" s="381" t="s">
        <v>1259</v>
      </c>
      <c r="D1449" s="382">
        <v>214.8</v>
      </c>
      <c r="E1449" s="383" t="s">
        <v>1580</v>
      </c>
      <c r="F1449" s="384" t="s">
        <v>1438</v>
      </c>
      <c r="G1449" s="436"/>
    </row>
    <row r="1450" spans="1:7" ht="15.75">
      <c r="A1450" s="385"/>
      <c r="B1450" s="572" t="s">
        <v>3596</v>
      </c>
      <c r="C1450" s="381"/>
      <c r="D1450" s="382"/>
      <c r="E1450" s="383"/>
      <c r="F1450" s="384"/>
      <c r="G1450" s="436"/>
    </row>
    <row r="1451" spans="1:7" ht="15">
      <c r="A1451" s="385" t="s">
        <v>3597</v>
      </c>
      <c r="B1451" s="380" t="s">
        <v>3610</v>
      </c>
      <c r="C1451" s="381" t="s">
        <v>1259</v>
      </c>
      <c r="D1451" s="382">
        <v>294.14510869565214</v>
      </c>
      <c r="E1451" s="383" t="s">
        <v>1580</v>
      </c>
      <c r="F1451" s="384" t="s">
        <v>1438</v>
      </c>
      <c r="G1451" s="436"/>
    </row>
    <row r="1452" spans="1:7" ht="15">
      <c r="A1452" s="385" t="s">
        <v>3598</v>
      </c>
      <c r="B1452" s="380" t="s">
        <v>3609</v>
      </c>
      <c r="C1452" s="381" t="s">
        <v>1259</v>
      </c>
      <c r="D1452" s="382">
        <v>294.14510869565214</v>
      </c>
      <c r="E1452" s="383" t="s">
        <v>1580</v>
      </c>
      <c r="F1452" s="384" t="s">
        <v>1438</v>
      </c>
      <c r="G1452" s="436"/>
    </row>
    <row r="1453" spans="1:7" ht="15">
      <c r="A1453" s="385" t="s">
        <v>3599</v>
      </c>
      <c r="B1453" s="380" t="s">
        <v>3611</v>
      </c>
      <c r="C1453" s="381" t="s">
        <v>1259</v>
      </c>
      <c r="D1453" s="382">
        <v>294.145108695652</v>
      </c>
      <c r="E1453" s="383" t="s">
        <v>1580</v>
      </c>
      <c r="F1453" s="384" t="s">
        <v>1438</v>
      </c>
      <c r="G1453" s="436"/>
    </row>
    <row r="1454" spans="1:7" ht="15">
      <c r="A1454" s="385" t="s">
        <v>3600</v>
      </c>
      <c r="B1454" s="380" t="s">
        <v>3612</v>
      </c>
      <c r="C1454" s="381" t="s">
        <v>1259</v>
      </c>
      <c r="D1454" s="382">
        <v>294.145108695652</v>
      </c>
      <c r="E1454" s="383" t="s">
        <v>1580</v>
      </c>
      <c r="F1454" s="384" t="s">
        <v>1438</v>
      </c>
      <c r="G1454" s="436"/>
    </row>
    <row r="1455" spans="1:7" ht="15">
      <c r="A1455" s="385" t="s">
        <v>3601</v>
      </c>
      <c r="B1455" s="380" t="s">
        <v>3613</v>
      </c>
      <c r="C1455" s="381" t="s">
        <v>1259</v>
      </c>
      <c r="D1455" s="382">
        <v>294.145108695652</v>
      </c>
      <c r="E1455" s="383" t="s">
        <v>1580</v>
      </c>
      <c r="F1455" s="384" t="s">
        <v>1438</v>
      </c>
      <c r="G1455" s="436"/>
    </row>
    <row r="1456" spans="1:7" ht="15">
      <c r="A1456" s="385" t="s">
        <v>3602</v>
      </c>
      <c r="B1456" s="380" t="s">
        <v>3614</v>
      </c>
      <c r="C1456" s="381" t="s">
        <v>1259</v>
      </c>
      <c r="D1456" s="382">
        <v>294.145108695652</v>
      </c>
      <c r="E1456" s="383" t="s">
        <v>1580</v>
      </c>
      <c r="F1456" s="384" t="s">
        <v>1438</v>
      </c>
      <c r="G1456" s="436"/>
    </row>
    <row r="1457" spans="1:7" ht="15">
      <c r="A1457" s="385" t="s">
        <v>3603</v>
      </c>
      <c r="B1457" s="380" t="s">
        <v>3615</v>
      </c>
      <c r="C1457" s="381" t="s">
        <v>1259</v>
      </c>
      <c r="D1457" s="382">
        <v>294.145108695652</v>
      </c>
      <c r="E1457" s="383" t="s">
        <v>1580</v>
      </c>
      <c r="F1457" s="384" t="s">
        <v>1438</v>
      </c>
      <c r="G1457" s="436"/>
    </row>
    <row r="1458" spans="1:7" ht="15">
      <c r="A1458" s="385" t="s">
        <v>3604</v>
      </c>
      <c r="B1458" s="380" t="s">
        <v>3616</v>
      </c>
      <c r="C1458" s="381" t="s">
        <v>1259</v>
      </c>
      <c r="D1458" s="382">
        <v>294.145108695652</v>
      </c>
      <c r="E1458" s="383" t="s">
        <v>1580</v>
      </c>
      <c r="F1458" s="384" t="s">
        <v>1438</v>
      </c>
      <c r="G1458" s="436"/>
    </row>
    <row r="1459" spans="1:7" ht="15">
      <c r="A1459" s="385" t="s">
        <v>3605</v>
      </c>
      <c r="B1459" s="380" t="s">
        <v>3617</v>
      </c>
      <c r="C1459" s="381" t="s">
        <v>1259</v>
      </c>
      <c r="D1459" s="382">
        <v>294.145108695652</v>
      </c>
      <c r="E1459" s="383" t="s">
        <v>1580</v>
      </c>
      <c r="F1459" s="384" t="s">
        <v>1438</v>
      </c>
      <c r="G1459" s="436"/>
    </row>
    <row r="1460" spans="1:7" ht="15">
      <c r="A1460" s="385" t="s">
        <v>3606</v>
      </c>
      <c r="B1460" s="380" t="s">
        <v>3618</v>
      </c>
      <c r="C1460" s="381" t="s">
        <v>1259</v>
      </c>
      <c r="D1460" s="382">
        <v>294.145108695652</v>
      </c>
      <c r="E1460" s="383" t="s">
        <v>1580</v>
      </c>
      <c r="F1460" s="384" t="s">
        <v>1438</v>
      </c>
      <c r="G1460" s="436"/>
    </row>
    <row r="1461" spans="1:7" ht="15">
      <c r="A1461" s="385" t="s">
        <v>3607</v>
      </c>
      <c r="B1461" s="380" t="s">
        <v>3619</v>
      </c>
      <c r="C1461" s="381" t="s">
        <v>1259</v>
      </c>
      <c r="D1461" s="382">
        <v>294.145108695652</v>
      </c>
      <c r="E1461" s="383" t="s">
        <v>1580</v>
      </c>
      <c r="F1461" s="384" t="s">
        <v>1438</v>
      </c>
      <c r="G1461" s="436"/>
    </row>
    <row r="1462" spans="1:7" ht="15">
      <c r="A1462" s="385" t="s">
        <v>3608</v>
      </c>
      <c r="B1462" s="380" t="s">
        <v>3620</v>
      </c>
      <c r="C1462" s="381" t="s">
        <v>1259</v>
      </c>
      <c r="D1462" s="382">
        <v>294.145108695652</v>
      </c>
      <c r="E1462" s="383" t="s">
        <v>1580</v>
      </c>
      <c r="F1462" s="384" t="s">
        <v>1438</v>
      </c>
      <c r="G1462" s="436"/>
    </row>
    <row r="1463" spans="1:7" ht="15.75">
      <c r="A1463" s="385"/>
      <c r="B1463" s="572" t="s">
        <v>3621</v>
      </c>
      <c r="C1463" s="381"/>
      <c r="D1463" s="382"/>
      <c r="E1463" s="383"/>
      <c r="F1463" s="384"/>
      <c r="G1463" s="436"/>
    </row>
    <row r="1464" spans="1:7" ht="15">
      <c r="A1464" s="385" t="s">
        <v>3622</v>
      </c>
      <c r="B1464" s="380" t="s">
        <v>3634</v>
      </c>
      <c r="C1464" s="381" t="s">
        <v>3455</v>
      </c>
      <c r="D1464" s="382">
        <v>483.8</v>
      </c>
      <c r="E1464" s="383" t="s">
        <v>1580</v>
      </c>
      <c r="F1464" s="384" t="s">
        <v>1438</v>
      </c>
      <c r="G1464" s="436"/>
    </row>
    <row r="1465" spans="1:7" ht="15">
      <c r="A1465" s="385" t="s">
        <v>3623</v>
      </c>
      <c r="B1465" s="380" t="s">
        <v>3635</v>
      </c>
      <c r="C1465" s="381" t="s">
        <v>3455</v>
      </c>
      <c r="D1465" s="382">
        <v>483.8</v>
      </c>
      <c r="E1465" s="383" t="s">
        <v>1580</v>
      </c>
      <c r="F1465" s="384" t="s">
        <v>1438</v>
      </c>
      <c r="G1465" s="436"/>
    </row>
    <row r="1466" spans="1:7" ht="15">
      <c r="A1466" s="385" t="s">
        <v>3624</v>
      </c>
      <c r="B1466" s="380" t="s">
        <v>3636</v>
      </c>
      <c r="C1466" s="381" t="s">
        <v>3455</v>
      </c>
      <c r="D1466" s="382">
        <v>483.8</v>
      </c>
      <c r="E1466" s="383" t="s">
        <v>1580</v>
      </c>
      <c r="F1466" s="384" t="s">
        <v>1438</v>
      </c>
      <c r="G1466" s="436"/>
    </row>
    <row r="1467" spans="1:7" ht="15">
      <c r="A1467" s="385" t="s">
        <v>3625</v>
      </c>
      <c r="B1467" s="380" t="s">
        <v>3637</v>
      </c>
      <c r="C1467" s="381" t="s">
        <v>3455</v>
      </c>
      <c r="D1467" s="382">
        <v>483.8</v>
      </c>
      <c r="E1467" s="383" t="s">
        <v>1580</v>
      </c>
      <c r="F1467" s="384" t="s">
        <v>1438</v>
      </c>
      <c r="G1467" s="436"/>
    </row>
    <row r="1468" spans="1:7" ht="15">
      <c r="A1468" s="385" t="s">
        <v>3626</v>
      </c>
      <c r="B1468" s="380" t="s">
        <v>3638</v>
      </c>
      <c r="C1468" s="381" t="s">
        <v>3455</v>
      </c>
      <c r="D1468" s="382">
        <v>483.8</v>
      </c>
      <c r="E1468" s="383" t="s">
        <v>1580</v>
      </c>
      <c r="F1468" s="384" t="s">
        <v>1438</v>
      </c>
      <c r="G1468" s="436"/>
    </row>
    <row r="1469" spans="1:7" ht="15">
      <c r="A1469" s="385" t="s">
        <v>3627</v>
      </c>
      <c r="B1469" s="380" t="s">
        <v>3639</v>
      </c>
      <c r="C1469" s="381" t="s">
        <v>3455</v>
      </c>
      <c r="D1469" s="382">
        <v>483.8</v>
      </c>
      <c r="E1469" s="383" t="s">
        <v>1580</v>
      </c>
      <c r="F1469" s="384" t="s">
        <v>1438</v>
      </c>
      <c r="G1469" s="436"/>
    </row>
    <row r="1470" spans="1:7" ht="15">
      <c r="A1470" s="385" t="s">
        <v>3628</v>
      </c>
      <c r="B1470" s="380" t="s">
        <v>3640</v>
      </c>
      <c r="C1470" s="381" t="s">
        <v>3455</v>
      </c>
      <c r="D1470" s="382">
        <v>483.8</v>
      </c>
      <c r="E1470" s="383" t="s">
        <v>1580</v>
      </c>
      <c r="F1470" s="384" t="s">
        <v>1438</v>
      </c>
      <c r="G1470" s="436"/>
    </row>
    <row r="1471" spans="1:7" ht="15">
      <c r="A1471" s="385" t="s">
        <v>3629</v>
      </c>
      <c r="B1471" s="380" t="s">
        <v>3641</v>
      </c>
      <c r="C1471" s="381" t="s">
        <v>3455</v>
      </c>
      <c r="D1471" s="382">
        <v>483.8</v>
      </c>
      <c r="E1471" s="383" t="s">
        <v>1580</v>
      </c>
      <c r="F1471" s="384" t="s">
        <v>1438</v>
      </c>
      <c r="G1471" s="436"/>
    </row>
    <row r="1472" spans="1:7" ht="15">
      <c r="A1472" s="385" t="s">
        <v>3630</v>
      </c>
      <c r="B1472" s="380" t="s">
        <v>3642</v>
      </c>
      <c r="C1472" s="381" t="s">
        <v>3455</v>
      </c>
      <c r="D1472" s="382">
        <v>483.8</v>
      </c>
      <c r="E1472" s="383" t="s">
        <v>1580</v>
      </c>
      <c r="F1472" s="384" t="s">
        <v>1438</v>
      </c>
      <c r="G1472" s="436"/>
    </row>
    <row r="1473" spans="1:7" ht="15">
      <c r="A1473" s="385" t="s">
        <v>3631</v>
      </c>
      <c r="B1473" s="380" t="s">
        <v>3643</v>
      </c>
      <c r="C1473" s="381" t="s">
        <v>3455</v>
      </c>
      <c r="D1473" s="382">
        <v>483.8</v>
      </c>
      <c r="E1473" s="383" t="s">
        <v>1580</v>
      </c>
      <c r="F1473" s="384" t="s">
        <v>1438</v>
      </c>
      <c r="G1473" s="436"/>
    </row>
    <row r="1474" spans="1:7" ht="15">
      <c r="A1474" s="385" t="s">
        <v>3632</v>
      </c>
      <c r="B1474" s="380" t="s">
        <v>3644</v>
      </c>
      <c r="C1474" s="381" t="s">
        <v>3455</v>
      </c>
      <c r="D1474" s="382">
        <v>483.8</v>
      </c>
      <c r="E1474" s="383" t="s">
        <v>1580</v>
      </c>
      <c r="F1474" s="384" t="s">
        <v>1438</v>
      </c>
      <c r="G1474" s="436"/>
    </row>
    <row r="1475" spans="1:7" ht="15">
      <c r="A1475" s="385" t="s">
        <v>3633</v>
      </c>
      <c r="B1475" s="380" t="s">
        <v>3645</v>
      </c>
      <c r="C1475" s="381" t="s">
        <v>3455</v>
      </c>
      <c r="D1475" s="382">
        <v>483.8</v>
      </c>
      <c r="E1475" s="383" t="s">
        <v>1580</v>
      </c>
      <c r="F1475" s="384" t="s">
        <v>1438</v>
      </c>
      <c r="G1475" s="436"/>
    </row>
    <row r="1476" spans="1:7" ht="15.75">
      <c r="A1476" s="117"/>
      <c r="B1476" s="114" t="s">
        <v>3257</v>
      </c>
      <c r="C1476" s="61"/>
      <c r="D1476" s="77"/>
      <c r="E1476" s="70"/>
      <c r="F1476" s="232"/>
      <c r="G1476" s="449"/>
    </row>
    <row r="1477" spans="1:7" ht="15">
      <c r="A1477" s="117" t="s">
        <v>2638</v>
      </c>
      <c r="B1477" s="118" t="s">
        <v>3258</v>
      </c>
      <c r="C1477" s="61" t="s">
        <v>1259</v>
      </c>
      <c r="D1477" s="77">
        <v>214.8</v>
      </c>
      <c r="E1477" s="70" t="s">
        <v>1580</v>
      </c>
      <c r="F1477" s="232"/>
      <c r="G1477" s="449"/>
    </row>
    <row r="1478" spans="1:7" ht="15">
      <c r="A1478" s="117" t="s">
        <v>2639</v>
      </c>
      <c r="B1478" s="118" t="s">
        <v>3259</v>
      </c>
      <c r="C1478" s="61" t="s">
        <v>1259</v>
      </c>
      <c r="D1478" s="77">
        <v>214.8</v>
      </c>
      <c r="E1478" s="70" t="s">
        <v>1580</v>
      </c>
      <c r="F1478" s="232"/>
      <c r="G1478" s="449"/>
    </row>
    <row r="1479" spans="1:7" ht="15">
      <c r="A1479" s="117" t="s">
        <v>2640</v>
      </c>
      <c r="B1479" s="118" t="s">
        <v>3260</v>
      </c>
      <c r="C1479" s="61" t="s">
        <v>1259</v>
      </c>
      <c r="D1479" s="77">
        <v>214.8</v>
      </c>
      <c r="E1479" s="70" t="s">
        <v>1580</v>
      </c>
      <c r="F1479" s="232"/>
      <c r="G1479" s="449"/>
    </row>
    <row r="1480" spans="1:7" ht="15">
      <c r="A1480" s="117" t="s">
        <v>2641</v>
      </c>
      <c r="B1480" s="118" t="s">
        <v>3261</v>
      </c>
      <c r="C1480" s="61" t="s">
        <v>1259</v>
      </c>
      <c r="D1480" s="77">
        <v>214.8</v>
      </c>
      <c r="E1480" s="70" t="s">
        <v>1580</v>
      </c>
      <c r="F1480" s="394"/>
      <c r="G1480" s="449"/>
    </row>
    <row r="1481" spans="1:7" ht="15">
      <c r="A1481" s="117" t="s">
        <v>2642</v>
      </c>
      <c r="B1481" s="118" t="s">
        <v>3262</v>
      </c>
      <c r="C1481" s="61" t="s">
        <v>1259</v>
      </c>
      <c r="D1481" s="77">
        <v>214.8</v>
      </c>
      <c r="E1481" s="70" t="s">
        <v>1580</v>
      </c>
      <c r="F1481" s="394"/>
      <c r="G1481" s="449"/>
    </row>
    <row r="1482" spans="1:7" ht="15">
      <c r="A1482" s="117" t="s">
        <v>2643</v>
      </c>
      <c r="B1482" s="118" t="s">
        <v>2545</v>
      </c>
      <c r="C1482" s="61" t="s">
        <v>1259</v>
      </c>
      <c r="D1482" s="77">
        <v>214.8</v>
      </c>
      <c r="E1482" s="70" t="s">
        <v>1580</v>
      </c>
      <c r="F1482" s="394"/>
      <c r="G1482" s="449"/>
    </row>
    <row r="1483" spans="1:7" ht="15">
      <c r="A1483" s="117" t="s">
        <v>2644</v>
      </c>
      <c r="B1483" s="118" t="s">
        <v>3263</v>
      </c>
      <c r="C1483" s="61" t="s">
        <v>1259</v>
      </c>
      <c r="D1483" s="77">
        <v>214.8</v>
      </c>
      <c r="E1483" s="70" t="s">
        <v>1580</v>
      </c>
      <c r="F1483" s="394"/>
      <c r="G1483" s="449"/>
    </row>
    <row r="1484" spans="1:7" ht="15">
      <c r="A1484" s="117" t="s">
        <v>2645</v>
      </c>
      <c r="B1484" s="118" t="s">
        <v>3264</v>
      </c>
      <c r="C1484" s="61" t="s">
        <v>1259</v>
      </c>
      <c r="D1484" s="77">
        <v>214.8</v>
      </c>
      <c r="E1484" s="70" t="s">
        <v>1580</v>
      </c>
      <c r="F1484" s="394" t="s">
        <v>595</v>
      </c>
      <c r="G1484" s="449"/>
    </row>
    <row r="1485" spans="1:7" ht="15">
      <c r="A1485" s="117" t="s">
        <v>2646</v>
      </c>
      <c r="B1485" s="118" t="s">
        <v>3265</v>
      </c>
      <c r="C1485" s="61" t="s">
        <v>1259</v>
      </c>
      <c r="D1485" s="77">
        <v>214.8</v>
      </c>
      <c r="E1485" s="70" t="s">
        <v>1580</v>
      </c>
      <c r="F1485" s="394"/>
      <c r="G1485" s="449"/>
    </row>
    <row r="1486" spans="1:7" ht="15">
      <c r="A1486" s="117" t="s">
        <v>2647</v>
      </c>
      <c r="B1486" s="118" t="s">
        <v>3266</v>
      </c>
      <c r="C1486" s="61" t="s">
        <v>1259</v>
      </c>
      <c r="D1486" s="77">
        <v>214.8</v>
      </c>
      <c r="E1486" s="70" t="s">
        <v>1580</v>
      </c>
      <c r="F1486" s="394" t="s">
        <v>595</v>
      </c>
      <c r="G1486" s="449"/>
    </row>
    <row r="1487" spans="1:7" ht="15">
      <c r="A1487" s="117" t="s">
        <v>2648</v>
      </c>
      <c r="B1487" s="118" t="s">
        <v>3267</v>
      </c>
      <c r="C1487" s="61" t="s">
        <v>1259</v>
      </c>
      <c r="D1487" s="77">
        <v>214.8</v>
      </c>
      <c r="E1487" s="70" t="s">
        <v>1580</v>
      </c>
      <c r="F1487" s="394"/>
      <c r="G1487" s="449"/>
    </row>
    <row r="1488" spans="1:7" ht="15">
      <c r="A1488" s="117" t="s">
        <v>2649</v>
      </c>
      <c r="B1488" s="118" t="s">
        <v>3268</v>
      </c>
      <c r="C1488" s="61" t="s">
        <v>1259</v>
      </c>
      <c r="D1488" s="77">
        <v>214.8</v>
      </c>
      <c r="E1488" s="70" t="s">
        <v>1580</v>
      </c>
      <c r="F1488" s="394" t="s">
        <v>595</v>
      </c>
      <c r="G1488" s="449"/>
    </row>
    <row r="1489" spans="1:7" ht="15">
      <c r="A1489" s="117" t="s">
        <v>2650</v>
      </c>
      <c r="B1489" s="118" t="s">
        <v>3269</v>
      </c>
      <c r="C1489" s="61" t="s">
        <v>1259</v>
      </c>
      <c r="D1489" s="77">
        <v>214.8</v>
      </c>
      <c r="E1489" s="70" t="s">
        <v>1580</v>
      </c>
      <c r="F1489" s="394"/>
      <c r="G1489" s="449"/>
    </row>
    <row r="1490" spans="1:7" ht="15">
      <c r="A1490" s="117" t="s">
        <v>2651</v>
      </c>
      <c r="B1490" s="118" t="s">
        <v>3270</v>
      </c>
      <c r="C1490" s="61" t="s">
        <v>1259</v>
      </c>
      <c r="D1490" s="77">
        <v>214.8</v>
      </c>
      <c r="E1490" s="70" t="s">
        <v>1580</v>
      </c>
      <c r="F1490" s="394" t="s">
        <v>595</v>
      </c>
      <c r="G1490" s="449"/>
    </row>
    <row r="1491" spans="1:7" ht="15">
      <c r="A1491" s="117" t="s">
        <v>2652</v>
      </c>
      <c r="B1491" s="118" t="s">
        <v>3271</v>
      </c>
      <c r="C1491" s="61" t="s">
        <v>1259</v>
      </c>
      <c r="D1491" s="77">
        <v>214.8</v>
      </c>
      <c r="E1491" s="70" t="s">
        <v>1580</v>
      </c>
      <c r="F1491" s="394"/>
      <c r="G1491" s="449"/>
    </row>
    <row r="1492" spans="1:7" ht="15">
      <c r="A1492" s="117" t="s">
        <v>2653</v>
      </c>
      <c r="B1492" s="118" t="s">
        <v>3272</v>
      </c>
      <c r="C1492" s="61" t="s">
        <v>1259</v>
      </c>
      <c r="D1492" s="77">
        <v>214.8</v>
      </c>
      <c r="E1492" s="70" t="s">
        <v>1580</v>
      </c>
      <c r="F1492" s="394"/>
      <c r="G1492" s="449"/>
    </row>
    <row r="1493" spans="1:7" ht="15">
      <c r="A1493" s="403">
        <v>9816</v>
      </c>
      <c r="B1493" s="380" t="s">
        <v>3273</v>
      </c>
      <c r="C1493" s="381" t="s">
        <v>1259</v>
      </c>
      <c r="D1493" s="77">
        <v>214.8</v>
      </c>
      <c r="E1493" s="383" t="s">
        <v>1580</v>
      </c>
      <c r="F1493" s="353" t="s">
        <v>1438</v>
      </c>
      <c r="G1493" s="439"/>
    </row>
    <row r="1494" spans="1:7" ht="15">
      <c r="A1494" s="403">
        <v>9817</v>
      </c>
      <c r="B1494" s="380" t="s">
        <v>3274</v>
      </c>
      <c r="C1494" s="381" t="s">
        <v>1259</v>
      </c>
      <c r="D1494" s="77">
        <v>214.8</v>
      </c>
      <c r="E1494" s="383" t="s">
        <v>1580</v>
      </c>
      <c r="F1494" s="353" t="s">
        <v>1438</v>
      </c>
      <c r="G1494" s="439"/>
    </row>
    <row r="1495" spans="1:7" ht="15">
      <c r="A1495" s="403">
        <v>9818</v>
      </c>
      <c r="B1495" s="380" t="s">
        <v>3275</v>
      </c>
      <c r="C1495" s="381" t="s">
        <v>1259</v>
      </c>
      <c r="D1495" s="77">
        <v>214.8</v>
      </c>
      <c r="E1495" s="383" t="s">
        <v>1580</v>
      </c>
      <c r="F1495" s="353" t="s">
        <v>1438</v>
      </c>
      <c r="G1495" s="439"/>
    </row>
    <row r="1496" spans="1:7" ht="15">
      <c r="A1496" s="403">
        <v>9819</v>
      </c>
      <c r="B1496" s="380" t="s">
        <v>3276</v>
      </c>
      <c r="C1496" s="381" t="s">
        <v>1259</v>
      </c>
      <c r="D1496" s="77">
        <v>214.8</v>
      </c>
      <c r="E1496" s="383" t="s">
        <v>1580</v>
      </c>
      <c r="F1496" s="353" t="s">
        <v>1438</v>
      </c>
      <c r="G1496" s="439"/>
    </row>
    <row r="1497" spans="1:7" ht="15">
      <c r="A1497" s="403">
        <v>9820</v>
      </c>
      <c r="B1497" s="380" t="s">
        <v>3277</v>
      </c>
      <c r="C1497" s="381" t="s">
        <v>1259</v>
      </c>
      <c r="D1497" s="77">
        <v>214.8</v>
      </c>
      <c r="E1497" s="383" t="s">
        <v>1580</v>
      </c>
      <c r="F1497" s="353" t="s">
        <v>1438</v>
      </c>
      <c r="G1497" s="432"/>
    </row>
    <row r="1498" spans="1:7" ht="15">
      <c r="A1498" s="403">
        <v>9821</v>
      </c>
      <c r="B1498" s="380" t="s">
        <v>3278</v>
      </c>
      <c r="C1498" s="381" t="s">
        <v>1259</v>
      </c>
      <c r="D1498" s="77">
        <v>214.8</v>
      </c>
      <c r="E1498" s="383" t="s">
        <v>1580</v>
      </c>
      <c r="F1498" s="353" t="s">
        <v>1438</v>
      </c>
      <c r="G1498" s="432"/>
    </row>
    <row r="1499" spans="1:7" ht="15">
      <c r="A1499" s="403">
        <v>9822</v>
      </c>
      <c r="B1499" s="380" t="s">
        <v>3150</v>
      </c>
      <c r="C1499" s="381" t="s">
        <v>1259</v>
      </c>
      <c r="D1499" s="382" t="s">
        <v>3151</v>
      </c>
      <c r="E1499" s="383"/>
      <c r="F1499" s="384"/>
      <c r="G1499" s="432"/>
    </row>
    <row r="1500" spans="1:7" ht="15.75">
      <c r="A1500" s="117"/>
      <c r="B1500" s="119" t="s">
        <v>3301</v>
      </c>
      <c r="C1500" s="61"/>
      <c r="D1500" s="77"/>
      <c r="E1500" s="70"/>
      <c r="F1500" s="394"/>
      <c r="G1500" s="432"/>
    </row>
    <row r="1501" spans="1:7" ht="15">
      <c r="A1501" s="117" t="s">
        <v>2654</v>
      </c>
      <c r="B1501" s="118" t="s">
        <v>3279</v>
      </c>
      <c r="C1501" s="61" t="s">
        <v>1259</v>
      </c>
      <c r="D1501" s="77">
        <v>294.14510869565214</v>
      </c>
      <c r="E1501" s="70" t="s">
        <v>1580</v>
      </c>
      <c r="F1501" s="394"/>
      <c r="G1501" s="432"/>
    </row>
    <row r="1502" spans="1:7" ht="15">
      <c r="A1502" s="117" t="s">
        <v>2655</v>
      </c>
      <c r="B1502" s="118" t="s">
        <v>3280</v>
      </c>
      <c r="C1502" s="61" t="s">
        <v>1259</v>
      </c>
      <c r="D1502" s="77">
        <v>294.14510869565214</v>
      </c>
      <c r="E1502" s="70" t="s">
        <v>1580</v>
      </c>
      <c r="F1502" s="394" t="s">
        <v>595</v>
      </c>
      <c r="G1502" s="432"/>
    </row>
    <row r="1503" spans="1:7" ht="15">
      <c r="A1503" s="117" t="s">
        <v>2656</v>
      </c>
      <c r="B1503" s="118" t="s">
        <v>3281</v>
      </c>
      <c r="C1503" s="61" t="s">
        <v>1259</v>
      </c>
      <c r="D1503" s="77">
        <v>294.14510869565214</v>
      </c>
      <c r="E1503" s="70" t="s">
        <v>1580</v>
      </c>
      <c r="F1503" s="394" t="s">
        <v>595</v>
      </c>
      <c r="G1503" s="432"/>
    </row>
    <row r="1504" spans="1:7" ht="15">
      <c r="A1504" s="117" t="s">
        <v>2657</v>
      </c>
      <c r="B1504" s="118" t="s">
        <v>3282</v>
      </c>
      <c r="C1504" s="61" t="s">
        <v>1259</v>
      </c>
      <c r="D1504" s="77">
        <v>294.14510869565214</v>
      </c>
      <c r="E1504" s="70" t="s">
        <v>1580</v>
      </c>
      <c r="F1504" s="394"/>
      <c r="G1504" s="432"/>
    </row>
    <row r="1505" spans="1:7" ht="15">
      <c r="A1505" s="117" t="s">
        <v>2658</v>
      </c>
      <c r="B1505" s="118" t="s">
        <v>3283</v>
      </c>
      <c r="C1505" s="61" t="s">
        <v>1259</v>
      </c>
      <c r="D1505" s="77">
        <v>294.14510869565214</v>
      </c>
      <c r="E1505" s="70" t="s">
        <v>1580</v>
      </c>
      <c r="F1505" s="394"/>
      <c r="G1505" s="432"/>
    </row>
    <row r="1506" spans="1:7" ht="15">
      <c r="A1506" s="117" t="s">
        <v>2659</v>
      </c>
      <c r="B1506" s="118" t="s">
        <v>3284</v>
      </c>
      <c r="C1506" s="61" t="s">
        <v>1259</v>
      </c>
      <c r="D1506" s="77">
        <v>294.14510869565214</v>
      </c>
      <c r="E1506" s="70" t="s">
        <v>1580</v>
      </c>
      <c r="F1506" s="394"/>
      <c r="G1506" s="432"/>
    </row>
    <row r="1507" spans="1:7" ht="15">
      <c r="A1507" s="117" t="s">
        <v>2660</v>
      </c>
      <c r="B1507" s="118" t="s">
        <v>3285</v>
      </c>
      <c r="C1507" s="61" t="s">
        <v>1259</v>
      </c>
      <c r="D1507" s="77">
        <v>294.14510869565214</v>
      </c>
      <c r="E1507" s="70" t="s">
        <v>1580</v>
      </c>
      <c r="F1507" s="394"/>
      <c r="G1507" s="432"/>
    </row>
    <row r="1508" spans="1:7" ht="15">
      <c r="A1508" s="117" t="s">
        <v>2661</v>
      </c>
      <c r="B1508" s="118" t="s">
        <v>3286</v>
      </c>
      <c r="C1508" s="61" t="s">
        <v>1259</v>
      </c>
      <c r="D1508" s="77">
        <v>294.14510869565214</v>
      </c>
      <c r="E1508" s="70" t="s">
        <v>1580</v>
      </c>
      <c r="F1508" s="394" t="s">
        <v>595</v>
      </c>
      <c r="G1508" s="432"/>
    </row>
    <row r="1509" spans="1:7" ht="15">
      <c r="A1509" s="117" t="s">
        <v>2662</v>
      </c>
      <c r="B1509" s="118" t="s">
        <v>3287</v>
      </c>
      <c r="C1509" s="61" t="s">
        <v>1259</v>
      </c>
      <c r="D1509" s="77">
        <v>294.14510869565214</v>
      </c>
      <c r="E1509" s="70" t="s">
        <v>1580</v>
      </c>
      <c r="F1509" s="394" t="s">
        <v>595</v>
      </c>
      <c r="G1509" s="432"/>
    </row>
    <row r="1510" spans="1:7" ht="15">
      <c r="A1510" s="117" t="s">
        <v>2663</v>
      </c>
      <c r="B1510" s="118" t="s">
        <v>3288</v>
      </c>
      <c r="C1510" s="61" t="s">
        <v>1259</v>
      </c>
      <c r="D1510" s="77">
        <v>294.14510869565214</v>
      </c>
      <c r="E1510" s="70" t="s">
        <v>1580</v>
      </c>
      <c r="F1510" s="394" t="s">
        <v>595</v>
      </c>
      <c r="G1510" s="432"/>
    </row>
    <row r="1511" spans="1:7" ht="15">
      <c r="A1511" s="117" t="s">
        <v>2664</v>
      </c>
      <c r="B1511" s="118" t="s">
        <v>3289</v>
      </c>
      <c r="C1511" s="61" t="s">
        <v>1259</v>
      </c>
      <c r="D1511" s="77">
        <v>294.14510869565214</v>
      </c>
      <c r="E1511" s="70" t="s">
        <v>1580</v>
      </c>
      <c r="F1511" s="394"/>
      <c r="G1511" s="432"/>
    </row>
    <row r="1512" spans="1:7" ht="15">
      <c r="A1512" s="117" t="s">
        <v>688</v>
      </c>
      <c r="B1512" s="118" t="s">
        <v>3290</v>
      </c>
      <c r="C1512" s="61" t="s">
        <v>1259</v>
      </c>
      <c r="D1512" s="77">
        <v>294.14510869565214</v>
      </c>
      <c r="E1512" s="70" t="s">
        <v>1580</v>
      </c>
      <c r="F1512" s="394"/>
      <c r="G1512" s="432"/>
    </row>
    <row r="1513" spans="1:7" ht="15">
      <c r="A1513" s="117" t="s">
        <v>2665</v>
      </c>
      <c r="B1513" s="118" t="s">
        <v>3291</v>
      </c>
      <c r="C1513" s="61" t="s">
        <v>1259</v>
      </c>
      <c r="D1513" s="77">
        <v>294.14510869565214</v>
      </c>
      <c r="E1513" s="70" t="s">
        <v>1580</v>
      </c>
      <c r="F1513" s="394"/>
      <c r="G1513" s="432"/>
    </row>
    <row r="1514" spans="1:7" ht="15">
      <c r="A1514" s="117" t="s">
        <v>2666</v>
      </c>
      <c r="B1514" s="118" t="s">
        <v>3292</v>
      </c>
      <c r="C1514" s="61" t="s">
        <v>1259</v>
      </c>
      <c r="D1514" s="77">
        <v>294.14510869565214</v>
      </c>
      <c r="E1514" s="70" t="s">
        <v>1580</v>
      </c>
      <c r="F1514" s="394"/>
      <c r="G1514" s="432"/>
    </row>
    <row r="1515" spans="1:7" ht="15">
      <c r="A1515" s="117" t="s">
        <v>2667</v>
      </c>
      <c r="B1515" s="118" t="s">
        <v>3293</v>
      </c>
      <c r="C1515" s="61" t="s">
        <v>1259</v>
      </c>
      <c r="D1515" s="77">
        <v>294.14510869565214</v>
      </c>
      <c r="E1515" s="70" t="s">
        <v>1580</v>
      </c>
      <c r="F1515" s="394"/>
      <c r="G1515" s="432"/>
    </row>
    <row r="1516" spans="1:7" ht="15">
      <c r="A1516" s="117" t="s">
        <v>2668</v>
      </c>
      <c r="B1516" s="118" t="s">
        <v>3294</v>
      </c>
      <c r="C1516" s="61" t="s">
        <v>1259</v>
      </c>
      <c r="D1516" s="77">
        <v>294.14510869565214</v>
      </c>
      <c r="E1516" s="70" t="s">
        <v>1580</v>
      </c>
      <c r="F1516" s="394"/>
      <c r="G1516" s="432"/>
    </row>
    <row r="1517" spans="1:7" ht="15">
      <c r="A1517" s="403">
        <v>9916</v>
      </c>
      <c r="B1517" s="380" t="s">
        <v>3295</v>
      </c>
      <c r="C1517" s="381" t="s">
        <v>1259</v>
      </c>
      <c r="D1517" s="382">
        <v>294.14510869565214</v>
      </c>
      <c r="E1517" s="383" t="s">
        <v>1580</v>
      </c>
      <c r="F1517" s="353" t="s">
        <v>1438</v>
      </c>
      <c r="G1517" s="432"/>
    </row>
    <row r="1518" spans="1:7" ht="15">
      <c r="A1518" s="403">
        <v>9917</v>
      </c>
      <c r="B1518" s="380" t="s">
        <v>3296</v>
      </c>
      <c r="C1518" s="381" t="s">
        <v>1259</v>
      </c>
      <c r="D1518" s="382">
        <v>294.14510869565214</v>
      </c>
      <c r="E1518" s="383" t="s">
        <v>1580</v>
      </c>
      <c r="F1518" s="353" t="s">
        <v>1438</v>
      </c>
      <c r="G1518" s="432"/>
    </row>
    <row r="1519" spans="1:7" ht="15">
      <c r="A1519" s="403">
        <v>9918</v>
      </c>
      <c r="B1519" s="380" t="s">
        <v>3297</v>
      </c>
      <c r="C1519" s="381" t="s">
        <v>1259</v>
      </c>
      <c r="D1519" s="382">
        <v>294.14510869565214</v>
      </c>
      <c r="E1519" s="383" t="s">
        <v>1580</v>
      </c>
      <c r="F1519" s="353" t="s">
        <v>1438</v>
      </c>
      <c r="G1519" s="432"/>
    </row>
    <row r="1520" spans="1:7" ht="15">
      <c r="A1520" s="403">
        <v>9919</v>
      </c>
      <c r="B1520" s="380" t="s">
        <v>3298</v>
      </c>
      <c r="C1520" s="381" t="s">
        <v>1259</v>
      </c>
      <c r="D1520" s="382">
        <v>294.14510869565214</v>
      </c>
      <c r="E1520" s="383" t="s">
        <v>1580</v>
      </c>
      <c r="F1520" s="353" t="s">
        <v>1438</v>
      </c>
      <c r="G1520" s="432"/>
    </row>
    <row r="1521" spans="1:7" ht="15">
      <c r="A1521" s="403">
        <v>9920</v>
      </c>
      <c r="B1521" s="380" t="s">
        <v>3299</v>
      </c>
      <c r="C1521" s="381" t="s">
        <v>1259</v>
      </c>
      <c r="D1521" s="382">
        <v>294.14510869565214</v>
      </c>
      <c r="E1521" s="383" t="s">
        <v>1580</v>
      </c>
      <c r="F1521" s="353" t="s">
        <v>1438</v>
      </c>
      <c r="G1521" s="432"/>
    </row>
    <row r="1522" spans="1:7" ht="15">
      <c r="A1522" s="403">
        <v>9921</v>
      </c>
      <c r="B1522" s="380" t="s">
        <v>3300</v>
      </c>
      <c r="C1522" s="381" t="s">
        <v>1259</v>
      </c>
      <c r="D1522" s="382">
        <v>294.14510869565214</v>
      </c>
      <c r="E1522" s="383" t="s">
        <v>1580</v>
      </c>
      <c r="F1522" s="353" t="s">
        <v>1438</v>
      </c>
      <c r="G1522" s="432"/>
    </row>
    <row r="1523" spans="1:7" ht="15.75">
      <c r="A1523" s="117"/>
      <c r="B1523" s="119" t="s">
        <v>3302</v>
      </c>
      <c r="C1523" s="61"/>
      <c r="D1523" s="77"/>
      <c r="E1523" s="70"/>
      <c r="F1523" s="232"/>
      <c r="G1523" s="432"/>
    </row>
    <row r="1524" spans="1:7" ht="15">
      <c r="A1524" s="117" t="s">
        <v>286</v>
      </c>
      <c r="B1524" s="118" t="s">
        <v>3303</v>
      </c>
      <c r="C1524" s="61" t="s">
        <v>1259</v>
      </c>
      <c r="D1524" s="77">
        <v>483.8</v>
      </c>
      <c r="E1524" s="70" t="s">
        <v>1580</v>
      </c>
      <c r="F1524" s="232"/>
      <c r="G1524" s="432"/>
    </row>
    <row r="1525" spans="1:7" ht="15">
      <c r="A1525" s="117" t="s">
        <v>287</v>
      </c>
      <c r="B1525" s="118" t="s">
        <v>3304</v>
      </c>
      <c r="C1525" s="61" t="s">
        <v>1259</v>
      </c>
      <c r="D1525" s="77">
        <v>483.8</v>
      </c>
      <c r="E1525" s="70" t="s">
        <v>1580</v>
      </c>
      <c r="F1525" s="232"/>
      <c r="G1525" s="432"/>
    </row>
    <row r="1526" spans="1:7" ht="15">
      <c r="A1526" s="117" t="s">
        <v>288</v>
      </c>
      <c r="B1526" s="118" t="s">
        <v>3305</v>
      </c>
      <c r="C1526" s="61" t="s">
        <v>1259</v>
      </c>
      <c r="D1526" s="77">
        <v>483.8</v>
      </c>
      <c r="E1526" s="70" t="s">
        <v>1580</v>
      </c>
      <c r="F1526" s="232"/>
      <c r="G1526" s="432"/>
    </row>
    <row r="1527" spans="1:7" ht="15">
      <c r="A1527" s="117" t="s">
        <v>289</v>
      </c>
      <c r="B1527" s="118" t="s">
        <v>3306</v>
      </c>
      <c r="C1527" s="61" t="s">
        <v>1259</v>
      </c>
      <c r="D1527" s="77">
        <v>483.8</v>
      </c>
      <c r="E1527" s="70" t="s">
        <v>1580</v>
      </c>
      <c r="F1527" s="232"/>
      <c r="G1527" s="432"/>
    </row>
    <row r="1528" spans="1:7" ht="15">
      <c r="A1528" s="117" t="s">
        <v>290</v>
      </c>
      <c r="B1528" s="118" t="s">
        <v>3307</v>
      </c>
      <c r="C1528" s="61" t="s">
        <v>1259</v>
      </c>
      <c r="D1528" s="77">
        <v>483.8</v>
      </c>
      <c r="E1528" s="70" t="s">
        <v>1580</v>
      </c>
      <c r="F1528" s="394" t="s">
        <v>595</v>
      </c>
      <c r="G1528" s="432"/>
    </row>
    <row r="1529" spans="1:7" ht="15">
      <c r="A1529" s="117" t="s">
        <v>291</v>
      </c>
      <c r="B1529" s="118" t="s">
        <v>3652</v>
      </c>
      <c r="C1529" s="61" t="s">
        <v>1259</v>
      </c>
      <c r="D1529" s="77">
        <v>483.8</v>
      </c>
      <c r="E1529" s="70" t="s">
        <v>1580</v>
      </c>
      <c r="F1529" s="394"/>
      <c r="G1529" s="432"/>
    </row>
    <row r="1530" spans="1:7" ht="15">
      <c r="A1530" s="117" t="s">
        <v>292</v>
      </c>
      <c r="B1530" s="118" t="s">
        <v>3308</v>
      </c>
      <c r="C1530" s="61" t="s">
        <v>1259</v>
      </c>
      <c r="D1530" s="77">
        <v>483.8</v>
      </c>
      <c r="E1530" s="70" t="s">
        <v>1580</v>
      </c>
      <c r="F1530" s="394"/>
      <c r="G1530" s="432"/>
    </row>
    <row r="1531" spans="1:7" s="2" customFormat="1" ht="15">
      <c r="A1531" s="117" t="s">
        <v>293</v>
      </c>
      <c r="B1531" s="118" t="s">
        <v>3309</v>
      </c>
      <c r="C1531" s="61" t="s">
        <v>1259</v>
      </c>
      <c r="D1531" s="77">
        <v>483.8</v>
      </c>
      <c r="E1531" s="70" t="s">
        <v>1580</v>
      </c>
      <c r="F1531" s="394" t="s">
        <v>595</v>
      </c>
      <c r="G1531" s="432"/>
    </row>
    <row r="1532" spans="1:7" s="2" customFormat="1" ht="15">
      <c r="A1532" s="117" t="s">
        <v>294</v>
      </c>
      <c r="B1532" s="118" t="s">
        <v>3310</v>
      </c>
      <c r="C1532" s="61" t="s">
        <v>1259</v>
      </c>
      <c r="D1532" s="77">
        <v>483.8</v>
      </c>
      <c r="E1532" s="70" t="s">
        <v>1580</v>
      </c>
      <c r="F1532" s="394" t="s">
        <v>595</v>
      </c>
      <c r="G1532" s="432"/>
    </row>
    <row r="1533" spans="1:8" s="3" customFormat="1" ht="15">
      <c r="A1533" s="117" t="s">
        <v>2669</v>
      </c>
      <c r="B1533" s="118" t="s">
        <v>3311</v>
      </c>
      <c r="C1533" s="61" t="s">
        <v>1259</v>
      </c>
      <c r="D1533" s="77">
        <v>483.8</v>
      </c>
      <c r="E1533" s="70" t="s">
        <v>1580</v>
      </c>
      <c r="F1533" s="394" t="s">
        <v>595</v>
      </c>
      <c r="G1533" s="436"/>
      <c r="H1533" s="4"/>
    </row>
    <row r="1534" spans="1:8" s="3" customFormat="1" ht="15">
      <c r="A1534" s="117" t="s">
        <v>2670</v>
      </c>
      <c r="B1534" s="118" t="s">
        <v>3312</v>
      </c>
      <c r="C1534" s="61" t="s">
        <v>1259</v>
      </c>
      <c r="D1534" s="77">
        <v>483.8</v>
      </c>
      <c r="E1534" s="70" t="s">
        <v>1580</v>
      </c>
      <c r="F1534" s="394"/>
      <c r="G1534" s="435"/>
      <c r="H1534" s="4"/>
    </row>
    <row r="1535" spans="1:8" s="3" customFormat="1" ht="15">
      <c r="A1535" s="117" t="s">
        <v>2671</v>
      </c>
      <c r="B1535" s="118" t="s">
        <v>3313</v>
      </c>
      <c r="C1535" s="61" t="s">
        <v>1259</v>
      </c>
      <c r="D1535" s="77">
        <v>483.8</v>
      </c>
      <c r="E1535" s="70" t="s">
        <v>1580</v>
      </c>
      <c r="F1535" s="394"/>
      <c r="G1535" s="435"/>
      <c r="H1535" s="4"/>
    </row>
    <row r="1536" spans="1:7" ht="15.75" customHeight="1">
      <c r="A1536" s="117" t="s">
        <v>2672</v>
      </c>
      <c r="B1536" s="118" t="s">
        <v>3314</v>
      </c>
      <c r="C1536" s="61" t="s">
        <v>1259</v>
      </c>
      <c r="D1536" s="77">
        <v>483.8</v>
      </c>
      <c r="E1536" s="70" t="s">
        <v>1580</v>
      </c>
      <c r="F1536" s="394"/>
      <c r="G1536" s="436"/>
    </row>
    <row r="1537" spans="1:8" s="5" customFormat="1" ht="15">
      <c r="A1537" s="117" t="s">
        <v>2673</v>
      </c>
      <c r="B1537" s="118" t="s">
        <v>3315</v>
      </c>
      <c r="C1537" s="61" t="s">
        <v>1259</v>
      </c>
      <c r="D1537" s="77">
        <v>483.8</v>
      </c>
      <c r="E1537" s="70" t="s">
        <v>1580</v>
      </c>
      <c r="F1537" s="394" t="s">
        <v>595</v>
      </c>
      <c r="G1537" s="440"/>
      <c r="H1537" s="2"/>
    </row>
    <row r="1538" spans="1:8" s="5" customFormat="1" ht="15">
      <c r="A1538" s="117" t="s">
        <v>2674</v>
      </c>
      <c r="B1538" s="118" t="s">
        <v>3316</v>
      </c>
      <c r="C1538" s="61" t="s">
        <v>1259</v>
      </c>
      <c r="D1538" s="77">
        <v>483.8</v>
      </c>
      <c r="E1538" s="70" t="s">
        <v>1580</v>
      </c>
      <c r="F1538" s="394"/>
      <c r="G1538" s="440"/>
      <c r="H1538" s="2"/>
    </row>
    <row r="1539" spans="1:8" s="5" customFormat="1" ht="15">
      <c r="A1539" s="117" t="s">
        <v>2675</v>
      </c>
      <c r="B1539" s="118" t="s">
        <v>3317</v>
      </c>
      <c r="C1539" s="61" t="s">
        <v>1259</v>
      </c>
      <c r="D1539" s="77">
        <v>483.8</v>
      </c>
      <c r="E1539" s="70" t="s">
        <v>1580</v>
      </c>
      <c r="F1539" s="394" t="s">
        <v>595</v>
      </c>
      <c r="G1539" s="440"/>
      <c r="H1539" s="2"/>
    </row>
    <row r="1540" spans="1:8" s="5" customFormat="1" ht="15">
      <c r="A1540" s="385" t="s">
        <v>2676</v>
      </c>
      <c r="B1540" s="386" t="s">
        <v>3152</v>
      </c>
      <c r="C1540" s="381" t="s">
        <v>1259</v>
      </c>
      <c r="D1540" s="387" t="e">
        <f>#REF!*1.02*1.02</f>
        <v>#REF!</v>
      </c>
      <c r="E1540" s="397" t="s">
        <v>1580</v>
      </c>
      <c r="F1540" s="398" t="s">
        <v>1438</v>
      </c>
      <c r="G1540" s="440"/>
      <c r="H1540" s="2"/>
    </row>
    <row r="1541" spans="1:8" s="5" customFormat="1" ht="15">
      <c r="A1541" s="403">
        <v>10018</v>
      </c>
      <c r="B1541" s="380" t="s">
        <v>3318</v>
      </c>
      <c r="C1541" s="381" t="s">
        <v>1259</v>
      </c>
      <c r="D1541" s="77">
        <v>483.8</v>
      </c>
      <c r="E1541" s="383" t="s">
        <v>1580</v>
      </c>
      <c r="F1541" s="353" t="s">
        <v>1438</v>
      </c>
      <c r="G1541" s="440"/>
      <c r="H1541" s="2"/>
    </row>
    <row r="1542" spans="1:8" s="5" customFormat="1" ht="15">
      <c r="A1542" s="403">
        <v>10019</v>
      </c>
      <c r="B1542" s="380" t="s">
        <v>3319</v>
      </c>
      <c r="C1542" s="381" t="s">
        <v>1259</v>
      </c>
      <c r="D1542" s="77">
        <v>483.8</v>
      </c>
      <c r="E1542" s="383" t="s">
        <v>1580</v>
      </c>
      <c r="F1542" s="353" t="s">
        <v>1438</v>
      </c>
      <c r="G1542" s="440"/>
      <c r="H1542" s="2"/>
    </row>
    <row r="1543" spans="1:8" s="5" customFormat="1" ht="15">
      <c r="A1543" s="403">
        <v>10020</v>
      </c>
      <c r="B1543" s="380" t="s">
        <v>3320</v>
      </c>
      <c r="C1543" s="381" t="s">
        <v>1259</v>
      </c>
      <c r="D1543" s="77">
        <v>483.8</v>
      </c>
      <c r="E1543" s="383" t="s">
        <v>1580</v>
      </c>
      <c r="F1543" s="353" t="s">
        <v>1438</v>
      </c>
      <c r="G1543" s="440"/>
      <c r="H1543" s="2"/>
    </row>
    <row r="1544" spans="1:8" s="5" customFormat="1" ht="15">
      <c r="A1544" s="403">
        <v>10021</v>
      </c>
      <c r="B1544" s="380" t="s">
        <v>3321</v>
      </c>
      <c r="C1544" s="381" t="s">
        <v>1259</v>
      </c>
      <c r="D1544" s="77">
        <v>483.8</v>
      </c>
      <c r="E1544" s="383" t="s">
        <v>1580</v>
      </c>
      <c r="F1544" s="353" t="s">
        <v>1438</v>
      </c>
      <c r="G1544" s="440"/>
      <c r="H1544" s="2"/>
    </row>
    <row r="1545" spans="1:8" s="5" customFormat="1" ht="15">
      <c r="A1545" s="403">
        <v>10022</v>
      </c>
      <c r="B1545" s="380" t="s">
        <v>3322</v>
      </c>
      <c r="C1545" s="381" t="s">
        <v>1259</v>
      </c>
      <c r="D1545" s="77">
        <v>483.8</v>
      </c>
      <c r="E1545" s="383" t="s">
        <v>1580</v>
      </c>
      <c r="F1545" s="353" t="s">
        <v>1438</v>
      </c>
      <c r="G1545" s="440"/>
      <c r="H1545" s="2"/>
    </row>
    <row r="1546" spans="1:8" s="5" customFormat="1" ht="15">
      <c r="A1546" s="403">
        <v>10023</v>
      </c>
      <c r="B1546" s="380" t="s">
        <v>3323</v>
      </c>
      <c r="C1546" s="381" t="s">
        <v>1259</v>
      </c>
      <c r="D1546" s="77">
        <v>483.8</v>
      </c>
      <c r="E1546" s="383" t="s">
        <v>1580</v>
      </c>
      <c r="F1546" s="353" t="s">
        <v>1438</v>
      </c>
      <c r="G1546" s="440"/>
      <c r="H1546" s="2"/>
    </row>
    <row r="1547" spans="1:8" s="5" customFormat="1" ht="15.75">
      <c r="A1547" s="209"/>
      <c r="B1547" s="114" t="s">
        <v>442</v>
      </c>
      <c r="C1547" s="61"/>
      <c r="D1547" s="77"/>
      <c r="E1547" s="70"/>
      <c r="F1547" s="232"/>
      <c r="G1547" s="440"/>
      <c r="H1547" s="2"/>
    </row>
    <row r="1548" spans="1:8" s="5" customFormat="1" ht="15">
      <c r="A1548" s="209" t="s">
        <v>2566</v>
      </c>
      <c r="B1548" s="393" t="s">
        <v>443</v>
      </c>
      <c r="C1548" s="381" t="s">
        <v>1259</v>
      </c>
      <c r="D1548" s="382">
        <v>206.67228260869564</v>
      </c>
      <c r="E1548" s="383" t="s">
        <v>1580</v>
      </c>
      <c r="F1548" s="384" t="s">
        <v>1438</v>
      </c>
      <c r="G1548" s="440"/>
      <c r="H1548" s="2"/>
    </row>
    <row r="1549" spans="1:8" s="5" customFormat="1" ht="15">
      <c r="A1549" s="209" t="s">
        <v>2567</v>
      </c>
      <c r="B1549" s="393" t="s">
        <v>444</v>
      </c>
      <c r="C1549" s="381" t="s">
        <v>1259</v>
      </c>
      <c r="D1549" s="382">
        <v>206.67228260869564</v>
      </c>
      <c r="E1549" s="383" t="s">
        <v>1580</v>
      </c>
      <c r="F1549" s="384" t="s">
        <v>1438</v>
      </c>
      <c r="G1549" s="440"/>
      <c r="H1549" s="2"/>
    </row>
    <row r="1550" spans="1:8" s="5" customFormat="1" ht="15">
      <c r="A1550" s="209" t="s">
        <v>2568</v>
      </c>
      <c r="B1550" s="393" t="s">
        <v>445</v>
      </c>
      <c r="C1550" s="381" t="s">
        <v>1259</v>
      </c>
      <c r="D1550" s="382">
        <v>206.67228260869564</v>
      </c>
      <c r="E1550" s="383" t="s">
        <v>1580</v>
      </c>
      <c r="F1550" s="384" t="s">
        <v>1438</v>
      </c>
      <c r="G1550" s="440"/>
      <c r="H1550" s="2"/>
    </row>
    <row r="1551" spans="1:7" s="330" customFormat="1" ht="15">
      <c r="A1551" s="209" t="s">
        <v>2569</v>
      </c>
      <c r="B1551" s="393" t="s">
        <v>446</v>
      </c>
      <c r="C1551" s="381" t="s">
        <v>1259</v>
      </c>
      <c r="D1551" s="382">
        <v>206.67228260869564</v>
      </c>
      <c r="E1551" s="383" t="s">
        <v>1580</v>
      </c>
      <c r="F1551" s="384" t="s">
        <v>1438</v>
      </c>
      <c r="G1551" s="450"/>
    </row>
    <row r="1552" spans="1:7" s="330" customFormat="1" ht="15">
      <c r="A1552" s="209" t="s">
        <v>2570</v>
      </c>
      <c r="B1552" s="393" t="s">
        <v>447</v>
      </c>
      <c r="C1552" s="381" t="s">
        <v>1259</v>
      </c>
      <c r="D1552" s="382">
        <v>206.67228260869564</v>
      </c>
      <c r="E1552" s="383" t="s">
        <v>1580</v>
      </c>
      <c r="F1552" s="384" t="s">
        <v>1438</v>
      </c>
      <c r="G1552" s="450"/>
    </row>
    <row r="1553" spans="1:7" s="330" customFormat="1" ht="15">
      <c r="A1553" s="209" t="s">
        <v>2571</v>
      </c>
      <c r="B1553" s="393" t="s">
        <v>448</v>
      </c>
      <c r="C1553" s="381" t="s">
        <v>1259</v>
      </c>
      <c r="D1553" s="382">
        <v>206.67228260869564</v>
      </c>
      <c r="E1553" s="383" t="s">
        <v>1580</v>
      </c>
      <c r="F1553" s="384" t="s">
        <v>1438</v>
      </c>
      <c r="G1553" s="450"/>
    </row>
    <row r="1554" spans="1:7" s="330" customFormat="1" ht="15">
      <c r="A1554" s="209" t="s">
        <v>2572</v>
      </c>
      <c r="B1554" s="393" t="s">
        <v>449</v>
      </c>
      <c r="C1554" s="381" t="s">
        <v>1259</v>
      </c>
      <c r="D1554" s="382">
        <v>206.67228260869564</v>
      </c>
      <c r="E1554" s="383" t="s">
        <v>1580</v>
      </c>
      <c r="F1554" s="384" t="s">
        <v>1438</v>
      </c>
      <c r="G1554" s="450"/>
    </row>
    <row r="1555" spans="1:7" s="330" customFormat="1" ht="15">
      <c r="A1555" s="209" t="s">
        <v>2573</v>
      </c>
      <c r="B1555" s="393" t="s">
        <v>450</v>
      </c>
      <c r="C1555" s="381" t="s">
        <v>1259</v>
      </c>
      <c r="D1555" s="382">
        <v>206.67228260869564</v>
      </c>
      <c r="E1555" s="383" t="s">
        <v>1580</v>
      </c>
      <c r="F1555" s="384" t="s">
        <v>1438</v>
      </c>
      <c r="G1555" s="450"/>
    </row>
    <row r="1556" spans="1:7" s="330" customFormat="1" ht="15">
      <c r="A1556" s="209" t="s">
        <v>2574</v>
      </c>
      <c r="B1556" s="393" t="s">
        <v>451</v>
      </c>
      <c r="C1556" s="381" t="s">
        <v>1259</v>
      </c>
      <c r="D1556" s="382">
        <v>206.67228260869564</v>
      </c>
      <c r="E1556" s="383" t="s">
        <v>1580</v>
      </c>
      <c r="F1556" s="384" t="s">
        <v>1438</v>
      </c>
      <c r="G1556" s="450"/>
    </row>
    <row r="1557" spans="1:8" s="5" customFormat="1" ht="15">
      <c r="A1557" s="209" t="s">
        <v>2575</v>
      </c>
      <c r="B1557" s="393" t="s">
        <v>452</v>
      </c>
      <c r="C1557" s="381" t="s">
        <v>1259</v>
      </c>
      <c r="D1557" s="382">
        <v>206.67228260869564</v>
      </c>
      <c r="E1557" s="383" t="s">
        <v>1580</v>
      </c>
      <c r="F1557" s="384" t="s">
        <v>1438</v>
      </c>
      <c r="G1557" s="440"/>
      <c r="H1557" s="2"/>
    </row>
    <row r="1558" spans="1:8" s="5" customFormat="1" ht="15">
      <c r="A1558" s="209" t="s">
        <v>2576</v>
      </c>
      <c r="B1558" s="393" t="s">
        <v>453</v>
      </c>
      <c r="C1558" s="381" t="s">
        <v>1259</v>
      </c>
      <c r="D1558" s="382">
        <v>206.67228260869564</v>
      </c>
      <c r="E1558" s="383" t="s">
        <v>1580</v>
      </c>
      <c r="F1558" s="384" t="s">
        <v>1438</v>
      </c>
      <c r="G1558" s="440"/>
      <c r="H1558" s="2"/>
    </row>
    <row r="1559" spans="1:8" s="5" customFormat="1" ht="15">
      <c r="A1559" s="209" t="s">
        <v>2577</v>
      </c>
      <c r="B1559" s="393" t="s">
        <v>454</v>
      </c>
      <c r="C1559" s="381" t="s">
        <v>1259</v>
      </c>
      <c r="D1559" s="382">
        <v>206.67228260869564</v>
      </c>
      <c r="E1559" s="383" t="s">
        <v>1580</v>
      </c>
      <c r="F1559" s="384" t="s">
        <v>1438</v>
      </c>
      <c r="G1559" s="440"/>
      <c r="H1559" s="2"/>
    </row>
    <row r="1560" spans="1:8" s="5" customFormat="1" ht="15">
      <c r="A1560" s="209" t="s">
        <v>2578</v>
      </c>
      <c r="B1560" s="393" t="s">
        <v>455</v>
      </c>
      <c r="C1560" s="381" t="s">
        <v>1259</v>
      </c>
      <c r="D1560" s="382">
        <v>206.67228260869564</v>
      </c>
      <c r="E1560" s="383" t="s">
        <v>1580</v>
      </c>
      <c r="F1560" s="384" t="s">
        <v>1438</v>
      </c>
      <c r="G1560" s="440"/>
      <c r="H1560" s="2"/>
    </row>
    <row r="1561" spans="1:8" s="5" customFormat="1" ht="15">
      <c r="A1561" s="209" t="s">
        <v>2579</v>
      </c>
      <c r="B1561" s="380" t="s">
        <v>456</v>
      </c>
      <c r="C1561" s="381" t="s">
        <v>1259</v>
      </c>
      <c r="D1561" s="382">
        <v>206.67228260869564</v>
      </c>
      <c r="E1561" s="383" t="s">
        <v>1580</v>
      </c>
      <c r="F1561" s="384" t="s">
        <v>1438</v>
      </c>
      <c r="G1561" s="440"/>
      <c r="H1561" s="2"/>
    </row>
    <row r="1562" spans="1:8" s="5" customFormat="1" ht="15">
      <c r="A1562" s="209" t="s">
        <v>2580</v>
      </c>
      <c r="B1562" s="393" t="s">
        <v>457</v>
      </c>
      <c r="C1562" s="381" t="s">
        <v>1259</v>
      </c>
      <c r="D1562" s="382">
        <v>206.67228260869564</v>
      </c>
      <c r="E1562" s="383" t="s">
        <v>1580</v>
      </c>
      <c r="F1562" s="384" t="s">
        <v>1438</v>
      </c>
      <c r="G1562" s="440"/>
      <c r="H1562" s="2"/>
    </row>
    <row r="1563" spans="1:8" s="5" customFormat="1" ht="15">
      <c r="A1563" s="209" t="s">
        <v>2586</v>
      </c>
      <c r="B1563" s="393" t="s">
        <v>458</v>
      </c>
      <c r="C1563" s="381" t="s">
        <v>1259</v>
      </c>
      <c r="D1563" s="382">
        <v>206.67228260869564</v>
      </c>
      <c r="E1563" s="383" t="s">
        <v>1580</v>
      </c>
      <c r="F1563" s="384" t="s">
        <v>1438</v>
      </c>
      <c r="G1563" s="440"/>
      <c r="H1563" s="2"/>
    </row>
    <row r="1564" spans="1:8" s="5" customFormat="1" ht="15">
      <c r="A1564" s="209" t="s">
        <v>2677</v>
      </c>
      <c r="B1564" s="393" t="s">
        <v>511</v>
      </c>
      <c r="C1564" s="381" t="s">
        <v>1259</v>
      </c>
      <c r="D1564" s="382">
        <v>206.67228260869564</v>
      </c>
      <c r="E1564" s="383" t="s">
        <v>1580</v>
      </c>
      <c r="F1564" s="384" t="s">
        <v>1438</v>
      </c>
      <c r="G1564" s="440"/>
      <c r="H1564" s="2"/>
    </row>
    <row r="1565" spans="1:8" s="5" customFormat="1" ht="15">
      <c r="A1565" s="209" t="s">
        <v>2678</v>
      </c>
      <c r="B1565" s="393" t="s">
        <v>459</v>
      </c>
      <c r="C1565" s="381" t="s">
        <v>1259</v>
      </c>
      <c r="D1565" s="382">
        <v>206.67228260869564</v>
      </c>
      <c r="E1565" s="383" t="s">
        <v>1580</v>
      </c>
      <c r="F1565" s="384" t="s">
        <v>1438</v>
      </c>
      <c r="G1565" s="440"/>
      <c r="H1565" s="2"/>
    </row>
    <row r="1566" spans="1:8" s="5" customFormat="1" ht="15">
      <c r="A1566" s="209" t="s">
        <v>2679</v>
      </c>
      <c r="B1566" s="393" t="s">
        <v>461</v>
      </c>
      <c r="C1566" s="381" t="s">
        <v>1259</v>
      </c>
      <c r="D1566" s="382">
        <v>206.67228260869564</v>
      </c>
      <c r="E1566" s="383" t="s">
        <v>1580</v>
      </c>
      <c r="F1566" s="384" t="s">
        <v>1438</v>
      </c>
      <c r="G1566" s="440"/>
      <c r="H1566" s="2"/>
    </row>
    <row r="1567" spans="1:8" s="5" customFormat="1" ht="15">
      <c r="A1567" s="209" t="s">
        <v>2680</v>
      </c>
      <c r="B1567" s="393" t="s">
        <v>462</v>
      </c>
      <c r="C1567" s="381" t="s">
        <v>1259</v>
      </c>
      <c r="D1567" s="382">
        <v>206.67228260869564</v>
      </c>
      <c r="E1567" s="383" t="s">
        <v>1580</v>
      </c>
      <c r="F1567" s="384" t="s">
        <v>1438</v>
      </c>
      <c r="G1567" s="440"/>
      <c r="H1567" s="2"/>
    </row>
    <row r="1568" spans="1:8" s="5" customFormat="1" ht="15">
      <c r="A1568" s="209" t="s">
        <v>2681</v>
      </c>
      <c r="B1568" s="393" t="s">
        <v>463</v>
      </c>
      <c r="C1568" s="381" t="s">
        <v>1259</v>
      </c>
      <c r="D1568" s="382">
        <v>206.67228260869564</v>
      </c>
      <c r="E1568" s="383" t="s">
        <v>1580</v>
      </c>
      <c r="F1568" s="384" t="s">
        <v>1438</v>
      </c>
      <c r="G1568" s="440"/>
      <c r="H1568" s="2"/>
    </row>
    <row r="1569" spans="1:8" s="5" customFormat="1" ht="15">
      <c r="A1569" s="209" t="s">
        <v>2682</v>
      </c>
      <c r="B1569" s="393" t="s">
        <v>464</v>
      </c>
      <c r="C1569" s="381" t="s">
        <v>1259</v>
      </c>
      <c r="D1569" s="382">
        <v>206.67228260869564</v>
      </c>
      <c r="E1569" s="383" t="s">
        <v>1580</v>
      </c>
      <c r="F1569" s="384" t="s">
        <v>1438</v>
      </c>
      <c r="G1569" s="440"/>
      <c r="H1569" s="2"/>
    </row>
    <row r="1570" spans="1:8" s="5" customFormat="1" ht="15">
      <c r="A1570" s="209" t="s">
        <v>2683</v>
      </c>
      <c r="B1570" s="380" t="s">
        <v>484</v>
      </c>
      <c r="C1570" s="381" t="s">
        <v>1259</v>
      </c>
      <c r="D1570" s="382">
        <v>206.67228260869564</v>
      </c>
      <c r="E1570" s="383" t="s">
        <v>1580</v>
      </c>
      <c r="F1570" s="384" t="s">
        <v>1438</v>
      </c>
      <c r="G1570" s="440"/>
      <c r="H1570" s="2"/>
    </row>
    <row r="1571" spans="1:8" s="5" customFormat="1" ht="15">
      <c r="A1571" s="209" t="s">
        <v>2684</v>
      </c>
      <c r="B1571" s="380" t="s">
        <v>460</v>
      </c>
      <c r="C1571" s="381" t="s">
        <v>1259</v>
      </c>
      <c r="D1571" s="382">
        <v>206.67228260869564</v>
      </c>
      <c r="E1571" s="383" t="s">
        <v>1580</v>
      </c>
      <c r="F1571" s="384" t="s">
        <v>1438</v>
      </c>
      <c r="G1571" s="440"/>
      <c r="H1571" s="2"/>
    </row>
    <row r="1572" spans="1:8" s="5" customFormat="1" ht="15.75">
      <c r="A1572" s="209"/>
      <c r="B1572" s="114" t="s">
        <v>465</v>
      </c>
      <c r="C1572" s="61"/>
      <c r="D1572" s="77"/>
      <c r="E1572" s="70"/>
      <c r="F1572" s="232"/>
      <c r="G1572" s="440"/>
      <c r="H1572" s="2"/>
    </row>
    <row r="1573" spans="1:8" s="5" customFormat="1" ht="15">
      <c r="A1573" s="209" t="s">
        <v>2686</v>
      </c>
      <c r="B1573" s="393" t="s">
        <v>466</v>
      </c>
      <c r="C1573" s="381" t="s">
        <v>1259</v>
      </c>
      <c r="D1573" s="382">
        <v>289.4483695652174</v>
      </c>
      <c r="E1573" s="383" t="s">
        <v>1580</v>
      </c>
      <c r="F1573" s="384" t="s">
        <v>1438</v>
      </c>
      <c r="G1573" s="440"/>
      <c r="H1573" s="2"/>
    </row>
    <row r="1574" spans="1:8" s="5" customFormat="1" ht="15">
      <c r="A1574" s="209" t="s">
        <v>2685</v>
      </c>
      <c r="B1574" s="393" t="s">
        <v>467</v>
      </c>
      <c r="C1574" s="381" t="s">
        <v>1259</v>
      </c>
      <c r="D1574" s="382">
        <v>289.4483695652174</v>
      </c>
      <c r="E1574" s="383" t="s">
        <v>1580</v>
      </c>
      <c r="F1574" s="384" t="s">
        <v>1438</v>
      </c>
      <c r="G1574" s="440"/>
      <c r="H1574" s="2"/>
    </row>
    <row r="1575" spans="1:8" s="5" customFormat="1" ht="15">
      <c r="A1575" s="209" t="s">
        <v>2687</v>
      </c>
      <c r="B1575" s="393" t="s">
        <v>468</v>
      </c>
      <c r="C1575" s="381" t="s">
        <v>1259</v>
      </c>
      <c r="D1575" s="382">
        <v>289.4483695652174</v>
      </c>
      <c r="E1575" s="383" t="s">
        <v>1580</v>
      </c>
      <c r="F1575" s="384" t="s">
        <v>1438</v>
      </c>
      <c r="G1575" s="440"/>
      <c r="H1575" s="2"/>
    </row>
    <row r="1576" spans="1:8" s="5" customFormat="1" ht="15">
      <c r="A1576" s="209" t="s">
        <v>2688</v>
      </c>
      <c r="B1576" s="393" t="s">
        <v>469</v>
      </c>
      <c r="C1576" s="381" t="s">
        <v>1259</v>
      </c>
      <c r="D1576" s="382">
        <v>289.4483695652174</v>
      </c>
      <c r="E1576" s="383" t="s">
        <v>1580</v>
      </c>
      <c r="F1576" s="384" t="s">
        <v>1438</v>
      </c>
      <c r="G1576" s="440"/>
      <c r="H1576" s="2"/>
    </row>
    <row r="1577" spans="1:8" s="5" customFormat="1" ht="15">
      <c r="A1577" s="209" t="s">
        <v>2689</v>
      </c>
      <c r="B1577" s="393" t="s">
        <v>470</v>
      </c>
      <c r="C1577" s="381" t="s">
        <v>1259</v>
      </c>
      <c r="D1577" s="382">
        <v>289.4483695652174</v>
      </c>
      <c r="E1577" s="383" t="s">
        <v>1580</v>
      </c>
      <c r="F1577" s="384" t="s">
        <v>1438</v>
      </c>
      <c r="G1577" s="440"/>
      <c r="H1577" s="2"/>
    </row>
    <row r="1578" spans="1:8" s="5" customFormat="1" ht="15">
      <c r="A1578" s="209" t="s">
        <v>2690</v>
      </c>
      <c r="B1578" s="393" t="s">
        <v>471</v>
      </c>
      <c r="C1578" s="381" t="s">
        <v>1259</v>
      </c>
      <c r="D1578" s="382">
        <v>289.4483695652174</v>
      </c>
      <c r="E1578" s="383" t="s">
        <v>1580</v>
      </c>
      <c r="F1578" s="384" t="s">
        <v>1438</v>
      </c>
      <c r="G1578" s="440"/>
      <c r="H1578" s="2"/>
    </row>
    <row r="1579" spans="1:8" s="5" customFormat="1" ht="15">
      <c r="A1579" s="209" t="s">
        <v>2691</v>
      </c>
      <c r="B1579" s="393" t="s">
        <v>472</v>
      </c>
      <c r="C1579" s="381" t="s">
        <v>1259</v>
      </c>
      <c r="D1579" s="382">
        <v>289.4483695652174</v>
      </c>
      <c r="E1579" s="383" t="s">
        <v>1580</v>
      </c>
      <c r="F1579" s="384" t="s">
        <v>1438</v>
      </c>
      <c r="G1579" s="440"/>
      <c r="H1579" s="2"/>
    </row>
    <row r="1580" spans="1:8" s="5" customFormat="1" ht="15">
      <c r="A1580" s="209" t="s">
        <v>2692</v>
      </c>
      <c r="B1580" s="393" t="s">
        <v>473</v>
      </c>
      <c r="C1580" s="381" t="s">
        <v>1259</v>
      </c>
      <c r="D1580" s="382">
        <v>289.4483695652174</v>
      </c>
      <c r="E1580" s="383" t="s">
        <v>1580</v>
      </c>
      <c r="F1580" s="384" t="s">
        <v>1438</v>
      </c>
      <c r="G1580" s="440"/>
      <c r="H1580" s="2"/>
    </row>
    <row r="1581" spans="1:8" s="5" customFormat="1" ht="15">
      <c r="A1581" s="209" t="s">
        <v>2693</v>
      </c>
      <c r="B1581" s="393" t="s">
        <v>474</v>
      </c>
      <c r="C1581" s="381" t="s">
        <v>1259</v>
      </c>
      <c r="D1581" s="382">
        <v>289.4483695652174</v>
      </c>
      <c r="E1581" s="383" t="s">
        <v>1580</v>
      </c>
      <c r="F1581" s="384" t="s">
        <v>1438</v>
      </c>
      <c r="G1581" s="440"/>
      <c r="H1581" s="2"/>
    </row>
    <row r="1582" spans="1:8" s="5" customFormat="1" ht="15">
      <c r="A1582" s="209" t="s">
        <v>2694</v>
      </c>
      <c r="B1582" s="393" t="s">
        <v>475</v>
      </c>
      <c r="C1582" s="381" t="s">
        <v>1259</v>
      </c>
      <c r="D1582" s="382">
        <v>289.4483695652174</v>
      </c>
      <c r="E1582" s="383" t="s">
        <v>1580</v>
      </c>
      <c r="F1582" s="384" t="s">
        <v>1438</v>
      </c>
      <c r="G1582" s="440"/>
      <c r="H1582" s="2"/>
    </row>
    <row r="1583" spans="1:8" s="5" customFormat="1" ht="15">
      <c r="A1583" s="209" t="s">
        <v>2695</v>
      </c>
      <c r="B1583" s="393" t="s">
        <v>476</v>
      </c>
      <c r="C1583" s="381" t="s">
        <v>1259</v>
      </c>
      <c r="D1583" s="382">
        <v>289.4483695652174</v>
      </c>
      <c r="E1583" s="383" t="s">
        <v>1580</v>
      </c>
      <c r="F1583" s="384" t="s">
        <v>1438</v>
      </c>
      <c r="G1583" s="440"/>
      <c r="H1583" s="2"/>
    </row>
    <row r="1584" spans="1:8" s="5" customFormat="1" ht="15">
      <c r="A1584" s="209" t="s">
        <v>2696</v>
      </c>
      <c r="B1584" s="393" t="s">
        <v>477</v>
      </c>
      <c r="C1584" s="381" t="s">
        <v>1259</v>
      </c>
      <c r="D1584" s="382">
        <v>289.4483695652174</v>
      </c>
      <c r="E1584" s="383" t="s">
        <v>1580</v>
      </c>
      <c r="F1584" s="384" t="s">
        <v>1438</v>
      </c>
      <c r="G1584" s="440"/>
      <c r="H1584" s="2"/>
    </row>
    <row r="1585" spans="1:8" s="5" customFormat="1" ht="15">
      <c r="A1585" s="209" t="s">
        <v>2697</v>
      </c>
      <c r="B1585" s="393" t="s">
        <v>478</v>
      </c>
      <c r="C1585" s="381" t="s">
        <v>1259</v>
      </c>
      <c r="D1585" s="382">
        <v>289.4483695652174</v>
      </c>
      <c r="E1585" s="383" t="s">
        <v>1580</v>
      </c>
      <c r="F1585" s="384" t="s">
        <v>1438</v>
      </c>
      <c r="G1585" s="440"/>
      <c r="H1585" s="2"/>
    </row>
    <row r="1586" spans="1:8" s="5" customFormat="1" ht="15">
      <c r="A1586" s="209" t="s">
        <v>2698</v>
      </c>
      <c r="B1586" s="393" t="s">
        <v>479</v>
      </c>
      <c r="C1586" s="381" t="s">
        <v>1259</v>
      </c>
      <c r="D1586" s="382">
        <v>289.4483695652174</v>
      </c>
      <c r="E1586" s="383" t="s">
        <v>1580</v>
      </c>
      <c r="F1586" s="384" t="s">
        <v>1438</v>
      </c>
      <c r="G1586" s="440"/>
      <c r="H1586" s="2"/>
    </row>
    <row r="1587" spans="1:8" s="5" customFormat="1" ht="15">
      <c r="A1587" s="209" t="s">
        <v>2699</v>
      </c>
      <c r="B1587" s="393" t="s">
        <v>480</v>
      </c>
      <c r="C1587" s="381" t="s">
        <v>1259</v>
      </c>
      <c r="D1587" s="382">
        <v>289.4483695652174</v>
      </c>
      <c r="E1587" s="383" t="s">
        <v>1580</v>
      </c>
      <c r="F1587" s="384" t="s">
        <v>1438</v>
      </c>
      <c r="G1587" s="440"/>
      <c r="H1587" s="2"/>
    </row>
    <row r="1588" spans="1:8" s="5" customFormat="1" ht="15">
      <c r="A1588" s="209" t="s">
        <v>2700</v>
      </c>
      <c r="B1588" s="393" t="s">
        <v>510</v>
      </c>
      <c r="C1588" s="381" t="s">
        <v>1259</v>
      </c>
      <c r="D1588" s="382">
        <v>289.4483695652174</v>
      </c>
      <c r="E1588" s="383" t="s">
        <v>1580</v>
      </c>
      <c r="F1588" s="384" t="s">
        <v>1438</v>
      </c>
      <c r="G1588" s="440"/>
      <c r="H1588" s="2"/>
    </row>
    <row r="1589" spans="1:8" s="5" customFormat="1" ht="15">
      <c r="A1589" s="209" t="s">
        <v>2701</v>
      </c>
      <c r="B1589" s="380" t="s">
        <v>481</v>
      </c>
      <c r="C1589" s="381" t="s">
        <v>1259</v>
      </c>
      <c r="D1589" s="382">
        <v>289.4483695652174</v>
      </c>
      <c r="E1589" s="362" t="s">
        <v>1580</v>
      </c>
      <c r="F1589" s="384" t="s">
        <v>1438</v>
      </c>
      <c r="G1589" s="440"/>
      <c r="H1589" s="2"/>
    </row>
    <row r="1590" spans="1:8" s="5" customFormat="1" ht="15">
      <c r="A1590" s="209" t="s">
        <v>2702</v>
      </c>
      <c r="B1590" s="380" t="s">
        <v>482</v>
      </c>
      <c r="C1590" s="381" t="s">
        <v>1259</v>
      </c>
      <c r="D1590" s="382">
        <v>289.4483695652174</v>
      </c>
      <c r="E1590" s="362" t="s">
        <v>1580</v>
      </c>
      <c r="F1590" s="384" t="s">
        <v>1438</v>
      </c>
      <c r="G1590" s="451"/>
      <c r="H1590" s="2"/>
    </row>
    <row r="1591" spans="1:8" s="5" customFormat="1" ht="15">
      <c r="A1591" s="209" t="s">
        <v>2703</v>
      </c>
      <c r="B1591" s="380" t="s">
        <v>483</v>
      </c>
      <c r="C1591" s="381" t="s">
        <v>1259</v>
      </c>
      <c r="D1591" s="382">
        <v>289.4483695652174</v>
      </c>
      <c r="E1591" s="362" t="s">
        <v>1580</v>
      </c>
      <c r="F1591" s="384" t="s">
        <v>1438</v>
      </c>
      <c r="G1591" s="451"/>
      <c r="H1591" s="2"/>
    </row>
    <row r="1592" spans="1:8" s="5" customFormat="1" ht="15">
      <c r="A1592" s="209" t="s">
        <v>2704</v>
      </c>
      <c r="B1592" s="380" t="s">
        <v>513</v>
      </c>
      <c r="C1592" s="381" t="s">
        <v>1259</v>
      </c>
      <c r="D1592" s="382">
        <v>289.4483695652174</v>
      </c>
      <c r="E1592" s="362" t="s">
        <v>1580</v>
      </c>
      <c r="F1592" s="384" t="s">
        <v>1438</v>
      </c>
      <c r="G1592" s="451"/>
      <c r="H1592" s="2"/>
    </row>
    <row r="1593" spans="1:8" s="5" customFormat="1" ht="15">
      <c r="A1593" s="209" t="s">
        <v>2705</v>
      </c>
      <c r="B1593" s="380" t="s">
        <v>485</v>
      </c>
      <c r="C1593" s="381" t="s">
        <v>1259</v>
      </c>
      <c r="D1593" s="382">
        <v>289.4483695652174</v>
      </c>
      <c r="E1593" s="362" t="s">
        <v>1580</v>
      </c>
      <c r="F1593" s="384" t="s">
        <v>1438</v>
      </c>
      <c r="G1593" s="451"/>
      <c r="H1593" s="2"/>
    </row>
    <row r="1594" spans="1:8" s="5" customFormat="1" ht="15">
      <c r="A1594" s="209" t="s">
        <v>2706</v>
      </c>
      <c r="B1594" s="380" t="s">
        <v>486</v>
      </c>
      <c r="C1594" s="381" t="s">
        <v>1259</v>
      </c>
      <c r="D1594" s="382">
        <v>289.4483695652174</v>
      </c>
      <c r="E1594" s="362" t="s">
        <v>1580</v>
      </c>
      <c r="F1594" s="384" t="s">
        <v>1438</v>
      </c>
      <c r="G1594" s="440"/>
      <c r="H1594" s="2"/>
    </row>
    <row r="1595" spans="1:8" s="5" customFormat="1" ht="15">
      <c r="A1595" s="209" t="s">
        <v>2707</v>
      </c>
      <c r="B1595" s="380" t="s">
        <v>487</v>
      </c>
      <c r="C1595" s="381" t="s">
        <v>1259</v>
      </c>
      <c r="D1595" s="382">
        <v>289.4483695652174</v>
      </c>
      <c r="E1595" s="362" t="s">
        <v>1580</v>
      </c>
      <c r="F1595" s="384" t="s">
        <v>1438</v>
      </c>
      <c r="G1595" s="440"/>
      <c r="H1595" s="2"/>
    </row>
    <row r="1596" spans="1:8" s="5" customFormat="1" ht="15">
      <c r="A1596" s="209" t="s">
        <v>2708</v>
      </c>
      <c r="B1596" s="380" t="s">
        <v>533</v>
      </c>
      <c r="C1596" s="381" t="s">
        <v>1259</v>
      </c>
      <c r="D1596" s="382">
        <v>289.4483695652174</v>
      </c>
      <c r="E1596" s="362" t="s">
        <v>1580</v>
      </c>
      <c r="F1596" s="384" t="s">
        <v>1438</v>
      </c>
      <c r="G1596" s="440"/>
      <c r="H1596" s="2"/>
    </row>
    <row r="1597" spans="1:8" s="5" customFormat="1" ht="15.75">
      <c r="A1597" s="209"/>
      <c r="B1597" s="119" t="s">
        <v>488</v>
      </c>
      <c r="C1597" s="61"/>
      <c r="D1597" s="77"/>
      <c r="E1597" s="60"/>
      <c r="F1597" s="232"/>
      <c r="G1597" s="440"/>
      <c r="H1597" s="2"/>
    </row>
    <row r="1598" spans="1:8" s="5" customFormat="1" ht="15">
      <c r="A1598" s="209" t="s">
        <v>2581</v>
      </c>
      <c r="B1598" s="380" t="s">
        <v>489</v>
      </c>
      <c r="C1598" s="381" t="s">
        <v>1259</v>
      </c>
      <c r="D1598" s="382">
        <v>485.5</v>
      </c>
      <c r="E1598" s="362" t="s">
        <v>1580</v>
      </c>
      <c r="F1598" s="353" t="s">
        <v>1438</v>
      </c>
      <c r="G1598" s="440"/>
      <c r="H1598" s="2"/>
    </row>
    <row r="1599" spans="1:8" s="5" customFormat="1" ht="15">
      <c r="A1599" s="209" t="s">
        <v>2582</v>
      </c>
      <c r="B1599" s="380" t="s">
        <v>490</v>
      </c>
      <c r="C1599" s="381" t="s">
        <v>1259</v>
      </c>
      <c r="D1599" s="382">
        <v>485.5</v>
      </c>
      <c r="E1599" s="362" t="s">
        <v>1580</v>
      </c>
      <c r="F1599" s="353" t="s">
        <v>1438</v>
      </c>
      <c r="G1599" s="440"/>
      <c r="H1599" s="2"/>
    </row>
    <row r="1600" spans="1:8" s="5" customFormat="1" ht="15">
      <c r="A1600" s="209" t="s">
        <v>2583</v>
      </c>
      <c r="B1600" s="380" t="s">
        <v>491</v>
      </c>
      <c r="C1600" s="381" t="s">
        <v>1259</v>
      </c>
      <c r="D1600" s="382">
        <v>485.5</v>
      </c>
      <c r="E1600" s="362" t="s">
        <v>1580</v>
      </c>
      <c r="F1600" s="353" t="s">
        <v>1438</v>
      </c>
      <c r="G1600" s="440"/>
      <c r="H1600" s="2"/>
    </row>
    <row r="1601" spans="1:8" s="5" customFormat="1" ht="15">
      <c r="A1601" s="209" t="s">
        <v>2584</v>
      </c>
      <c r="B1601" s="380" t="s">
        <v>492</v>
      </c>
      <c r="C1601" s="381" t="s">
        <v>1259</v>
      </c>
      <c r="D1601" s="382">
        <v>485.5</v>
      </c>
      <c r="E1601" s="362" t="s">
        <v>1580</v>
      </c>
      <c r="F1601" s="353" t="s">
        <v>1438</v>
      </c>
      <c r="G1601" s="440"/>
      <c r="H1601" s="2"/>
    </row>
    <row r="1602" spans="1:8" s="5" customFormat="1" ht="15">
      <c r="A1602" s="209" t="s">
        <v>2585</v>
      </c>
      <c r="B1602" s="380" t="s">
        <v>493</v>
      </c>
      <c r="C1602" s="381" t="s">
        <v>1259</v>
      </c>
      <c r="D1602" s="382">
        <v>485.5</v>
      </c>
      <c r="E1602" s="362" t="s">
        <v>1580</v>
      </c>
      <c r="F1602" s="353" t="s">
        <v>1438</v>
      </c>
      <c r="G1602" s="440"/>
      <c r="H1602" s="2"/>
    </row>
    <row r="1603" spans="1:8" s="5" customFormat="1" ht="15">
      <c r="A1603" s="209" t="s">
        <v>2587</v>
      </c>
      <c r="B1603" s="380" t="s">
        <v>494</v>
      </c>
      <c r="C1603" s="381" t="s">
        <v>1259</v>
      </c>
      <c r="D1603" s="382">
        <v>485.5</v>
      </c>
      <c r="E1603" s="362" t="s">
        <v>1580</v>
      </c>
      <c r="F1603" s="353" t="s">
        <v>1438</v>
      </c>
      <c r="G1603" s="440"/>
      <c r="H1603" s="2"/>
    </row>
    <row r="1604" spans="1:8" s="5" customFormat="1" ht="15">
      <c r="A1604" s="209" t="s">
        <v>2709</v>
      </c>
      <c r="B1604" s="380" t="s">
        <v>495</v>
      </c>
      <c r="C1604" s="381" t="s">
        <v>1259</v>
      </c>
      <c r="D1604" s="382">
        <v>485.5</v>
      </c>
      <c r="E1604" s="362" t="s">
        <v>1580</v>
      </c>
      <c r="F1604" s="353" t="s">
        <v>1438</v>
      </c>
      <c r="G1604" s="440"/>
      <c r="H1604" s="2"/>
    </row>
    <row r="1605" spans="1:8" s="5" customFormat="1" ht="15">
      <c r="A1605" s="209" t="s">
        <v>2710</v>
      </c>
      <c r="B1605" s="380" t="s">
        <v>496</v>
      </c>
      <c r="C1605" s="381" t="s">
        <v>1259</v>
      </c>
      <c r="D1605" s="382">
        <v>485.5</v>
      </c>
      <c r="E1605" s="362" t="s">
        <v>1580</v>
      </c>
      <c r="F1605" s="353" t="s">
        <v>1438</v>
      </c>
      <c r="G1605" s="440"/>
      <c r="H1605" s="2"/>
    </row>
    <row r="1606" spans="1:8" s="5" customFormat="1" ht="15">
      <c r="A1606" s="209" t="s">
        <v>2711</v>
      </c>
      <c r="B1606" s="380" t="s">
        <v>497</v>
      </c>
      <c r="C1606" s="381" t="s">
        <v>1259</v>
      </c>
      <c r="D1606" s="382">
        <v>485.5</v>
      </c>
      <c r="E1606" s="362" t="s">
        <v>1580</v>
      </c>
      <c r="F1606" s="353" t="s">
        <v>1438</v>
      </c>
      <c r="G1606" s="440"/>
      <c r="H1606" s="2"/>
    </row>
    <row r="1607" spans="1:8" s="5" customFormat="1" ht="15">
      <c r="A1607" s="209" t="s">
        <v>2712</v>
      </c>
      <c r="B1607" s="380" t="s">
        <v>498</v>
      </c>
      <c r="C1607" s="381" t="s">
        <v>1259</v>
      </c>
      <c r="D1607" s="382">
        <v>485.5</v>
      </c>
      <c r="E1607" s="362" t="s">
        <v>1580</v>
      </c>
      <c r="F1607" s="353" t="s">
        <v>1438</v>
      </c>
      <c r="G1607" s="440"/>
      <c r="H1607" s="2"/>
    </row>
    <row r="1608" spans="1:8" s="5" customFormat="1" ht="15">
      <c r="A1608" s="209" t="s">
        <v>2713</v>
      </c>
      <c r="B1608" s="380" t="s">
        <v>499</v>
      </c>
      <c r="C1608" s="381" t="s">
        <v>1259</v>
      </c>
      <c r="D1608" s="382">
        <v>485.5</v>
      </c>
      <c r="E1608" s="362" t="s">
        <v>1580</v>
      </c>
      <c r="F1608" s="353" t="s">
        <v>1438</v>
      </c>
      <c r="G1608" s="440"/>
      <c r="H1608" s="2"/>
    </row>
    <row r="1609" spans="1:8" s="5" customFormat="1" ht="15">
      <c r="A1609" s="209" t="s">
        <v>2714</v>
      </c>
      <c r="B1609" s="380" t="s">
        <v>500</v>
      </c>
      <c r="C1609" s="381" t="s">
        <v>1259</v>
      </c>
      <c r="D1609" s="382">
        <v>485.5</v>
      </c>
      <c r="E1609" s="362" t="s">
        <v>1580</v>
      </c>
      <c r="F1609" s="353" t="s">
        <v>1438</v>
      </c>
      <c r="G1609" s="440"/>
      <c r="H1609" s="2"/>
    </row>
    <row r="1610" spans="1:8" s="5" customFormat="1" ht="15">
      <c r="A1610" s="209" t="s">
        <v>2715</v>
      </c>
      <c r="B1610" s="380" t="s">
        <v>501</v>
      </c>
      <c r="C1610" s="381" t="s">
        <v>1259</v>
      </c>
      <c r="D1610" s="382">
        <v>485.5</v>
      </c>
      <c r="E1610" s="362" t="s">
        <v>1580</v>
      </c>
      <c r="F1610" s="353" t="s">
        <v>1438</v>
      </c>
      <c r="G1610" s="440"/>
      <c r="H1610" s="2"/>
    </row>
    <row r="1611" spans="1:8" s="5" customFormat="1" ht="15">
      <c r="A1611" s="209" t="s">
        <v>2716</v>
      </c>
      <c r="B1611" s="380" t="s">
        <v>502</v>
      </c>
      <c r="C1611" s="381" t="s">
        <v>1259</v>
      </c>
      <c r="D1611" s="382">
        <v>485.5</v>
      </c>
      <c r="E1611" s="362" t="s">
        <v>1580</v>
      </c>
      <c r="F1611" s="353" t="s">
        <v>1438</v>
      </c>
      <c r="G1611" s="440"/>
      <c r="H1611" s="2"/>
    </row>
    <row r="1612" spans="1:8" s="5" customFormat="1" ht="15">
      <c r="A1612" s="209" t="s">
        <v>2717</v>
      </c>
      <c r="B1612" s="380" t="s">
        <v>503</v>
      </c>
      <c r="C1612" s="381" t="s">
        <v>1259</v>
      </c>
      <c r="D1612" s="382">
        <v>485.5</v>
      </c>
      <c r="E1612" s="362" t="s">
        <v>1580</v>
      </c>
      <c r="F1612" s="353" t="s">
        <v>1438</v>
      </c>
      <c r="G1612" s="440"/>
      <c r="H1612" s="2"/>
    </row>
    <row r="1613" spans="1:8" s="5" customFormat="1" ht="15">
      <c r="A1613" s="209" t="s">
        <v>2718</v>
      </c>
      <c r="B1613" s="380" t="s">
        <v>509</v>
      </c>
      <c r="C1613" s="381" t="s">
        <v>1259</v>
      </c>
      <c r="D1613" s="382">
        <v>485.5</v>
      </c>
      <c r="E1613" s="362" t="s">
        <v>1580</v>
      </c>
      <c r="F1613" s="353" t="s">
        <v>1438</v>
      </c>
      <c r="G1613" s="440"/>
      <c r="H1613" s="2"/>
    </row>
    <row r="1614" spans="1:8" s="5" customFormat="1" ht="15">
      <c r="A1614" s="209" t="s">
        <v>2719</v>
      </c>
      <c r="B1614" s="380" t="s">
        <v>504</v>
      </c>
      <c r="C1614" s="381" t="s">
        <v>1259</v>
      </c>
      <c r="D1614" s="382">
        <v>485.5</v>
      </c>
      <c r="E1614" s="362" t="s">
        <v>1580</v>
      </c>
      <c r="F1614" s="353" t="s">
        <v>1438</v>
      </c>
      <c r="G1614" s="440"/>
      <c r="H1614" s="2"/>
    </row>
    <row r="1615" spans="1:8" s="5" customFormat="1" ht="15">
      <c r="A1615" s="209" t="s">
        <v>2720</v>
      </c>
      <c r="B1615" s="380" t="s">
        <v>507</v>
      </c>
      <c r="C1615" s="381" t="s">
        <v>1259</v>
      </c>
      <c r="D1615" s="382">
        <v>485.5</v>
      </c>
      <c r="E1615" s="362" t="s">
        <v>1580</v>
      </c>
      <c r="F1615" s="353" t="s">
        <v>1438</v>
      </c>
      <c r="G1615" s="440"/>
      <c r="H1615" s="2"/>
    </row>
    <row r="1616" spans="1:8" s="5" customFormat="1" ht="15">
      <c r="A1616" s="209" t="s">
        <v>2721</v>
      </c>
      <c r="B1616" s="380" t="s">
        <v>508</v>
      </c>
      <c r="C1616" s="381" t="s">
        <v>1259</v>
      </c>
      <c r="D1616" s="382">
        <v>485.5</v>
      </c>
      <c r="E1616" s="362" t="s">
        <v>1580</v>
      </c>
      <c r="F1616" s="353" t="s">
        <v>1438</v>
      </c>
      <c r="G1616" s="440"/>
      <c r="H1616" s="2"/>
    </row>
    <row r="1617" spans="1:8" s="5" customFormat="1" ht="15">
      <c r="A1617" s="209" t="s">
        <v>2722</v>
      </c>
      <c r="B1617" s="380" t="s">
        <v>512</v>
      </c>
      <c r="C1617" s="381" t="s">
        <v>1259</v>
      </c>
      <c r="D1617" s="382">
        <v>485.5</v>
      </c>
      <c r="E1617" s="362" t="s">
        <v>1580</v>
      </c>
      <c r="F1617" s="353" t="s">
        <v>1438</v>
      </c>
      <c r="G1617" s="440"/>
      <c r="H1617" s="2"/>
    </row>
    <row r="1618" spans="1:8" s="5" customFormat="1" ht="15">
      <c r="A1618" s="209" t="s">
        <v>2723</v>
      </c>
      <c r="B1618" s="380" t="s">
        <v>514</v>
      </c>
      <c r="C1618" s="381" t="s">
        <v>1259</v>
      </c>
      <c r="D1618" s="382">
        <v>485.5</v>
      </c>
      <c r="E1618" s="362" t="s">
        <v>1580</v>
      </c>
      <c r="F1618" s="353" t="s">
        <v>1438</v>
      </c>
      <c r="G1618" s="440"/>
      <c r="H1618" s="2"/>
    </row>
    <row r="1619" spans="1:8" s="5" customFormat="1" ht="15">
      <c r="A1619" s="209" t="s">
        <v>2724</v>
      </c>
      <c r="B1619" s="380" t="s">
        <v>515</v>
      </c>
      <c r="C1619" s="381" t="s">
        <v>1259</v>
      </c>
      <c r="D1619" s="382">
        <v>485.5</v>
      </c>
      <c r="E1619" s="362" t="s">
        <v>1580</v>
      </c>
      <c r="F1619" s="353" t="s">
        <v>1438</v>
      </c>
      <c r="G1619" s="440"/>
      <c r="H1619" s="2"/>
    </row>
    <row r="1620" spans="1:8" s="5" customFormat="1" ht="15">
      <c r="A1620" s="209" t="s">
        <v>2725</v>
      </c>
      <c r="B1620" s="380" t="s">
        <v>506</v>
      </c>
      <c r="C1620" s="381" t="s">
        <v>1259</v>
      </c>
      <c r="D1620" s="382">
        <v>485.5</v>
      </c>
      <c r="E1620" s="362" t="s">
        <v>1580</v>
      </c>
      <c r="F1620" s="353" t="s">
        <v>1438</v>
      </c>
      <c r="G1620" s="440"/>
      <c r="H1620" s="2"/>
    </row>
    <row r="1621" spans="1:8" s="5" customFormat="1" ht="15">
      <c r="A1621" s="209" t="s">
        <v>2726</v>
      </c>
      <c r="B1621" s="380" t="s">
        <v>532</v>
      </c>
      <c r="C1621" s="381" t="s">
        <v>1259</v>
      </c>
      <c r="D1621" s="382">
        <v>485.5</v>
      </c>
      <c r="E1621" s="362" t="s">
        <v>1580</v>
      </c>
      <c r="F1621" s="353" t="s">
        <v>1438</v>
      </c>
      <c r="G1621" s="440"/>
      <c r="H1621" s="2"/>
    </row>
    <row r="1622" spans="1:8" s="5" customFormat="1" ht="15.75">
      <c r="A1622" s="340" t="s">
        <v>441</v>
      </c>
      <c r="B1622" s="210"/>
      <c r="C1622" s="341"/>
      <c r="D1622" s="342"/>
      <c r="E1622" s="343"/>
      <c r="F1622" s="344"/>
      <c r="G1622" s="440"/>
      <c r="H1622" s="2"/>
    </row>
    <row r="1623" spans="1:8" s="5" customFormat="1" ht="15.75">
      <c r="A1623" s="418"/>
      <c r="B1623" s="423" t="s">
        <v>3065</v>
      </c>
      <c r="C1623" s="419"/>
      <c r="D1623" s="420"/>
      <c r="E1623" s="421"/>
      <c r="F1623" s="422"/>
      <c r="G1623" s="440"/>
      <c r="H1623" s="2"/>
    </row>
    <row r="1624" spans="1:8" s="5" customFormat="1" ht="15">
      <c r="A1624" s="425">
        <v>11400</v>
      </c>
      <c r="B1624" s="426" t="s">
        <v>3066</v>
      </c>
      <c r="C1624" s="427" t="s">
        <v>2959</v>
      </c>
      <c r="D1624" s="424">
        <v>485.3</v>
      </c>
      <c r="E1624" s="362" t="s">
        <v>1580</v>
      </c>
      <c r="F1624" s="384" t="s">
        <v>1438</v>
      </c>
      <c r="G1624" s="440"/>
      <c r="H1624" s="2"/>
    </row>
    <row r="1625" spans="1:8" s="5" customFormat="1" ht="15">
      <c r="A1625" s="425">
        <v>11401</v>
      </c>
      <c r="B1625" s="426" t="s">
        <v>3058</v>
      </c>
      <c r="C1625" s="427" t="s">
        <v>2959</v>
      </c>
      <c r="D1625" s="424">
        <v>485.3</v>
      </c>
      <c r="E1625" s="362" t="s">
        <v>1580</v>
      </c>
      <c r="F1625" s="384" t="s">
        <v>1438</v>
      </c>
      <c r="G1625" s="440"/>
      <c r="H1625" s="2"/>
    </row>
    <row r="1626" spans="1:8" s="5" customFormat="1" ht="15">
      <c r="A1626" s="425">
        <v>11402</v>
      </c>
      <c r="B1626" s="426" t="s">
        <v>3059</v>
      </c>
      <c r="C1626" s="427" t="s">
        <v>2959</v>
      </c>
      <c r="D1626" s="424">
        <v>485.3</v>
      </c>
      <c r="E1626" s="362" t="s">
        <v>1580</v>
      </c>
      <c r="F1626" s="384" t="s">
        <v>1438</v>
      </c>
      <c r="G1626" s="440"/>
      <c r="H1626" s="2"/>
    </row>
    <row r="1627" spans="1:8" s="5" customFormat="1" ht="15">
      <c r="A1627" s="425">
        <v>11403</v>
      </c>
      <c r="B1627" s="426" t="s">
        <v>3060</v>
      </c>
      <c r="C1627" s="427" t="s">
        <v>2959</v>
      </c>
      <c r="D1627" s="424">
        <v>485.3</v>
      </c>
      <c r="E1627" s="362" t="s">
        <v>1580</v>
      </c>
      <c r="F1627" s="384" t="s">
        <v>1438</v>
      </c>
      <c r="G1627" s="440"/>
      <c r="H1627" s="2"/>
    </row>
    <row r="1628" spans="1:8" s="5" customFormat="1" ht="15">
      <c r="A1628" s="425">
        <v>11404</v>
      </c>
      <c r="B1628" s="426" t="s">
        <v>3061</v>
      </c>
      <c r="C1628" s="427" t="s">
        <v>2959</v>
      </c>
      <c r="D1628" s="424">
        <v>485.3</v>
      </c>
      <c r="E1628" s="362" t="s">
        <v>1580</v>
      </c>
      <c r="F1628" s="384" t="s">
        <v>1438</v>
      </c>
      <c r="G1628" s="440"/>
      <c r="H1628" s="2"/>
    </row>
    <row r="1629" spans="1:8" s="5" customFormat="1" ht="15">
      <c r="A1629" s="425">
        <v>11405</v>
      </c>
      <c r="B1629" s="426" t="s">
        <v>3062</v>
      </c>
      <c r="C1629" s="427" t="s">
        <v>2959</v>
      </c>
      <c r="D1629" s="424">
        <v>485.3</v>
      </c>
      <c r="E1629" s="362" t="s">
        <v>1580</v>
      </c>
      <c r="F1629" s="384" t="s">
        <v>1438</v>
      </c>
      <c r="G1629" s="440"/>
      <c r="H1629" s="2"/>
    </row>
    <row r="1630" spans="1:8" s="5" customFormat="1" ht="15">
      <c r="A1630" s="425">
        <v>11406</v>
      </c>
      <c r="B1630" s="426" t="s">
        <v>3063</v>
      </c>
      <c r="C1630" s="427" t="s">
        <v>2959</v>
      </c>
      <c r="D1630" s="424">
        <v>485.3</v>
      </c>
      <c r="E1630" s="362" t="s">
        <v>1580</v>
      </c>
      <c r="F1630" s="384" t="s">
        <v>1438</v>
      </c>
      <c r="G1630" s="440"/>
      <c r="H1630" s="2"/>
    </row>
    <row r="1631" spans="1:8" s="5" customFormat="1" ht="15">
      <c r="A1631" s="425">
        <v>11407</v>
      </c>
      <c r="B1631" s="426" t="s">
        <v>3064</v>
      </c>
      <c r="C1631" s="427" t="s">
        <v>2959</v>
      </c>
      <c r="D1631" s="424">
        <v>485.3</v>
      </c>
      <c r="E1631" s="362" t="s">
        <v>1580</v>
      </c>
      <c r="F1631" s="384" t="s">
        <v>1438</v>
      </c>
      <c r="G1631" s="440"/>
      <c r="H1631" s="2"/>
    </row>
    <row r="1632" spans="1:8" s="5" customFormat="1" ht="15.75">
      <c r="A1632" s="345"/>
      <c r="B1632" s="346" t="s">
        <v>3052</v>
      </c>
      <c r="C1632" s="347"/>
      <c r="D1632" s="348"/>
      <c r="E1632" s="349"/>
      <c r="F1632" s="350"/>
      <c r="G1632" s="440"/>
      <c r="H1632" s="2"/>
    </row>
    <row r="1633" spans="1:8" s="5" customFormat="1" ht="15">
      <c r="A1633" s="351">
        <v>11300</v>
      </c>
      <c r="B1633" s="351" t="s">
        <v>3045</v>
      </c>
      <c r="C1633" s="352" t="s">
        <v>2959</v>
      </c>
      <c r="D1633" s="351">
        <v>713.32</v>
      </c>
      <c r="E1633" s="351" t="s">
        <v>1580</v>
      </c>
      <c r="F1633" s="353" t="s">
        <v>1438</v>
      </c>
      <c r="G1633" s="440"/>
      <c r="H1633" s="2"/>
    </row>
    <row r="1634" spans="1:8" s="5" customFormat="1" ht="15">
      <c r="A1634" s="351">
        <v>11301</v>
      </c>
      <c r="B1634" s="351" t="s">
        <v>3046</v>
      </c>
      <c r="C1634" s="352" t="s">
        <v>2959</v>
      </c>
      <c r="D1634" s="351">
        <v>713.32</v>
      </c>
      <c r="E1634" s="351" t="s">
        <v>1580</v>
      </c>
      <c r="F1634" s="353" t="s">
        <v>1438</v>
      </c>
      <c r="G1634" s="440"/>
      <c r="H1634" s="2"/>
    </row>
    <row r="1635" spans="1:8" s="5" customFormat="1" ht="15">
      <c r="A1635" s="351">
        <v>11302</v>
      </c>
      <c r="B1635" s="351" t="s">
        <v>3047</v>
      </c>
      <c r="C1635" s="352" t="s">
        <v>2959</v>
      </c>
      <c r="D1635" s="351">
        <v>713.32</v>
      </c>
      <c r="E1635" s="351" t="s">
        <v>1580</v>
      </c>
      <c r="F1635" s="353" t="s">
        <v>1438</v>
      </c>
      <c r="G1635" s="440"/>
      <c r="H1635" s="2"/>
    </row>
    <row r="1636" spans="1:8" s="5" customFormat="1" ht="15">
      <c r="A1636" s="351">
        <v>11303</v>
      </c>
      <c r="B1636" s="351" t="s">
        <v>3053</v>
      </c>
      <c r="C1636" s="352" t="s">
        <v>2959</v>
      </c>
      <c r="D1636" s="351">
        <v>713.32</v>
      </c>
      <c r="E1636" s="351" t="s">
        <v>1580</v>
      </c>
      <c r="F1636" s="353" t="s">
        <v>1438</v>
      </c>
      <c r="G1636" s="440"/>
      <c r="H1636" s="2"/>
    </row>
    <row r="1637" spans="1:8" s="5" customFormat="1" ht="15">
      <c r="A1637" s="351">
        <v>11304</v>
      </c>
      <c r="B1637" s="351" t="s">
        <v>3048</v>
      </c>
      <c r="C1637" s="352" t="s">
        <v>2959</v>
      </c>
      <c r="D1637" s="351">
        <v>713.32</v>
      </c>
      <c r="E1637" s="351" t="s">
        <v>1580</v>
      </c>
      <c r="F1637" s="353" t="s">
        <v>1438</v>
      </c>
      <c r="G1637" s="440"/>
      <c r="H1637" s="2"/>
    </row>
    <row r="1638" spans="1:8" s="5" customFormat="1" ht="15">
      <c r="A1638" s="351">
        <v>11305</v>
      </c>
      <c r="B1638" s="351" t="s">
        <v>3049</v>
      </c>
      <c r="C1638" s="352" t="s">
        <v>2959</v>
      </c>
      <c r="D1638" s="351">
        <v>713.32</v>
      </c>
      <c r="E1638" s="351" t="s">
        <v>1580</v>
      </c>
      <c r="F1638" s="353" t="s">
        <v>1438</v>
      </c>
      <c r="G1638" s="440"/>
      <c r="H1638" s="2"/>
    </row>
    <row r="1639" spans="1:8" s="5" customFormat="1" ht="15">
      <c r="A1639" s="351">
        <v>11306</v>
      </c>
      <c r="B1639" s="351" t="s">
        <v>3050</v>
      </c>
      <c r="C1639" s="352" t="s">
        <v>2959</v>
      </c>
      <c r="D1639" s="351">
        <v>713.32</v>
      </c>
      <c r="E1639" s="351" t="s">
        <v>1580</v>
      </c>
      <c r="F1639" s="353" t="s">
        <v>1438</v>
      </c>
      <c r="G1639" s="440"/>
      <c r="H1639" s="2"/>
    </row>
    <row r="1640" spans="1:8" s="5" customFormat="1" ht="15">
      <c r="A1640" s="351">
        <v>11307</v>
      </c>
      <c r="B1640" s="351" t="s">
        <v>3051</v>
      </c>
      <c r="C1640" s="352" t="s">
        <v>2959</v>
      </c>
      <c r="D1640" s="351">
        <v>713.32</v>
      </c>
      <c r="E1640" s="351" t="s">
        <v>1580</v>
      </c>
      <c r="F1640" s="353" t="s">
        <v>1438</v>
      </c>
      <c r="G1640" s="440"/>
      <c r="H1640" s="2"/>
    </row>
    <row r="1641" spans="1:8" s="5" customFormat="1" ht="15.75">
      <c r="A1641" s="399"/>
      <c r="B1641" s="479" t="s">
        <v>276</v>
      </c>
      <c r="C1641" s="381"/>
      <c r="D1641" s="382"/>
      <c r="E1641" s="383"/>
      <c r="F1641" s="353"/>
      <c r="G1641" s="440"/>
      <c r="H1641" s="2"/>
    </row>
    <row r="1642" spans="1:8" s="5" customFormat="1" ht="15">
      <c r="A1642" s="354" t="s">
        <v>2727</v>
      </c>
      <c r="B1642" s="116" t="s">
        <v>1141</v>
      </c>
      <c r="C1642" s="61" t="s">
        <v>2959</v>
      </c>
      <c r="D1642" s="77">
        <v>952.7918478260868</v>
      </c>
      <c r="E1642" s="70" t="s">
        <v>1580</v>
      </c>
      <c r="F1642" s="355"/>
      <c r="G1642" s="440"/>
      <c r="H1642" s="2"/>
    </row>
    <row r="1643" spans="1:8" s="5" customFormat="1" ht="15">
      <c r="A1643" s="354" t="s">
        <v>2728</v>
      </c>
      <c r="B1643" s="116" t="s">
        <v>1151</v>
      </c>
      <c r="C1643" s="61" t="s">
        <v>2959</v>
      </c>
      <c r="D1643" s="77">
        <v>952.7918478260868</v>
      </c>
      <c r="E1643" s="70" t="s">
        <v>1580</v>
      </c>
      <c r="F1643" s="411" t="s">
        <v>595</v>
      </c>
      <c r="G1643" s="440"/>
      <c r="H1643" s="2"/>
    </row>
    <row r="1644" spans="1:8" s="5" customFormat="1" ht="35.25" customHeight="1">
      <c r="A1644" s="399" t="s">
        <v>2729</v>
      </c>
      <c r="B1644" s="393" t="s">
        <v>601</v>
      </c>
      <c r="C1644" s="381" t="s">
        <v>2959</v>
      </c>
      <c r="D1644" s="382">
        <v>952.7918478260868</v>
      </c>
      <c r="E1644" s="383" t="s">
        <v>1580</v>
      </c>
      <c r="F1644" s="353" t="s">
        <v>1438</v>
      </c>
      <c r="G1644" s="440"/>
      <c r="H1644" s="2"/>
    </row>
    <row r="1645" spans="1:8" s="5" customFormat="1" ht="15">
      <c r="A1645" s="399" t="s">
        <v>2730</v>
      </c>
      <c r="B1645" s="393" t="s">
        <v>602</v>
      </c>
      <c r="C1645" s="381" t="s">
        <v>2959</v>
      </c>
      <c r="D1645" s="382">
        <v>952.7918478260868</v>
      </c>
      <c r="E1645" s="383" t="s">
        <v>1580</v>
      </c>
      <c r="F1645" s="353" t="s">
        <v>1438</v>
      </c>
      <c r="G1645" s="440"/>
      <c r="H1645" s="2"/>
    </row>
    <row r="1646" spans="1:8" s="5" customFormat="1" ht="15">
      <c r="A1646" s="399" t="s">
        <v>2731</v>
      </c>
      <c r="B1646" s="393" t="s">
        <v>603</v>
      </c>
      <c r="C1646" s="381" t="s">
        <v>2959</v>
      </c>
      <c r="D1646" s="382">
        <v>952.7918478260868</v>
      </c>
      <c r="E1646" s="383" t="s">
        <v>1580</v>
      </c>
      <c r="F1646" s="353" t="s">
        <v>1438</v>
      </c>
      <c r="G1646" s="440"/>
      <c r="H1646" s="2"/>
    </row>
    <row r="1647" spans="1:8" s="5" customFormat="1" ht="15">
      <c r="A1647" s="403">
        <v>10405</v>
      </c>
      <c r="B1647" s="380" t="s">
        <v>3148</v>
      </c>
      <c r="C1647" s="360" t="s">
        <v>2959</v>
      </c>
      <c r="D1647" s="480">
        <v>952.7918478260868</v>
      </c>
      <c r="E1647" s="362" t="s">
        <v>1580</v>
      </c>
      <c r="F1647" s="353" t="s">
        <v>1438</v>
      </c>
      <c r="G1647" s="440"/>
      <c r="H1647" s="2"/>
    </row>
    <row r="1648" spans="1:8" s="5" customFormat="1" ht="15.75">
      <c r="A1648" s="354"/>
      <c r="B1648" s="114" t="s">
        <v>604</v>
      </c>
      <c r="C1648" s="61"/>
      <c r="D1648" s="77"/>
      <c r="E1648" s="70"/>
      <c r="F1648" s="355"/>
      <c r="G1648" s="440"/>
      <c r="H1648" s="2"/>
    </row>
    <row r="1649" spans="1:8" s="5" customFormat="1" ht="15">
      <c r="A1649" s="356" t="s">
        <v>2732</v>
      </c>
      <c r="B1649" s="251" t="s">
        <v>277</v>
      </c>
      <c r="C1649" s="61" t="s">
        <v>2959</v>
      </c>
      <c r="D1649" s="246">
        <v>485.2749672551939</v>
      </c>
      <c r="E1649" s="247" t="s">
        <v>1580</v>
      </c>
      <c r="F1649" s="357"/>
      <c r="G1649" s="440"/>
      <c r="H1649" s="2"/>
    </row>
    <row r="1650" spans="1:8" s="5" customFormat="1" ht="15">
      <c r="A1650" s="356" t="s">
        <v>2733</v>
      </c>
      <c r="B1650" s="251" t="s">
        <v>278</v>
      </c>
      <c r="C1650" s="61" t="s">
        <v>2959</v>
      </c>
      <c r="D1650" s="246">
        <v>485.2749672551939</v>
      </c>
      <c r="E1650" s="247" t="s">
        <v>1580</v>
      </c>
      <c r="F1650" s="357"/>
      <c r="G1650" s="440"/>
      <c r="H1650" s="2"/>
    </row>
    <row r="1651" spans="1:8" s="5" customFormat="1" ht="15" hidden="1">
      <c r="A1651" s="356" t="s">
        <v>2734</v>
      </c>
      <c r="B1651" s="251" t="s">
        <v>279</v>
      </c>
      <c r="C1651" s="61" t="s">
        <v>2959</v>
      </c>
      <c r="D1651" s="246">
        <v>485.2749672551939</v>
      </c>
      <c r="E1651" s="247" t="s">
        <v>1580</v>
      </c>
      <c r="F1651" s="357"/>
      <c r="G1651" s="440"/>
      <c r="H1651" s="2"/>
    </row>
    <row r="1652" spans="1:8" s="5" customFormat="1" ht="15">
      <c r="A1652" s="356" t="s">
        <v>2735</v>
      </c>
      <c r="B1652" s="251" t="s">
        <v>280</v>
      </c>
      <c r="C1652" s="61" t="s">
        <v>2959</v>
      </c>
      <c r="D1652" s="246">
        <v>485.2749672551939</v>
      </c>
      <c r="E1652" s="247" t="s">
        <v>1580</v>
      </c>
      <c r="F1652" s="357"/>
      <c r="G1652" s="440"/>
      <c r="H1652" s="2"/>
    </row>
    <row r="1653" spans="1:8" s="5" customFormat="1" ht="15">
      <c r="A1653" s="356" t="s">
        <v>2736</v>
      </c>
      <c r="B1653" s="251" t="s">
        <v>281</v>
      </c>
      <c r="C1653" s="61" t="s">
        <v>2959</v>
      </c>
      <c r="D1653" s="246">
        <v>485.2749672551939</v>
      </c>
      <c r="E1653" s="247" t="s">
        <v>1580</v>
      </c>
      <c r="F1653" s="357"/>
      <c r="G1653" s="440"/>
      <c r="H1653" s="2"/>
    </row>
    <row r="1654" spans="1:8" s="5" customFormat="1" ht="15">
      <c r="A1654" s="356" t="s">
        <v>2737</v>
      </c>
      <c r="B1654" s="251" t="s">
        <v>282</v>
      </c>
      <c r="C1654" s="61" t="s">
        <v>2959</v>
      </c>
      <c r="D1654" s="246">
        <v>485.2749672551939</v>
      </c>
      <c r="E1654" s="247" t="s">
        <v>1580</v>
      </c>
      <c r="F1654" s="357"/>
      <c r="G1654" s="440"/>
      <c r="H1654" s="2"/>
    </row>
    <row r="1655" spans="1:8" s="5" customFormat="1" ht="15">
      <c r="A1655" s="356" t="s">
        <v>2738</v>
      </c>
      <c r="B1655" s="251" t="s">
        <v>283</v>
      </c>
      <c r="C1655" s="61" t="s">
        <v>2959</v>
      </c>
      <c r="D1655" s="246">
        <v>485.2749672551939</v>
      </c>
      <c r="E1655" s="247" t="s">
        <v>1580</v>
      </c>
      <c r="F1655" s="357"/>
      <c r="G1655" s="440"/>
      <c r="H1655" s="2"/>
    </row>
    <row r="1656" spans="1:8" s="5" customFormat="1" ht="15">
      <c r="A1656" s="254" t="s">
        <v>2739</v>
      </c>
      <c r="B1656" s="251" t="s">
        <v>284</v>
      </c>
      <c r="C1656" s="61" t="s">
        <v>2959</v>
      </c>
      <c r="D1656" s="246">
        <v>485.2749672551939</v>
      </c>
      <c r="E1656" s="247" t="s">
        <v>1580</v>
      </c>
      <c r="F1656" s="253"/>
      <c r="G1656" s="440"/>
      <c r="H1656" s="2"/>
    </row>
    <row r="1657" spans="1:8" s="5" customFormat="1" ht="15">
      <c r="A1657" s="254" t="s">
        <v>2740</v>
      </c>
      <c r="B1657" s="251" t="s">
        <v>285</v>
      </c>
      <c r="C1657" s="61" t="s">
        <v>2959</v>
      </c>
      <c r="D1657" s="246">
        <v>485.2749672551939</v>
      </c>
      <c r="E1657" s="247" t="s">
        <v>1580</v>
      </c>
      <c r="F1657" s="253"/>
      <c r="G1657" s="440"/>
      <c r="H1657" s="2"/>
    </row>
    <row r="1658" spans="1:8" s="5" customFormat="1" ht="15">
      <c r="A1658" s="254" t="s">
        <v>2811</v>
      </c>
      <c r="B1658" s="251" t="s">
        <v>3440</v>
      </c>
      <c r="C1658" s="61" t="s">
        <v>2959</v>
      </c>
      <c r="D1658" s="246">
        <v>485.2749672551939</v>
      </c>
      <c r="E1658" s="247" t="s">
        <v>1580</v>
      </c>
      <c r="F1658" s="253"/>
      <c r="G1658" s="440"/>
      <c r="H1658" s="2"/>
    </row>
    <row r="1659" spans="1:8" s="5" customFormat="1" ht="15.75">
      <c r="A1659" s="254"/>
      <c r="B1659" s="255" t="s">
        <v>605</v>
      </c>
      <c r="C1659" s="61"/>
      <c r="D1659" s="246"/>
      <c r="E1659" s="247"/>
      <c r="F1659" s="232"/>
      <c r="G1659" s="440"/>
      <c r="H1659" s="2"/>
    </row>
    <row r="1660" spans="1:8" s="5" customFormat="1" ht="15">
      <c r="A1660" s="254" t="s">
        <v>2741</v>
      </c>
      <c r="B1660" s="251" t="s">
        <v>295</v>
      </c>
      <c r="C1660" s="61" t="s">
        <v>2959</v>
      </c>
      <c r="D1660" s="246">
        <v>697</v>
      </c>
      <c r="E1660" s="247" t="s">
        <v>1580</v>
      </c>
      <c r="F1660" s="233"/>
      <c r="G1660" s="440"/>
      <c r="H1660" s="2"/>
    </row>
    <row r="1661" spans="1:8" s="5" customFormat="1" ht="15">
      <c r="A1661" s="254" t="s">
        <v>2742</v>
      </c>
      <c r="B1661" s="251" t="s">
        <v>296</v>
      </c>
      <c r="C1661" s="61" t="s">
        <v>2959</v>
      </c>
      <c r="D1661" s="246">
        <v>697</v>
      </c>
      <c r="E1661" s="247" t="s">
        <v>1580</v>
      </c>
      <c r="F1661" s="233"/>
      <c r="G1661" s="440"/>
      <c r="H1661" s="2"/>
    </row>
    <row r="1662" spans="1:8" s="5" customFormat="1" ht="15">
      <c r="A1662" s="254" t="s">
        <v>2743</v>
      </c>
      <c r="B1662" s="251" t="s">
        <v>297</v>
      </c>
      <c r="C1662" s="61" t="s">
        <v>2959</v>
      </c>
      <c r="D1662" s="246">
        <v>697</v>
      </c>
      <c r="E1662" s="247" t="s">
        <v>1580</v>
      </c>
      <c r="F1662" s="233"/>
      <c r="G1662" s="440"/>
      <c r="H1662" s="2"/>
    </row>
    <row r="1663" spans="1:8" s="5" customFormat="1" ht="15">
      <c r="A1663" s="254" t="s">
        <v>2744</v>
      </c>
      <c r="B1663" s="251" t="s">
        <v>298</v>
      </c>
      <c r="C1663" s="61" t="s">
        <v>2959</v>
      </c>
      <c r="D1663" s="246">
        <v>697</v>
      </c>
      <c r="E1663" s="247" t="s">
        <v>1580</v>
      </c>
      <c r="F1663" s="233"/>
      <c r="G1663" s="440"/>
      <c r="H1663" s="2"/>
    </row>
    <row r="1664" spans="1:8" s="5" customFormat="1" ht="15">
      <c r="A1664" s="254" t="s">
        <v>2745</v>
      </c>
      <c r="B1664" s="251" t="s">
        <v>299</v>
      </c>
      <c r="C1664" s="61" t="s">
        <v>2959</v>
      </c>
      <c r="D1664" s="246">
        <v>697</v>
      </c>
      <c r="E1664" s="247" t="s">
        <v>1580</v>
      </c>
      <c r="F1664" s="233"/>
      <c r="G1664" s="440"/>
      <c r="H1664" s="2"/>
    </row>
    <row r="1665" spans="1:8" s="5" customFormat="1" ht="15">
      <c r="A1665" s="254" t="s">
        <v>2746</v>
      </c>
      <c r="B1665" s="251" t="s">
        <v>300</v>
      </c>
      <c r="C1665" s="61" t="s">
        <v>2959</v>
      </c>
      <c r="D1665" s="246">
        <v>697</v>
      </c>
      <c r="E1665" s="247" t="s">
        <v>1580</v>
      </c>
      <c r="F1665" s="233"/>
      <c r="G1665" s="440"/>
      <c r="H1665" s="2"/>
    </row>
    <row r="1666" spans="1:8" s="5" customFormat="1" ht="15">
      <c r="A1666" s="254" t="s">
        <v>2747</v>
      </c>
      <c r="B1666" s="251" t="s">
        <v>301</v>
      </c>
      <c r="C1666" s="61" t="s">
        <v>2959</v>
      </c>
      <c r="D1666" s="246">
        <v>697</v>
      </c>
      <c r="E1666" s="247" t="s">
        <v>1580</v>
      </c>
      <c r="F1666" s="233"/>
      <c r="G1666" s="440"/>
      <c r="H1666" s="2"/>
    </row>
    <row r="1667" spans="1:8" s="5" customFormat="1" ht="15">
      <c r="A1667" s="254" t="s">
        <v>2748</v>
      </c>
      <c r="B1667" s="251" t="s">
        <v>302</v>
      </c>
      <c r="C1667" s="61" t="s">
        <v>2959</v>
      </c>
      <c r="D1667" s="246">
        <v>697</v>
      </c>
      <c r="E1667" s="247" t="s">
        <v>1580</v>
      </c>
      <c r="F1667" s="233"/>
      <c r="G1667" s="440"/>
      <c r="H1667" s="2"/>
    </row>
    <row r="1668" spans="1:8" s="5" customFormat="1" ht="15">
      <c r="A1668" s="254" t="s">
        <v>2749</v>
      </c>
      <c r="B1668" s="251" t="s">
        <v>303</v>
      </c>
      <c r="C1668" s="61" t="s">
        <v>2959</v>
      </c>
      <c r="D1668" s="246">
        <v>697</v>
      </c>
      <c r="E1668" s="247" t="s">
        <v>1580</v>
      </c>
      <c r="F1668" s="233"/>
      <c r="G1668" s="440"/>
      <c r="H1668" s="2"/>
    </row>
    <row r="1669" spans="1:8" s="5" customFormat="1" ht="15">
      <c r="A1669" s="254" t="s">
        <v>2750</v>
      </c>
      <c r="B1669" s="251" t="s">
        <v>311</v>
      </c>
      <c r="C1669" s="61" t="s">
        <v>2959</v>
      </c>
      <c r="D1669" s="246">
        <v>697</v>
      </c>
      <c r="E1669" s="247" t="s">
        <v>1580</v>
      </c>
      <c r="F1669" s="233"/>
      <c r="G1669" s="440"/>
      <c r="H1669" s="2"/>
    </row>
    <row r="1670" spans="1:8" s="5" customFormat="1" ht="15">
      <c r="A1670" s="254" t="s">
        <v>2751</v>
      </c>
      <c r="B1670" s="251" t="s">
        <v>304</v>
      </c>
      <c r="C1670" s="61" t="s">
        <v>2959</v>
      </c>
      <c r="D1670" s="246">
        <v>697</v>
      </c>
      <c r="E1670" s="247" t="s">
        <v>1580</v>
      </c>
      <c r="F1670" s="233"/>
      <c r="G1670" s="440"/>
      <c r="H1670" s="2"/>
    </row>
    <row r="1671" spans="1:8" s="5" customFormat="1" ht="15">
      <c r="A1671" s="385" t="s">
        <v>2752</v>
      </c>
      <c r="B1671" s="393" t="s">
        <v>607</v>
      </c>
      <c r="C1671" s="381" t="s">
        <v>2959</v>
      </c>
      <c r="D1671" s="382">
        <v>697</v>
      </c>
      <c r="E1671" s="383" t="s">
        <v>1580</v>
      </c>
      <c r="F1671" s="384" t="s">
        <v>1438</v>
      </c>
      <c r="G1671" s="440"/>
      <c r="H1671" s="2"/>
    </row>
    <row r="1672" spans="1:8" s="5" customFormat="1" ht="15">
      <c r="A1672" s="385" t="s">
        <v>2753</v>
      </c>
      <c r="B1672" s="393" t="s">
        <v>608</v>
      </c>
      <c r="C1672" s="381" t="s">
        <v>2959</v>
      </c>
      <c r="D1672" s="382">
        <v>697</v>
      </c>
      <c r="E1672" s="383" t="s">
        <v>1580</v>
      </c>
      <c r="F1672" s="384" t="s">
        <v>1438</v>
      </c>
      <c r="G1672" s="440"/>
      <c r="H1672" s="2"/>
    </row>
    <row r="1673" spans="1:8" s="5" customFormat="1" ht="15">
      <c r="A1673" s="385" t="s">
        <v>2754</v>
      </c>
      <c r="B1673" s="393" t="s">
        <v>609</v>
      </c>
      <c r="C1673" s="381" t="s">
        <v>2959</v>
      </c>
      <c r="D1673" s="382">
        <v>697</v>
      </c>
      <c r="E1673" s="383" t="s">
        <v>1580</v>
      </c>
      <c r="F1673" s="384" t="s">
        <v>1438</v>
      </c>
      <c r="G1673" s="440"/>
      <c r="H1673" s="2"/>
    </row>
    <row r="1674" spans="1:8" s="5" customFormat="1" ht="15">
      <c r="A1674" s="400" t="s">
        <v>2755</v>
      </c>
      <c r="B1674" s="359" t="s">
        <v>773</v>
      </c>
      <c r="C1674" s="401" t="s">
        <v>2959</v>
      </c>
      <c r="D1674" s="395">
        <v>697</v>
      </c>
      <c r="E1674" s="402" t="s">
        <v>1580</v>
      </c>
      <c r="F1674" s="248"/>
      <c r="G1674" s="440"/>
      <c r="H1674" s="2"/>
    </row>
    <row r="1675" spans="1:8" s="5" customFormat="1" ht="15">
      <c r="A1675" s="403">
        <v>10615</v>
      </c>
      <c r="B1675" s="393" t="s">
        <v>3149</v>
      </c>
      <c r="C1675" s="360" t="s">
        <v>2959</v>
      </c>
      <c r="D1675" s="382">
        <v>697</v>
      </c>
      <c r="E1675" s="362" t="s">
        <v>1580</v>
      </c>
      <c r="F1675" s="353" t="s">
        <v>1438</v>
      </c>
      <c r="G1675" s="440"/>
      <c r="H1675" s="2"/>
    </row>
    <row r="1676" spans="1:8" s="5" customFormat="1" ht="15">
      <c r="A1676" s="399" t="s">
        <v>3155</v>
      </c>
      <c r="B1676" s="393" t="s">
        <v>3156</v>
      </c>
      <c r="C1676" s="381" t="s">
        <v>2959</v>
      </c>
      <c r="D1676" s="382">
        <v>697</v>
      </c>
      <c r="E1676" s="383" t="s">
        <v>1580</v>
      </c>
      <c r="F1676" s="353" t="s">
        <v>1154</v>
      </c>
      <c r="G1676" s="440"/>
      <c r="H1676" s="2"/>
    </row>
    <row r="1677" spans="1:8" s="5" customFormat="1" ht="15">
      <c r="A1677" s="381">
        <v>10617</v>
      </c>
      <c r="B1677" s="393" t="s">
        <v>3157</v>
      </c>
      <c r="C1677" s="381" t="s">
        <v>2959</v>
      </c>
      <c r="D1677" s="382">
        <v>697</v>
      </c>
      <c r="E1677" s="383" t="s">
        <v>1580</v>
      </c>
      <c r="F1677" s="353" t="s">
        <v>1154</v>
      </c>
      <c r="G1677" s="440"/>
      <c r="H1677" s="2"/>
    </row>
    <row r="1678" spans="1:8" s="5" customFormat="1" ht="15">
      <c r="A1678" s="381">
        <v>10618</v>
      </c>
      <c r="B1678" s="393" t="s">
        <v>3158</v>
      </c>
      <c r="C1678" s="381" t="s">
        <v>2959</v>
      </c>
      <c r="D1678" s="382">
        <v>697</v>
      </c>
      <c r="E1678" s="383" t="s">
        <v>1580</v>
      </c>
      <c r="F1678" s="353" t="s">
        <v>1154</v>
      </c>
      <c r="G1678" s="440"/>
      <c r="H1678" s="2"/>
    </row>
    <row r="1679" spans="1:8" s="5" customFormat="1" ht="15">
      <c r="A1679" s="381">
        <v>10619</v>
      </c>
      <c r="B1679" s="393" t="s">
        <v>3159</v>
      </c>
      <c r="C1679" s="381" t="s">
        <v>2959</v>
      </c>
      <c r="D1679" s="382">
        <v>697</v>
      </c>
      <c r="E1679" s="383" t="s">
        <v>1580</v>
      </c>
      <c r="F1679" s="353" t="s">
        <v>1154</v>
      </c>
      <c r="G1679" s="440"/>
      <c r="H1679" s="2"/>
    </row>
    <row r="1680" spans="1:8" s="5" customFormat="1" ht="15.75">
      <c r="A1680" s="481"/>
      <c r="B1680" s="393"/>
      <c r="C1680" s="360"/>
      <c r="D1680" s="482"/>
      <c r="E1680" s="362"/>
      <c r="F1680" s="384"/>
      <c r="G1680" s="440"/>
      <c r="H1680" s="2"/>
    </row>
    <row r="1681" spans="1:8" s="5" customFormat="1" ht="15.75">
      <c r="A1681" s="1"/>
      <c r="B1681" s="255" t="s">
        <v>606</v>
      </c>
      <c r="C1681" s="61"/>
      <c r="D1681" s="246"/>
      <c r="E1681" s="247"/>
      <c r="F1681" s="232"/>
      <c r="G1681" s="440"/>
      <c r="H1681" s="2"/>
    </row>
    <row r="1682" spans="1:8" s="5" customFormat="1" ht="15">
      <c r="A1682" s="403">
        <v>10700</v>
      </c>
      <c r="B1682" s="380" t="s">
        <v>622</v>
      </c>
      <c r="C1682" s="381" t="s">
        <v>2959</v>
      </c>
      <c r="D1682" s="382">
        <v>463.97968520667683</v>
      </c>
      <c r="E1682" s="383" t="s">
        <v>1580</v>
      </c>
      <c r="F1682" s="384" t="s">
        <v>1438</v>
      </c>
      <c r="G1682" s="440"/>
      <c r="H1682" s="2"/>
    </row>
    <row r="1683" spans="1:8" s="5" customFormat="1" ht="15">
      <c r="A1683" s="403">
        <v>10701</v>
      </c>
      <c r="B1683" s="380" t="s">
        <v>623</v>
      </c>
      <c r="C1683" s="381" t="s">
        <v>2959</v>
      </c>
      <c r="D1683" s="382">
        <v>463.97968520667683</v>
      </c>
      <c r="E1683" s="383" t="s">
        <v>1580</v>
      </c>
      <c r="F1683" s="384" t="s">
        <v>1438</v>
      </c>
      <c r="G1683" s="440"/>
      <c r="H1683" s="2"/>
    </row>
    <row r="1684" spans="1:8" s="5" customFormat="1" ht="15">
      <c r="A1684" s="403">
        <v>10702</v>
      </c>
      <c r="B1684" s="380" t="s">
        <v>624</v>
      </c>
      <c r="C1684" s="381" t="s">
        <v>2959</v>
      </c>
      <c r="D1684" s="382">
        <v>463.97968520667683</v>
      </c>
      <c r="E1684" s="383" t="s">
        <v>1580</v>
      </c>
      <c r="F1684" s="384" t="s">
        <v>1438</v>
      </c>
      <c r="G1684" s="440"/>
      <c r="H1684" s="2"/>
    </row>
    <row r="1685" spans="1:8" s="5" customFormat="1" ht="15">
      <c r="A1685" s="403">
        <v>10703</v>
      </c>
      <c r="B1685" s="380" t="s">
        <v>625</v>
      </c>
      <c r="C1685" s="381" t="s">
        <v>2959</v>
      </c>
      <c r="D1685" s="382">
        <v>463.97968520667683</v>
      </c>
      <c r="E1685" s="383" t="s">
        <v>1580</v>
      </c>
      <c r="F1685" s="384" t="s">
        <v>1438</v>
      </c>
      <c r="G1685" s="440"/>
      <c r="H1685" s="2"/>
    </row>
    <row r="1686" spans="1:8" s="5" customFormat="1" ht="15">
      <c r="A1686" s="403">
        <v>10704</v>
      </c>
      <c r="B1686" s="380" t="s">
        <v>626</v>
      </c>
      <c r="C1686" s="381" t="s">
        <v>2959</v>
      </c>
      <c r="D1686" s="382">
        <v>463.97968520667683</v>
      </c>
      <c r="E1686" s="383" t="s">
        <v>1580</v>
      </c>
      <c r="F1686" s="384" t="s">
        <v>1438</v>
      </c>
      <c r="G1686" s="440"/>
      <c r="H1686" s="2"/>
    </row>
    <row r="1687" spans="1:8" s="5" customFormat="1" ht="15">
      <c r="A1687" s="403">
        <v>10705</v>
      </c>
      <c r="B1687" s="380" t="s">
        <v>627</v>
      </c>
      <c r="C1687" s="381" t="s">
        <v>2959</v>
      </c>
      <c r="D1687" s="382">
        <v>463.97968520667683</v>
      </c>
      <c r="E1687" s="383" t="s">
        <v>1580</v>
      </c>
      <c r="F1687" s="384" t="s">
        <v>1438</v>
      </c>
      <c r="G1687" s="440"/>
      <c r="H1687" s="2"/>
    </row>
    <row r="1688" spans="1:8" s="5" customFormat="1" ht="15">
      <c r="A1688" s="403">
        <v>10706</v>
      </c>
      <c r="B1688" s="380" t="s">
        <v>628</v>
      </c>
      <c r="C1688" s="381" t="s">
        <v>2959</v>
      </c>
      <c r="D1688" s="382">
        <v>463.97968520667683</v>
      </c>
      <c r="E1688" s="383" t="s">
        <v>1580</v>
      </c>
      <c r="F1688" s="384" t="s">
        <v>1438</v>
      </c>
      <c r="G1688" s="440"/>
      <c r="H1688" s="2"/>
    </row>
    <row r="1689" spans="1:8" s="5" customFormat="1" ht="15">
      <c r="A1689" s="403">
        <v>10707</v>
      </c>
      <c r="B1689" s="380" t="s">
        <v>629</v>
      </c>
      <c r="C1689" s="381" t="s">
        <v>2959</v>
      </c>
      <c r="D1689" s="382">
        <v>463.97968520667683</v>
      </c>
      <c r="E1689" s="383" t="s">
        <v>1580</v>
      </c>
      <c r="F1689" s="384" t="s">
        <v>1438</v>
      </c>
      <c r="G1689" s="440"/>
      <c r="H1689" s="2"/>
    </row>
    <row r="1690" spans="1:8" s="5" customFormat="1" ht="15">
      <c r="A1690" s="403">
        <v>10708</v>
      </c>
      <c r="B1690" s="380" t="s">
        <v>631</v>
      </c>
      <c r="C1690" s="381" t="s">
        <v>2959</v>
      </c>
      <c r="D1690" s="382">
        <v>463.97968520667683</v>
      </c>
      <c r="E1690" s="383" t="s">
        <v>1580</v>
      </c>
      <c r="F1690" s="384" t="s">
        <v>1438</v>
      </c>
      <c r="G1690" s="440"/>
      <c r="H1690" s="2"/>
    </row>
    <row r="1691" spans="1:8" s="5" customFormat="1" ht="15">
      <c r="A1691" s="403">
        <v>10709</v>
      </c>
      <c r="B1691" s="380" t="s">
        <v>305</v>
      </c>
      <c r="C1691" s="381" t="s">
        <v>2959</v>
      </c>
      <c r="D1691" s="382">
        <v>463.97968520667683</v>
      </c>
      <c r="E1691" s="383" t="s">
        <v>1580</v>
      </c>
      <c r="F1691" s="384" t="s">
        <v>1438</v>
      </c>
      <c r="G1691" s="440"/>
      <c r="H1691" s="2"/>
    </row>
    <row r="1692" spans="1:8" s="5" customFormat="1" ht="15">
      <c r="A1692" s="403">
        <v>10710</v>
      </c>
      <c r="B1692" s="380" t="s">
        <v>306</v>
      </c>
      <c r="C1692" s="381" t="s">
        <v>2959</v>
      </c>
      <c r="D1692" s="382">
        <v>463.97968520667683</v>
      </c>
      <c r="E1692" s="383" t="s">
        <v>1580</v>
      </c>
      <c r="F1692" s="384" t="s">
        <v>1438</v>
      </c>
      <c r="G1692" s="440"/>
      <c r="H1692" s="2"/>
    </row>
    <row r="1693" spans="1:8" s="5" customFormat="1" ht="15">
      <c r="A1693" s="403">
        <v>10711</v>
      </c>
      <c r="B1693" s="380" t="s">
        <v>307</v>
      </c>
      <c r="C1693" s="381" t="s">
        <v>2959</v>
      </c>
      <c r="D1693" s="382">
        <v>463.97968520667683</v>
      </c>
      <c r="E1693" s="383" t="s">
        <v>1580</v>
      </c>
      <c r="F1693" s="384" t="s">
        <v>1438</v>
      </c>
      <c r="G1693" s="440"/>
      <c r="H1693" s="2"/>
    </row>
    <row r="1694" spans="1:8" s="5" customFormat="1" ht="15">
      <c r="A1694" s="403">
        <v>10712</v>
      </c>
      <c r="B1694" s="380" t="s">
        <v>630</v>
      </c>
      <c r="C1694" s="381" t="s">
        <v>2959</v>
      </c>
      <c r="D1694" s="382">
        <v>463.97968520667683</v>
      </c>
      <c r="E1694" s="383" t="s">
        <v>1580</v>
      </c>
      <c r="F1694" s="384" t="s">
        <v>1438</v>
      </c>
      <c r="G1694" s="440"/>
      <c r="H1694" s="2"/>
    </row>
    <row r="1695" spans="1:8" s="5" customFormat="1" ht="15">
      <c r="A1695" s="403">
        <v>10713</v>
      </c>
      <c r="B1695" s="380" t="s">
        <v>308</v>
      </c>
      <c r="C1695" s="381" t="s">
        <v>2959</v>
      </c>
      <c r="D1695" s="382">
        <v>463.97968520667683</v>
      </c>
      <c r="E1695" s="383" t="s">
        <v>1580</v>
      </c>
      <c r="F1695" s="384" t="s">
        <v>1438</v>
      </c>
      <c r="G1695" s="440"/>
      <c r="H1695" s="2"/>
    </row>
    <row r="1696" spans="1:8" s="5" customFormat="1" ht="15">
      <c r="A1696" s="403">
        <v>10714</v>
      </c>
      <c r="B1696" s="380" t="s">
        <v>309</v>
      </c>
      <c r="C1696" s="381" t="s">
        <v>2959</v>
      </c>
      <c r="D1696" s="382">
        <v>463.97968520667683</v>
      </c>
      <c r="E1696" s="383" t="s">
        <v>1580</v>
      </c>
      <c r="F1696" s="384" t="s">
        <v>1438</v>
      </c>
      <c r="G1696" s="440"/>
      <c r="H1696" s="2"/>
    </row>
    <row r="1697" spans="1:8" s="5" customFormat="1" ht="15">
      <c r="A1697" s="403">
        <v>10715</v>
      </c>
      <c r="B1697" s="380" t="s">
        <v>310</v>
      </c>
      <c r="C1697" s="381" t="s">
        <v>2959</v>
      </c>
      <c r="D1697" s="382">
        <v>463.97968520667683</v>
      </c>
      <c r="E1697" s="383" t="s">
        <v>1580</v>
      </c>
      <c r="F1697" s="384" t="s">
        <v>1438</v>
      </c>
      <c r="G1697" s="440"/>
      <c r="H1697" s="2"/>
    </row>
    <row r="1698" spans="1:8" s="5" customFormat="1" ht="15">
      <c r="A1698" s="404">
        <v>10716</v>
      </c>
      <c r="B1698" s="405" t="s">
        <v>774</v>
      </c>
      <c r="C1698" s="364" t="s">
        <v>2959</v>
      </c>
      <c r="D1698" s="395">
        <v>463.97968520667683</v>
      </c>
      <c r="E1698" s="390" t="s">
        <v>1580</v>
      </c>
      <c r="F1698" s="302"/>
      <c r="G1698" s="440"/>
      <c r="H1698" s="2"/>
    </row>
    <row r="1699" spans="1:8" s="5" customFormat="1" ht="15">
      <c r="A1699" s="403">
        <v>10717</v>
      </c>
      <c r="B1699" s="380" t="s">
        <v>3057</v>
      </c>
      <c r="C1699" s="381" t="s">
        <v>2959</v>
      </c>
      <c r="D1699" s="382">
        <v>463.97968520667683</v>
      </c>
      <c r="E1699" s="383" t="s">
        <v>1580</v>
      </c>
      <c r="F1699" s="384" t="s">
        <v>1438</v>
      </c>
      <c r="G1699" s="440"/>
      <c r="H1699" s="2"/>
    </row>
    <row r="1700" spans="1:8" s="5" customFormat="1" ht="15.75">
      <c r="A1700" s="614" t="s">
        <v>1577</v>
      </c>
      <c r="B1700" s="613"/>
      <c r="C1700" s="84"/>
      <c r="D1700" s="52"/>
      <c r="E1700" s="86"/>
      <c r="F1700" s="13"/>
      <c r="G1700" s="440"/>
      <c r="H1700" s="2"/>
    </row>
    <row r="1701" spans="1:8" s="5" customFormat="1" ht="15">
      <c r="A1701" s="120" t="s">
        <v>2756</v>
      </c>
      <c r="B1701" s="118" t="s">
        <v>2525</v>
      </c>
      <c r="C1701" s="58" t="s">
        <v>1259</v>
      </c>
      <c r="D1701" s="121">
        <v>892.5</v>
      </c>
      <c r="E1701" s="60" t="s">
        <v>1570</v>
      </c>
      <c r="F1701" s="412"/>
      <c r="G1701" s="440"/>
      <c r="H1701" s="2"/>
    </row>
    <row r="1702" spans="1:8" s="5" customFormat="1" ht="15">
      <c r="A1702" s="120" t="s">
        <v>2757</v>
      </c>
      <c r="B1702" s="118" t="s">
        <v>2523</v>
      </c>
      <c r="C1702" s="58" t="s">
        <v>1259</v>
      </c>
      <c r="D1702" s="121">
        <v>892.5</v>
      </c>
      <c r="E1702" s="60" t="s">
        <v>1570</v>
      </c>
      <c r="F1702" s="412"/>
      <c r="G1702" s="440"/>
      <c r="H1702" s="2"/>
    </row>
    <row r="1703" spans="1:8" s="5" customFormat="1" ht="15">
      <c r="A1703" s="120" t="s">
        <v>2758</v>
      </c>
      <c r="B1703" s="118" t="s">
        <v>2524</v>
      </c>
      <c r="C1703" s="58" t="s">
        <v>1259</v>
      </c>
      <c r="D1703" s="121">
        <v>892.5</v>
      </c>
      <c r="E1703" s="60" t="s">
        <v>1570</v>
      </c>
      <c r="F1703" s="412"/>
      <c r="G1703" s="440"/>
      <c r="H1703" s="2"/>
    </row>
    <row r="1704" spans="1:8" s="555" customFormat="1" ht="15">
      <c r="A1704" s="409" t="s">
        <v>3441</v>
      </c>
      <c r="B1704" s="380" t="s">
        <v>3442</v>
      </c>
      <c r="C1704" s="360" t="s">
        <v>1259</v>
      </c>
      <c r="D1704" s="361">
        <v>892.5</v>
      </c>
      <c r="E1704" s="362" t="s">
        <v>1570</v>
      </c>
      <c r="F1704" s="410" t="s">
        <v>1438</v>
      </c>
      <c r="G1704" s="553"/>
      <c r="H1704" s="554"/>
    </row>
    <row r="1705" spans="1:8" s="5" customFormat="1" ht="15">
      <c r="A1705" s="406" t="s">
        <v>2759</v>
      </c>
      <c r="B1705" s="359" t="s">
        <v>2512</v>
      </c>
      <c r="C1705" s="396" t="s">
        <v>1259</v>
      </c>
      <c r="D1705" s="407">
        <v>869.0000000000001</v>
      </c>
      <c r="E1705" s="408" t="s">
        <v>1570</v>
      </c>
      <c r="F1705" s="412"/>
      <c r="G1705" s="440"/>
      <c r="H1705" s="2"/>
    </row>
    <row r="1706" spans="1:8" s="5" customFormat="1" ht="15">
      <c r="A1706" s="120" t="s">
        <v>2760</v>
      </c>
      <c r="B1706" s="118" t="s">
        <v>2513</v>
      </c>
      <c r="C1706" s="58" t="s">
        <v>1259</v>
      </c>
      <c r="D1706" s="121">
        <v>869.0000000000001</v>
      </c>
      <c r="E1706" s="60" t="s">
        <v>1570</v>
      </c>
      <c r="F1706" s="412"/>
      <c r="G1706" s="440"/>
      <c r="H1706" s="2"/>
    </row>
    <row r="1707" spans="1:8" s="5" customFormat="1" ht="15">
      <c r="A1707" s="120" t="s">
        <v>2761</v>
      </c>
      <c r="B1707" s="358" t="s">
        <v>2514</v>
      </c>
      <c r="C1707" s="58" t="s">
        <v>1259</v>
      </c>
      <c r="D1707" s="121">
        <v>869.0000000000001</v>
      </c>
      <c r="E1707" s="60" t="s">
        <v>1570</v>
      </c>
      <c r="F1707" s="412"/>
      <c r="G1707" s="440"/>
      <c r="H1707" s="2"/>
    </row>
    <row r="1708" spans="1:8" s="5" customFormat="1" ht="15">
      <c r="A1708" s="120" t="s">
        <v>2762</v>
      </c>
      <c r="B1708" s="118" t="s">
        <v>1132</v>
      </c>
      <c r="C1708" s="58" t="s">
        <v>1259</v>
      </c>
      <c r="D1708" s="121">
        <v>869.0000000000001</v>
      </c>
      <c r="E1708" s="60" t="s">
        <v>1570</v>
      </c>
      <c r="F1708" s="412"/>
      <c r="G1708" s="440"/>
      <c r="H1708" s="2"/>
    </row>
    <row r="1709" spans="1:8" s="5" customFormat="1" ht="15">
      <c r="A1709" s="120" t="s">
        <v>2763</v>
      </c>
      <c r="B1709" s="118" t="s">
        <v>2515</v>
      </c>
      <c r="C1709" s="58" t="s">
        <v>1259</v>
      </c>
      <c r="D1709" s="121">
        <v>869.0000000000001</v>
      </c>
      <c r="E1709" s="60" t="s">
        <v>1570</v>
      </c>
      <c r="F1709" s="412"/>
      <c r="G1709" s="440"/>
      <c r="H1709" s="2"/>
    </row>
    <row r="1710" spans="1:8" s="5" customFormat="1" ht="15">
      <c r="A1710" s="120" t="s">
        <v>2764</v>
      </c>
      <c r="B1710" s="118" t="s">
        <v>2516</v>
      </c>
      <c r="C1710" s="58" t="s">
        <v>1259</v>
      </c>
      <c r="D1710" s="121">
        <v>869.0000000000001</v>
      </c>
      <c r="E1710" s="60" t="s">
        <v>1570</v>
      </c>
      <c r="F1710" s="412"/>
      <c r="G1710" s="440"/>
      <c r="H1710" s="2"/>
    </row>
    <row r="1711" spans="1:8" s="5" customFormat="1" ht="15">
      <c r="A1711" s="120" t="s">
        <v>2765</v>
      </c>
      <c r="B1711" s="358" t="s">
        <v>2517</v>
      </c>
      <c r="C1711" s="58" t="s">
        <v>1259</v>
      </c>
      <c r="D1711" s="121">
        <v>869.0000000000001</v>
      </c>
      <c r="E1711" s="60" t="s">
        <v>1570</v>
      </c>
      <c r="F1711" s="412"/>
      <c r="G1711" s="440"/>
      <c r="H1711" s="2"/>
    </row>
    <row r="1712" spans="1:8" s="5" customFormat="1" ht="15">
      <c r="A1712" s="120" t="s">
        <v>2766</v>
      </c>
      <c r="B1712" s="118" t="s">
        <v>2518</v>
      </c>
      <c r="C1712" s="58" t="s">
        <v>1259</v>
      </c>
      <c r="D1712" s="121">
        <v>869</v>
      </c>
      <c r="E1712" s="60" t="s">
        <v>1570</v>
      </c>
      <c r="F1712" s="412"/>
      <c r="G1712" s="440"/>
      <c r="H1712" s="2"/>
    </row>
    <row r="1713" spans="1:8" s="5" customFormat="1" ht="15">
      <c r="A1713" s="120"/>
      <c r="B1713" s="301"/>
      <c r="C1713" s="153"/>
      <c r="D1713" s="303"/>
      <c r="E1713" s="159"/>
      <c r="F1713" s="245"/>
      <c r="G1713" s="440"/>
      <c r="H1713" s="2"/>
    </row>
    <row r="1714" spans="1:8" s="5" customFormat="1" ht="15">
      <c r="A1714" s="120" t="s">
        <v>2767</v>
      </c>
      <c r="B1714" s="118" t="s">
        <v>2549</v>
      </c>
      <c r="C1714" s="58" t="s">
        <v>1259</v>
      </c>
      <c r="D1714" s="121">
        <v>1102.5</v>
      </c>
      <c r="E1714" s="60" t="s">
        <v>1570</v>
      </c>
      <c r="F1714" s="245"/>
      <c r="G1714" s="440"/>
      <c r="H1714" s="2"/>
    </row>
    <row r="1715" spans="1:8" s="5" customFormat="1" ht="15">
      <c r="A1715" s="120" t="s">
        <v>2768</v>
      </c>
      <c r="B1715" s="118" t="s">
        <v>1133</v>
      </c>
      <c r="C1715" s="58" t="s">
        <v>1259</v>
      </c>
      <c r="D1715" s="121">
        <v>1102.5</v>
      </c>
      <c r="E1715" s="60" t="s">
        <v>1570</v>
      </c>
      <c r="F1715" s="245"/>
      <c r="G1715" s="440"/>
      <c r="H1715" s="2"/>
    </row>
    <row r="1716" spans="1:8" s="5" customFormat="1" ht="15">
      <c r="A1716" s="120" t="s">
        <v>2769</v>
      </c>
      <c r="B1716" s="118" t="s">
        <v>2551</v>
      </c>
      <c r="C1716" s="58" t="s">
        <v>1259</v>
      </c>
      <c r="D1716" s="121">
        <v>1102.5</v>
      </c>
      <c r="E1716" s="60" t="s">
        <v>1570</v>
      </c>
      <c r="F1716" s="245"/>
      <c r="G1716" s="440"/>
      <c r="H1716" s="2"/>
    </row>
    <row r="1717" spans="1:8" s="5" customFormat="1" ht="15">
      <c r="A1717" s="120" t="s">
        <v>2770</v>
      </c>
      <c r="B1717" s="118" t="s">
        <v>2550</v>
      </c>
      <c r="C1717" s="58" t="s">
        <v>1259</v>
      </c>
      <c r="D1717" s="121">
        <v>1102.5</v>
      </c>
      <c r="E1717" s="60" t="s">
        <v>1570</v>
      </c>
      <c r="F1717" s="245"/>
      <c r="G1717" s="440"/>
      <c r="H1717" s="2"/>
    </row>
    <row r="1718" spans="1:8" s="5" customFormat="1" ht="15.75">
      <c r="A1718" s="120" t="s">
        <v>2771</v>
      </c>
      <c r="B1718" s="119" t="s">
        <v>2552</v>
      </c>
      <c r="C1718" s="58" t="s">
        <v>1259</v>
      </c>
      <c r="D1718" s="121">
        <v>621.4999999999999</v>
      </c>
      <c r="E1718" s="60" t="s">
        <v>1570</v>
      </c>
      <c r="F1718" s="245"/>
      <c r="G1718" s="440"/>
      <c r="H1718" s="2"/>
    </row>
    <row r="1719" spans="1:8" s="5" customFormat="1" ht="15">
      <c r="A1719" s="120" t="s">
        <v>2772</v>
      </c>
      <c r="B1719" s="118" t="s">
        <v>2553</v>
      </c>
      <c r="C1719" s="58" t="s">
        <v>1259</v>
      </c>
      <c r="D1719" s="121">
        <v>621.4999999999999</v>
      </c>
      <c r="E1719" s="60" t="s">
        <v>1570</v>
      </c>
      <c r="F1719" s="245"/>
      <c r="G1719" s="440"/>
      <c r="H1719" s="2"/>
    </row>
    <row r="1720" spans="1:8" s="5" customFormat="1" ht="15">
      <c r="A1720" s="120" t="s">
        <v>2773</v>
      </c>
      <c r="B1720" s="118" t="s">
        <v>2554</v>
      </c>
      <c r="C1720" s="58" t="s">
        <v>1259</v>
      </c>
      <c r="D1720" s="121">
        <v>621.4999999999999</v>
      </c>
      <c r="E1720" s="60" t="s">
        <v>1570</v>
      </c>
      <c r="F1720" s="245"/>
      <c r="G1720" s="440"/>
      <c r="H1720" s="2"/>
    </row>
    <row r="1721" spans="1:8" s="5" customFormat="1" ht="15">
      <c r="A1721" s="120" t="s">
        <v>2774</v>
      </c>
      <c r="B1721" s="118" t="s">
        <v>2555</v>
      </c>
      <c r="C1721" s="58" t="s">
        <v>1259</v>
      </c>
      <c r="D1721" s="121">
        <v>621.4999999999999</v>
      </c>
      <c r="E1721" s="60" t="s">
        <v>1570</v>
      </c>
      <c r="F1721" s="245"/>
      <c r="G1721" s="440"/>
      <c r="H1721" s="2"/>
    </row>
    <row r="1722" spans="1:8" s="5" customFormat="1" ht="15">
      <c r="A1722" s="120" t="s">
        <v>2775</v>
      </c>
      <c r="B1722" s="118" t="s">
        <v>2556</v>
      </c>
      <c r="C1722" s="58" t="s">
        <v>1259</v>
      </c>
      <c r="D1722" s="121">
        <v>621.4999999999999</v>
      </c>
      <c r="E1722" s="60" t="s">
        <v>1570</v>
      </c>
      <c r="F1722" s="412"/>
      <c r="G1722" s="440"/>
      <c r="H1722" s="2"/>
    </row>
    <row r="1723" spans="1:8" s="5" customFormat="1" ht="15">
      <c r="A1723" s="120" t="s">
        <v>2776</v>
      </c>
      <c r="B1723" s="118" t="s">
        <v>2557</v>
      </c>
      <c r="C1723" s="58" t="s">
        <v>1259</v>
      </c>
      <c r="D1723" s="121">
        <v>621.4999999999999</v>
      </c>
      <c r="E1723" s="60" t="s">
        <v>1570</v>
      </c>
      <c r="F1723" s="31"/>
      <c r="G1723" s="440"/>
      <c r="H1723" s="2"/>
    </row>
    <row r="1724" spans="1:8" s="5" customFormat="1" ht="15">
      <c r="A1724" s="120" t="s">
        <v>2777</v>
      </c>
      <c r="B1724" s="118" t="s">
        <v>2558</v>
      </c>
      <c r="C1724" s="58" t="s">
        <v>1259</v>
      </c>
      <c r="D1724" s="121">
        <v>621.4999999999999</v>
      </c>
      <c r="E1724" s="60" t="s">
        <v>1570</v>
      </c>
      <c r="F1724" s="31"/>
      <c r="G1724" s="440"/>
      <c r="H1724" s="2"/>
    </row>
    <row r="1725" spans="1:8" s="5" customFormat="1" ht="15">
      <c r="A1725" s="120" t="s">
        <v>2778</v>
      </c>
      <c r="B1725" s="118" t="s">
        <v>2561</v>
      </c>
      <c r="C1725" s="58" t="s">
        <v>1259</v>
      </c>
      <c r="D1725" s="121">
        <v>621.4999999999999</v>
      </c>
      <c r="E1725" s="60" t="s">
        <v>1570</v>
      </c>
      <c r="F1725" s="31"/>
      <c r="G1725" s="440"/>
      <c r="H1725" s="2"/>
    </row>
    <row r="1726" spans="1:8" s="5" customFormat="1" ht="15">
      <c r="A1726" s="120" t="s">
        <v>2779</v>
      </c>
      <c r="B1726" s="118" t="s">
        <v>2562</v>
      </c>
      <c r="C1726" s="58" t="s">
        <v>1259</v>
      </c>
      <c r="D1726" s="121">
        <v>621.4999999999999</v>
      </c>
      <c r="E1726" s="60" t="s">
        <v>1570</v>
      </c>
      <c r="F1726" s="31"/>
      <c r="G1726" s="440"/>
      <c r="H1726" s="2"/>
    </row>
    <row r="1727" spans="1:8" s="5" customFormat="1" ht="15">
      <c r="A1727" s="120" t="s">
        <v>2780</v>
      </c>
      <c r="B1727" s="118" t="s">
        <v>2560</v>
      </c>
      <c r="C1727" s="58" t="s">
        <v>1259</v>
      </c>
      <c r="D1727" s="121">
        <v>621.4999999999999</v>
      </c>
      <c r="E1727" s="60" t="s">
        <v>1570</v>
      </c>
      <c r="F1727" s="31"/>
      <c r="G1727" s="440"/>
      <c r="H1727" s="2"/>
    </row>
    <row r="1728" spans="1:8" s="5" customFormat="1" ht="15">
      <c r="A1728" s="120" t="s">
        <v>2781</v>
      </c>
      <c r="B1728" s="118" t="s">
        <v>2563</v>
      </c>
      <c r="C1728" s="58" t="s">
        <v>1259</v>
      </c>
      <c r="D1728" s="121">
        <v>621.4999999999999</v>
      </c>
      <c r="E1728" s="60" t="s">
        <v>1570</v>
      </c>
      <c r="F1728" s="31"/>
      <c r="G1728" s="440"/>
      <c r="H1728" s="2"/>
    </row>
    <row r="1729" spans="1:8" s="5" customFormat="1" ht="15">
      <c r="A1729" s="120" t="s">
        <v>2782</v>
      </c>
      <c r="B1729" s="118" t="s">
        <v>2564</v>
      </c>
      <c r="C1729" s="58" t="s">
        <v>1259</v>
      </c>
      <c r="D1729" s="121">
        <v>621.4999999999999</v>
      </c>
      <c r="E1729" s="60" t="s">
        <v>1570</v>
      </c>
      <c r="F1729" s="31"/>
      <c r="G1729" s="440"/>
      <c r="H1729" s="2"/>
    </row>
    <row r="1730" spans="1:8" s="5" customFormat="1" ht="15">
      <c r="A1730" s="120" t="s">
        <v>2783</v>
      </c>
      <c r="B1730" s="118" t="s">
        <v>610</v>
      </c>
      <c r="C1730" s="58" t="s">
        <v>1259</v>
      </c>
      <c r="D1730" s="121">
        <v>621.4999999999999</v>
      </c>
      <c r="E1730" s="60" t="s">
        <v>1570</v>
      </c>
      <c r="F1730" s="31"/>
      <c r="G1730" s="440"/>
      <c r="H1730" s="2"/>
    </row>
    <row r="1731" spans="1:8" s="5" customFormat="1" ht="15">
      <c r="A1731" s="120" t="s">
        <v>2784</v>
      </c>
      <c r="B1731" s="118" t="s">
        <v>2565</v>
      </c>
      <c r="C1731" s="58" t="s">
        <v>1259</v>
      </c>
      <c r="D1731" s="121">
        <v>621.4999999999999</v>
      </c>
      <c r="E1731" s="60" t="s">
        <v>1570</v>
      </c>
      <c r="F1731" s="31"/>
      <c r="G1731" s="440"/>
      <c r="H1731" s="2"/>
    </row>
    <row r="1732" spans="1:8" s="5" customFormat="1" ht="15">
      <c r="A1732" s="120" t="s">
        <v>2785</v>
      </c>
      <c r="B1732" s="118" t="s">
        <v>933</v>
      </c>
      <c r="C1732" s="58" t="s">
        <v>1259</v>
      </c>
      <c r="D1732" s="121">
        <v>621.4999999999999</v>
      </c>
      <c r="E1732" s="60" t="s">
        <v>1570</v>
      </c>
      <c r="F1732" s="31"/>
      <c r="G1732" s="440"/>
      <c r="H1732" s="2"/>
    </row>
    <row r="1733" spans="1:8" s="5" customFormat="1" ht="15">
      <c r="A1733" s="120" t="s">
        <v>2786</v>
      </c>
      <c r="B1733" s="118" t="s">
        <v>934</v>
      </c>
      <c r="C1733" s="58" t="s">
        <v>1259</v>
      </c>
      <c r="D1733" s="121">
        <v>621.4999999999999</v>
      </c>
      <c r="E1733" s="60" t="s">
        <v>1570</v>
      </c>
      <c r="F1733" s="31"/>
      <c r="G1733" s="440"/>
      <c r="H1733" s="2"/>
    </row>
    <row r="1734" spans="1:8" s="5" customFormat="1" ht="15">
      <c r="A1734" s="120" t="s">
        <v>2787</v>
      </c>
      <c r="B1734" s="118" t="s">
        <v>935</v>
      </c>
      <c r="C1734" s="58" t="s">
        <v>1259</v>
      </c>
      <c r="D1734" s="121">
        <v>621.4999999999999</v>
      </c>
      <c r="E1734" s="60" t="s">
        <v>1570</v>
      </c>
      <c r="F1734" s="31"/>
      <c r="G1734" s="440"/>
      <c r="H1734" s="2"/>
    </row>
    <row r="1735" spans="1:8" s="5" customFormat="1" ht="15">
      <c r="A1735" s="120" t="s">
        <v>2788</v>
      </c>
      <c r="B1735" s="118" t="s">
        <v>936</v>
      </c>
      <c r="C1735" s="58" t="s">
        <v>1259</v>
      </c>
      <c r="D1735" s="121">
        <v>621.4999999999999</v>
      </c>
      <c r="E1735" s="60" t="s">
        <v>1570</v>
      </c>
      <c r="F1735" s="31"/>
      <c r="G1735" s="440"/>
      <c r="H1735" s="2"/>
    </row>
    <row r="1736" spans="1:8" s="5" customFormat="1" ht="15">
      <c r="A1736" s="120" t="s">
        <v>2789</v>
      </c>
      <c r="B1736" s="118" t="s">
        <v>937</v>
      </c>
      <c r="C1736" s="58" t="s">
        <v>1259</v>
      </c>
      <c r="D1736" s="121">
        <v>621.4999999999999</v>
      </c>
      <c r="E1736" s="60" t="s">
        <v>1570</v>
      </c>
      <c r="F1736" s="31"/>
      <c r="G1736" s="440"/>
      <c r="H1736" s="2"/>
    </row>
    <row r="1737" spans="1:8" s="5" customFormat="1" ht="15">
      <c r="A1737" s="120" t="s">
        <v>2790</v>
      </c>
      <c r="B1737" s="118" t="s">
        <v>938</v>
      </c>
      <c r="C1737" s="58" t="s">
        <v>1259</v>
      </c>
      <c r="D1737" s="121">
        <v>621.4999999999999</v>
      </c>
      <c r="E1737" s="60" t="s">
        <v>1570</v>
      </c>
      <c r="F1737" s="31"/>
      <c r="G1737" s="440"/>
      <c r="H1737" s="2"/>
    </row>
    <row r="1738" spans="1:8" s="5" customFormat="1" ht="15">
      <c r="A1738" s="406" t="s">
        <v>2791</v>
      </c>
      <c r="B1738" s="405" t="s">
        <v>775</v>
      </c>
      <c r="C1738" s="396" t="s">
        <v>1259</v>
      </c>
      <c r="D1738" s="407">
        <v>621.4999999999999</v>
      </c>
      <c r="E1738" s="408" t="s">
        <v>1570</v>
      </c>
      <c r="F1738" s="31"/>
      <c r="G1738" s="440"/>
      <c r="H1738" s="2"/>
    </row>
    <row r="1739" spans="1:8" s="5" customFormat="1" ht="15">
      <c r="A1739" s="120" t="s">
        <v>2792</v>
      </c>
      <c r="B1739" s="118" t="s">
        <v>939</v>
      </c>
      <c r="C1739" s="58" t="s">
        <v>1259</v>
      </c>
      <c r="D1739" s="121">
        <v>960.5</v>
      </c>
      <c r="E1739" s="60" t="s">
        <v>1570</v>
      </c>
      <c r="F1739" s="31"/>
      <c r="G1739" s="440"/>
      <c r="H1739" s="2"/>
    </row>
    <row r="1740" spans="1:8" s="5" customFormat="1" ht="15">
      <c r="A1740" s="409" t="s">
        <v>2793</v>
      </c>
      <c r="B1740" s="380" t="s">
        <v>614</v>
      </c>
      <c r="C1740" s="360" t="s">
        <v>1259</v>
      </c>
      <c r="D1740" s="121">
        <v>960.5</v>
      </c>
      <c r="E1740" s="362" t="s">
        <v>1570</v>
      </c>
      <c r="F1740" s="410" t="s">
        <v>1438</v>
      </c>
      <c r="G1740" s="440"/>
      <c r="H1740" s="2"/>
    </row>
    <row r="1741" spans="1:8" s="5" customFormat="1" ht="15">
      <c r="A1741" s="120" t="s">
        <v>2794</v>
      </c>
      <c r="B1741" s="256" t="s">
        <v>612</v>
      </c>
      <c r="C1741" s="260" t="s">
        <v>1259</v>
      </c>
      <c r="D1741" s="121">
        <v>960.5</v>
      </c>
      <c r="E1741" s="259" t="s">
        <v>1570</v>
      </c>
      <c r="F1741" s="245"/>
      <c r="G1741" s="440"/>
      <c r="H1741" s="2"/>
    </row>
    <row r="1742" spans="1:8" s="5" customFormat="1" ht="15">
      <c r="A1742" s="120" t="s">
        <v>2795</v>
      </c>
      <c r="B1742" s="256" t="s">
        <v>613</v>
      </c>
      <c r="C1742" s="257" t="s">
        <v>1259</v>
      </c>
      <c r="D1742" s="121">
        <v>960.5</v>
      </c>
      <c r="E1742" s="259" t="s">
        <v>1570</v>
      </c>
      <c r="F1742" s="217"/>
      <c r="G1742" s="440"/>
      <c r="H1742" s="2"/>
    </row>
    <row r="1743" spans="1:8" s="5" customFormat="1" ht="15">
      <c r="A1743" s="120" t="s">
        <v>2796</v>
      </c>
      <c r="B1743" s="118" t="s">
        <v>940</v>
      </c>
      <c r="C1743" s="58" t="s">
        <v>1259</v>
      </c>
      <c r="D1743" s="121">
        <v>960.4999999999999</v>
      </c>
      <c r="E1743" s="60" t="s">
        <v>1570</v>
      </c>
      <c r="F1743" s="31"/>
      <c r="G1743" s="440"/>
      <c r="H1743" s="2"/>
    </row>
    <row r="1744" spans="1:8" s="5" customFormat="1" ht="15">
      <c r="A1744" s="120" t="s">
        <v>2797</v>
      </c>
      <c r="B1744" s="118" t="s">
        <v>941</v>
      </c>
      <c r="C1744" s="58" t="s">
        <v>1259</v>
      </c>
      <c r="D1744" s="121">
        <v>960.4999999999999</v>
      </c>
      <c r="E1744" s="60" t="s">
        <v>1570</v>
      </c>
      <c r="F1744" s="31"/>
      <c r="G1744" s="440"/>
      <c r="H1744" s="2"/>
    </row>
    <row r="1745" spans="1:8" s="5" customFormat="1" ht="15">
      <c r="A1745" s="120" t="s">
        <v>2798</v>
      </c>
      <c r="B1745" s="118" t="s">
        <v>942</v>
      </c>
      <c r="C1745" s="58" t="s">
        <v>1259</v>
      </c>
      <c r="D1745" s="121">
        <v>960.4999999999999</v>
      </c>
      <c r="E1745" s="60" t="s">
        <v>1570</v>
      </c>
      <c r="F1745" s="31"/>
      <c r="G1745" s="440"/>
      <c r="H1745" s="2"/>
    </row>
    <row r="1746" spans="1:8" s="5" customFormat="1" ht="15">
      <c r="A1746" s="120" t="s">
        <v>2799</v>
      </c>
      <c r="B1746" s="118" t="s">
        <v>943</v>
      </c>
      <c r="C1746" s="58" t="s">
        <v>1259</v>
      </c>
      <c r="D1746" s="121">
        <v>960.4999999999999</v>
      </c>
      <c r="E1746" s="60" t="s">
        <v>1570</v>
      </c>
      <c r="F1746" s="412"/>
      <c r="G1746" s="440"/>
      <c r="H1746" s="2"/>
    </row>
    <row r="1747" spans="1:8" s="5" customFormat="1" ht="15" hidden="1">
      <c r="A1747" s="120" t="s">
        <v>2800</v>
      </c>
      <c r="B1747" s="118" t="s">
        <v>944</v>
      </c>
      <c r="C1747" s="58" t="s">
        <v>1259</v>
      </c>
      <c r="D1747" s="121">
        <v>960.4999999999999</v>
      </c>
      <c r="E1747" s="60" t="s">
        <v>1570</v>
      </c>
      <c r="F1747" s="31"/>
      <c r="G1747" s="440"/>
      <c r="H1747" s="2"/>
    </row>
    <row r="1748" spans="1:8" s="5" customFormat="1" ht="15">
      <c r="A1748" s="120" t="s">
        <v>2801</v>
      </c>
      <c r="B1748" s="118" t="s">
        <v>945</v>
      </c>
      <c r="C1748" s="58" t="s">
        <v>1259</v>
      </c>
      <c r="D1748" s="121">
        <v>960.4999999999999</v>
      </c>
      <c r="E1748" s="60" t="s">
        <v>1570</v>
      </c>
      <c r="F1748" s="31"/>
      <c r="G1748" s="440"/>
      <c r="H1748" s="2"/>
    </row>
    <row r="1749" spans="1:8" s="5" customFormat="1" ht="15">
      <c r="A1749" s="120" t="s">
        <v>2802</v>
      </c>
      <c r="B1749" s="118" t="s">
        <v>946</v>
      </c>
      <c r="C1749" s="58" t="s">
        <v>1259</v>
      </c>
      <c r="D1749" s="121">
        <v>960.4999999999999</v>
      </c>
      <c r="E1749" s="60" t="s">
        <v>1570</v>
      </c>
      <c r="F1749" s="31"/>
      <c r="G1749" s="440"/>
      <c r="H1749" s="2"/>
    </row>
    <row r="1750" spans="1:8" s="5" customFormat="1" ht="15">
      <c r="A1750" s="120" t="s">
        <v>2803</v>
      </c>
      <c r="B1750" s="118" t="s">
        <v>611</v>
      </c>
      <c r="C1750" s="58" t="s">
        <v>1259</v>
      </c>
      <c r="D1750" s="121">
        <v>960.4999999999999</v>
      </c>
      <c r="E1750" s="60" t="s">
        <v>1570</v>
      </c>
      <c r="F1750" s="31"/>
      <c r="G1750" s="440"/>
      <c r="H1750" s="2"/>
    </row>
    <row r="1751" spans="1:8" s="5" customFormat="1" ht="15">
      <c r="A1751" s="120" t="s">
        <v>2804</v>
      </c>
      <c r="B1751" s="118" t="s">
        <v>947</v>
      </c>
      <c r="C1751" s="58" t="s">
        <v>1259</v>
      </c>
      <c r="D1751" s="121">
        <v>960.4999999999999</v>
      </c>
      <c r="E1751" s="60" t="s">
        <v>1570</v>
      </c>
      <c r="F1751" s="31"/>
      <c r="G1751" s="440"/>
      <c r="H1751" s="2"/>
    </row>
    <row r="1752" spans="1:8" s="5" customFormat="1" ht="15">
      <c r="A1752" s="120" t="s">
        <v>2805</v>
      </c>
      <c r="B1752" s="118" t="s">
        <v>948</v>
      </c>
      <c r="C1752" s="58" t="s">
        <v>1259</v>
      </c>
      <c r="D1752" s="121">
        <v>960.4999999999999</v>
      </c>
      <c r="E1752" s="60" t="s">
        <v>1570</v>
      </c>
      <c r="F1752" s="31"/>
      <c r="G1752" s="440"/>
      <c r="H1752" s="2"/>
    </row>
    <row r="1753" spans="1:8" s="5" customFormat="1" ht="15">
      <c r="A1753" s="120" t="s">
        <v>2806</v>
      </c>
      <c r="B1753" s="118" t="s">
        <v>949</v>
      </c>
      <c r="C1753" s="58" t="s">
        <v>1259</v>
      </c>
      <c r="D1753" s="121">
        <v>960.4999999999999</v>
      </c>
      <c r="E1753" s="60" t="s">
        <v>1570</v>
      </c>
      <c r="F1753" s="31"/>
      <c r="G1753" s="440"/>
      <c r="H1753" s="2"/>
    </row>
    <row r="1754" spans="1:8" s="5" customFormat="1" ht="15">
      <c r="A1754" s="120" t="s">
        <v>2807</v>
      </c>
      <c r="B1754" s="118" t="s">
        <v>950</v>
      </c>
      <c r="C1754" s="58" t="s">
        <v>1259</v>
      </c>
      <c r="D1754" s="121">
        <v>960.4999999999999</v>
      </c>
      <c r="E1754" s="60" t="s">
        <v>1570</v>
      </c>
      <c r="F1754" s="31"/>
      <c r="G1754" s="440"/>
      <c r="H1754" s="2"/>
    </row>
    <row r="1755" spans="1:8" s="5" customFormat="1" ht="15">
      <c r="A1755" s="120" t="s">
        <v>2808</v>
      </c>
      <c r="B1755" s="118" t="s">
        <v>951</v>
      </c>
      <c r="C1755" s="58" t="s">
        <v>1259</v>
      </c>
      <c r="D1755" s="121">
        <v>960.4999999999999</v>
      </c>
      <c r="E1755" s="60" t="s">
        <v>1570</v>
      </c>
      <c r="F1755" s="31"/>
      <c r="G1755" s="440"/>
      <c r="H1755" s="2"/>
    </row>
    <row r="1756" spans="1:8" s="5" customFormat="1" ht="15">
      <c r="A1756" s="120" t="s">
        <v>2809</v>
      </c>
      <c r="B1756" s="118" t="s">
        <v>1306</v>
      </c>
      <c r="C1756" s="58" t="s">
        <v>1259</v>
      </c>
      <c r="D1756" s="121">
        <v>960.4999999999999</v>
      </c>
      <c r="E1756" s="60" t="s">
        <v>1570</v>
      </c>
      <c r="F1756" s="31"/>
      <c r="G1756" s="440"/>
      <c r="H1756" s="2"/>
    </row>
    <row r="1757" spans="1:8" s="5" customFormat="1" ht="15">
      <c r="A1757" s="120" t="s">
        <v>2810</v>
      </c>
      <c r="B1757" s="118" t="s">
        <v>2559</v>
      </c>
      <c r="C1757" s="58" t="s">
        <v>1259</v>
      </c>
      <c r="D1757" s="121">
        <v>960.4999999999999</v>
      </c>
      <c r="E1757" s="60" t="s">
        <v>1570</v>
      </c>
      <c r="F1757" s="31"/>
      <c r="G1757" s="440"/>
      <c r="H1757" s="2"/>
    </row>
    <row r="1758" spans="1:8" s="5" customFormat="1" ht="15">
      <c r="A1758" s="560" t="s">
        <v>3443</v>
      </c>
      <c r="B1758" s="557" t="s">
        <v>3454</v>
      </c>
      <c r="C1758" s="558" t="s">
        <v>3455</v>
      </c>
      <c r="D1758" s="361">
        <v>960.5</v>
      </c>
      <c r="E1758" s="362" t="s">
        <v>1570</v>
      </c>
      <c r="F1758" s="556" t="s">
        <v>1438</v>
      </c>
      <c r="G1758" s="440"/>
      <c r="H1758" s="2"/>
    </row>
    <row r="1759" spans="1:8" s="5" customFormat="1" ht="15">
      <c r="A1759" s="560" t="s">
        <v>3444</v>
      </c>
      <c r="B1759" s="557" t="s">
        <v>3456</v>
      </c>
      <c r="C1759" s="558" t="s">
        <v>3455</v>
      </c>
      <c r="D1759" s="361">
        <v>960.5</v>
      </c>
      <c r="E1759" s="362" t="s">
        <v>1570</v>
      </c>
      <c r="F1759" s="556" t="s">
        <v>1438</v>
      </c>
      <c r="G1759" s="440"/>
      <c r="H1759" s="2"/>
    </row>
    <row r="1760" spans="1:8" s="5" customFormat="1" ht="15">
      <c r="A1760" s="560" t="s">
        <v>3445</v>
      </c>
      <c r="B1760" s="557" t="s">
        <v>3457</v>
      </c>
      <c r="C1760" s="558" t="s">
        <v>3455</v>
      </c>
      <c r="D1760" s="361">
        <v>960.5</v>
      </c>
      <c r="E1760" s="362" t="s">
        <v>1570</v>
      </c>
      <c r="F1760" s="556" t="s">
        <v>1438</v>
      </c>
      <c r="G1760" s="440"/>
      <c r="H1760" s="2"/>
    </row>
    <row r="1761" spans="1:8" s="5" customFormat="1" ht="15">
      <c r="A1761" s="560" t="s">
        <v>3446</v>
      </c>
      <c r="B1761" s="557" t="s">
        <v>3458</v>
      </c>
      <c r="C1761" s="558" t="s">
        <v>3455</v>
      </c>
      <c r="D1761" s="361">
        <v>960.5</v>
      </c>
      <c r="E1761" s="362" t="s">
        <v>1570</v>
      </c>
      <c r="F1761" s="556" t="s">
        <v>1438</v>
      </c>
      <c r="G1761" s="440"/>
      <c r="H1761" s="2"/>
    </row>
    <row r="1762" spans="1:8" s="5" customFormat="1" ht="15">
      <c r="A1762" s="560" t="s">
        <v>3447</v>
      </c>
      <c r="B1762" s="557" t="s">
        <v>3459</v>
      </c>
      <c r="C1762" s="558" t="s">
        <v>3455</v>
      </c>
      <c r="D1762" s="361">
        <v>960.5</v>
      </c>
      <c r="E1762" s="362" t="s">
        <v>1570</v>
      </c>
      <c r="F1762" s="556" t="s">
        <v>1438</v>
      </c>
      <c r="G1762" s="440"/>
      <c r="H1762" s="2"/>
    </row>
    <row r="1763" spans="1:8" s="5" customFormat="1" ht="15">
      <c r="A1763" s="560" t="s">
        <v>3448</v>
      </c>
      <c r="B1763" s="557" t="s">
        <v>3460</v>
      </c>
      <c r="C1763" s="558" t="s">
        <v>3455</v>
      </c>
      <c r="D1763" s="361">
        <v>960.500000000001</v>
      </c>
      <c r="E1763" s="362" t="s">
        <v>1570</v>
      </c>
      <c r="F1763" s="556" t="s">
        <v>1438</v>
      </c>
      <c r="G1763" s="440"/>
      <c r="H1763" s="2"/>
    </row>
    <row r="1764" spans="1:8" s="5" customFormat="1" ht="15">
      <c r="A1764" s="560" t="s">
        <v>3449</v>
      </c>
      <c r="B1764" s="557" t="s">
        <v>3461</v>
      </c>
      <c r="C1764" s="558" t="s">
        <v>3455</v>
      </c>
      <c r="D1764" s="361">
        <v>960.500000000001</v>
      </c>
      <c r="E1764" s="362" t="s">
        <v>1570</v>
      </c>
      <c r="F1764" s="556" t="s">
        <v>1438</v>
      </c>
      <c r="G1764" s="440"/>
      <c r="H1764" s="2"/>
    </row>
    <row r="1765" spans="1:8" s="5" customFormat="1" ht="15">
      <c r="A1765" s="560" t="s">
        <v>3450</v>
      </c>
      <c r="B1765" s="557" t="s">
        <v>3462</v>
      </c>
      <c r="C1765" s="558" t="s">
        <v>3455</v>
      </c>
      <c r="D1765" s="361">
        <v>960.500000000001</v>
      </c>
      <c r="E1765" s="362" t="s">
        <v>1570</v>
      </c>
      <c r="F1765" s="556" t="s">
        <v>1438</v>
      </c>
      <c r="G1765" s="440"/>
      <c r="H1765" s="2"/>
    </row>
    <row r="1766" spans="1:8" s="5" customFormat="1" ht="15">
      <c r="A1766" s="560" t="s">
        <v>3451</v>
      </c>
      <c r="B1766" s="557" t="s">
        <v>3463</v>
      </c>
      <c r="C1766" s="558" t="s">
        <v>3455</v>
      </c>
      <c r="D1766" s="361">
        <v>960.500000000001</v>
      </c>
      <c r="E1766" s="362" t="s">
        <v>1570</v>
      </c>
      <c r="F1766" s="556" t="s">
        <v>1438</v>
      </c>
      <c r="G1766" s="440"/>
      <c r="H1766" s="2"/>
    </row>
    <row r="1767" spans="1:8" s="5" customFormat="1" ht="15">
      <c r="A1767" s="560" t="s">
        <v>3452</v>
      </c>
      <c r="B1767" s="557" t="s">
        <v>3464</v>
      </c>
      <c r="C1767" s="558" t="s">
        <v>3455</v>
      </c>
      <c r="D1767" s="361">
        <v>960.500000000001</v>
      </c>
      <c r="E1767" s="362" t="s">
        <v>1570</v>
      </c>
      <c r="F1767" s="556" t="s">
        <v>1438</v>
      </c>
      <c r="G1767" s="440"/>
      <c r="H1767" s="2"/>
    </row>
    <row r="1768" spans="1:8" s="5" customFormat="1" ht="15">
      <c r="A1768" s="560" t="s">
        <v>3453</v>
      </c>
      <c r="B1768" s="557" t="s">
        <v>3465</v>
      </c>
      <c r="C1768" s="558" t="s">
        <v>3455</v>
      </c>
      <c r="D1768" s="361">
        <v>960.500000000001</v>
      </c>
      <c r="E1768" s="362" t="s">
        <v>1570</v>
      </c>
      <c r="F1768" s="556" t="s">
        <v>1438</v>
      </c>
      <c r="G1768" s="440"/>
      <c r="H1768" s="2"/>
    </row>
    <row r="1769" spans="1:8" s="5" customFormat="1" ht="15">
      <c r="A1769" s="560" t="s">
        <v>3466</v>
      </c>
      <c r="B1769" s="557" t="s">
        <v>3475</v>
      </c>
      <c r="C1769" s="558" t="s">
        <v>3455</v>
      </c>
      <c r="D1769" s="559">
        <v>565</v>
      </c>
      <c r="E1769" s="362" t="s">
        <v>1570</v>
      </c>
      <c r="F1769" s="556" t="s">
        <v>1438</v>
      </c>
      <c r="G1769" s="440"/>
      <c r="H1769" s="2"/>
    </row>
    <row r="1770" spans="1:8" s="5" customFormat="1" ht="15">
      <c r="A1770" s="560" t="s">
        <v>3467</v>
      </c>
      <c r="B1770" s="557" t="s">
        <v>3476</v>
      </c>
      <c r="C1770" s="558" t="s">
        <v>3455</v>
      </c>
      <c r="D1770" s="559">
        <v>565</v>
      </c>
      <c r="E1770" s="362" t="s">
        <v>1570</v>
      </c>
      <c r="F1770" s="556" t="s">
        <v>1438</v>
      </c>
      <c r="G1770" s="440"/>
      <c r="H1770" s="2"/>
    </row>
    <row r="1771" spans="1:8" s="5" customFormat="1" ht="15">
      <c r="A1771" s="560" t="s">
        <v>3468</v>
      </c>
      <c r="B1771" s="557" t="s">
        <v>3477</v>
      </c>
      <c r="C1771" s="558" t="s">
        <v>3455</v>
      </c>
      <c r="D1771" s="559">
        <v>565</v>
      </c>
      <c r="E1771" s="362" t="s">
        <v>1570</v>
      </c>
      <c r="F1771" s="556" t="s">
        <v>1438</v>
      </c>
      <c r="G1771" s="440"/>
      <c r="H1771" s="2"/>
    </row>
    <row r="1772" spans="1:8" s="5" customFormat="1" ht="15">
      <c r="A1772" s="560" t="s">
        <v>3469</v>
      </c>
      <c r="B1772" s="557" t="s">
        <v>3478</v>
      </c>
      <c r="C1772" s="558" t="s">
        <v>3455</v>
      </c>
      <c r="D1772" s="559">
        <v>565</v>
      </c>
      <c r="E1772" s="362" t="s">
        <v>1570</v>
      </c>
      <c r="F1772" s="556" t="s">
        <v>1438</v>
      </c>
      <c r="G1772" s="440"/>
      <c r="H1772" s="2"/>
    </row>
    <row r="1773" spans="1:8" s="5" customFormat="1" ht="15">
      <c r="A1773" s="560" t="s">
        <v>3470</v>
      </c>
      <c r="B1773" s="557" t="s">
        <v>3479</v>
      </c>
      <c r="C1773" s="558" t="s">
        <v>3455</v>
      </c>
      <c r="D1773" s="559">
        <v>565</v>
      </c>
      <c r="E1773" s="362" t="s">
        <v>1570</v>
      </c>
      <c r="F1773" s="556" t="s">
        <v>1438</v>
      </c>
      <c r="G1773" s="440"/>
      <c r="H1773" s="2"/>
    </row>
    <row r="1774" spans="1:8" s="5" customFormat="1" ht="15">
      <c r="A1774" s="560" t="s">
        <v>3471</v>
      </c>
      <c r="B1774" s="557" t="s">
        <v>3480</v>
      </c>
      <c r="C1774" s="558" t="s">
        <v>3455</v>
      </c>
      <c r="D1774" s="559">
        <v>565</v>
      </c>
      <c r="E1774" s="362" t="s">
        <v>1570</v>
      </c>
      <c r="F1774" s="556" t="s">
        <v>1438</v>
      </c>
      <c r="G1774" s="440"/>
      <c r="H1774" s="2"/>
    </row>
    <row r="1775" spans="1:8" s="5" customFormat="1" ht="15">
      <c r="A1775" s="560" t="s">
        <v>3472</v>
      </c>
      <c r="B1775" s="557" t="s">
        <v>3481</v>
      </c>
      <c r="C1775" s="558" t="s">
        <v>3455</v>
      </c>
      <c r="D1775" s="559">
        <v>565</v>
      </c>
      <c r="E1775" s="362" t="s">
        <v>1570</v>
      </c>
      <c r="F1775" s="556" t="s">
        <v>1438</v>
      </c>
      <c r="G1775" s="440"/>
      <c r="H1775" s="2"/>
    </row>
    <row r="1776" spans="1:8" s="5" customFormat="1" ht="15">
      <c r="A1776" s="560" t="s">
        <v>3473</v>
      </c>
      <c r="B1776" s="557" t="s">
        <v>3482</v>
      </c>
      <c r="C1776" s="558" t="s">
        <v>3455</v>
      </c>
      <c r="D1776" s="559">
        <v>565</v>
      </c>
      <c r="E1776" s="362" t="s">
        <v>1570</v>
      </c>
      <c r="F1776" s="556" t="s">
        <v>1438</v>
      </c>
      <c r="G1776" s="440"/>
      <c r="H1776" s="2"/>
    </row>
    <row r="1777" spans="1:8" s="5" customFormat="1" ht="15">
      <c r="A1777" s="560" t="s">
        <v>3474</v>
      </c>
      <c r="B1777" s="557" t="s">
        <v>3483</v>
      </c>
      <c r="C1777" s="558" t="s">
        <v>3455</v>
      </c>
      <c r="D1777" s="559">
        <v>565</v>
      </c>
      <c r="E1777" s="362" t="s">
        <v>1570</v>
      </c>
      <c r="F1777" s="556" t="s">
        <v>1438</v>
      </c>
      <c r="G1777" s="440"/>
      <c r="H1777" s="2"/>
    </row>
    <row r="1778" spans="1:8" s="5" customFormat="1" ht="15">
      <c r="A1778" s="560" t="s">
        <v>3484</v>
      </c>
      <c r="B1778" s="557" t="s">
        <v>3493</v>
      </c>
      <c r="C1778" s="558" t="s">
        <v>3455</v>
      </c>
      <c r="D1778" s="559">
        <v>565</v>
      </c>
      <c r="E1778" s="362" t="s">
        <v>1570</v>
      </c>
      <c r="F1778" s="556" t="s">
        <v>1438</v>
      </c>
      <c r="G1778" s="440"/>
      <c r="H1778" s="2"/>
    </row>
    <row r="1779" spans="1:8" s="5" customFormat="1" ht="15">
      <c r="A1779" s="560" t="s">
        <v>3485</v>
      </c>
      <c r="B1779" s="557" t="s">
        <v>3494</v>
      </c>
      <c r="C1779" s="558" t="s">
        <v>3455</v>
      </c>
      <c r="D1779" s="559">
        <v>565</v>
      </c>
      <c r="E1779" s="362" t="s">
        <v>1570</v>
      </c>
      <c r="F1779" s="556" t="s">
        <v>1438</v>
      </c>
      <c r="G1779" s="440"/>
      <c r="H1779" s="2"/>
    </row>
    <row r="1780" spans="1:8" s="5" customFormat="1" ht="15">
      <c r="A1780" s="560" t="s">
        <v>3486</v>
      </c>
      <c r="B1780" s="557" t="s">
        <v>3495</v>
      </c>
      <c r="C1780" s="558" t="s">
        <v>3455</v>
      </c>
      <c r="D1780" s="559">
        <v>565</v>
      </c>
      <c r="E1780" s="362" t="s">
        <v>1570</v>
      </c>
      <c r="F1780" s="556" t="s">
        <v>1438</v>
      </c>
      <c r="G1780" s="440"/>
      <c r="H1780" s="2"/>
    </row>
    <row r="1781" spans="1:8" s="5" customFormat="1" ht="15">
      <c r="A1781" s="560" t="s">
        <v>3487</v>
      </c>
      <c r="B1781" s="557" t="s">
        <v>3496</v>
      </c>
      <c r="C1781" s="558" t="s">
        <v>3455</v>
      </c>
      <c r="D1781" s="559">
        <v>565</v>
      </c>
      <c r="E1781" s="362" t="s">
        <v>1570</v>
      </c>
      <c r="F1781" s="556" t="s">
        <v>1438</v>
      </c>
      <c r="G1781" s="440"/>
      <c r="H1781" s="2"/>
    </row>
    <row r="1782" spans="1:8" s="5" customFormat="1" ht="15">
      <c r="A1782" s="560" t="s">
        <v>3488</v>
      </c>
      <c r="B1782" s="557" t="s">
        <v>3497</v>
      </c>
      <c r="C1782" s="558" t="s">
        <v>3455</v>
      </c>
      <c r="D1782" s="559">
        <v>565</v>
      </c>
      <c r="E1782" s="362" t="s">
        <v>1570</v>
      </c>
      <c r="F1782" s="556" t="s">
        <v>1438</v>
      </c>
      <c r="G1782" s="440"/>
      <c r="H1782" s="2"/>
    </row>
    <row r="1783" spans="1:8" s="5" customFormat="1" ht="15">
      <c r="A1783" s="560" t="s">
        <v>3489</v>
      </c>
      <c r="B1783" s="557" t="s">
        <v>3498</v>
      </c>
      <c r="C1783" s="558" t="s">
        <v>3455</v>
      </c>
      <c r="D1783" s="559">
        <v>565</v>
      </c>
      <c r="E1783" s="362" t="s">
        <v>1570</v>
      </c>
      <c r="F1783" s="556" t="s">
        <v>1438</v>
      </c>
      <c r="G1783" s="440"/>
      <c r="H1783" s="2"/>
    </row>
    <row r="1784" spans="1:8" s="5" customFormat="1" ht="15">
      <c r="A1784" s="560" t="s">
        <v>3490</v>
      </c>
      <c r="B1784" s="557" t="s">
        <v>3499</v>
      </c>
      <c r="C1784" s="558" t="s">
        <v>3455</v>
      </c>
      <c r="D1784" s="559">
        <v>565</v>
      </c>
      <c r="E1784" s="362" t="s">
        <v>1570</v>
      </c>
      <c r="F1784" s="556" t="s">
        <v>1438</v>
      </c>
      <c r="G1784" s="440"/>
      <c r="H1784" s="2"/>
    </row>
    <row r="1785" spans="1:8" s="5" customFormat="1" ht="15">
      <c r="A1785" s="560" t="s">
        <v>3491</v>
      </c>
      <c r="B1785" s="557" t="s">
        <v>3500</v>
      </c>
      <c r="C1785" s="558" t="s">
        <v>3455</v>
      </c>
      <c r="D1785" s="559">
        <v>565</v>
      </c>
      <c r="E1785" s="362" t="s">
        <v>1570</v>
      </c>
      <c r="F1785" s="556" t="s">
        <v>1438</v>
      </c>
      <c r="G1785" s="440"/>
      <c r="H1785" s="2"/>
    </row>
    <row r="1786" spans="1:8" s="5" customFormat="1" ht="15">
      <c r="A1786" s="560" t="s">
        <v>3492</v>
      </c>
      <c r="B1786" s="557" t="s">
        <v>3501</v>
      </c>
      <c r="C1786" s="558" t="s">
        <v>3455</v>
      </c>
      <c r="D1786" s="559">
        <v>565</v>
      </c>
      <c r="E1786" s="362" t="s">
        <v>1570</v>
      </c>
      <c r="F1786" s="556" t="s">
        <v>1438</v>
      </c>
      <c r="G1786" s="440"/>
      <c r="H1786" s="2"/>
    </row>
    <row r="1787" spans="1:8" s="5" customFormat="1" ht="15.75" hidden="1">
      <c r="A1787" s="609" t="s">
        <v>1644</v>
      </c>
      <c r="B1787" s="610"/>
      <c r="C1787" s="610"/>
      <c r="D1787" s="610"/>
      <c r="E1787" s="610"/>
      <c r="F1787" s="611"/>
      <c r="G1787" s="440"/>
      <c r="H1787" s="2"/>
    </row>
    <row r="1788" spans="1:8" s="5" customFormat="1" ht="15" hidden="1">
      <c r="A1788" s="181" t="s">
        <v>1628</v>
      </c>
      <c r="B1788" s="83" t="s">
        <v>1626</v>
      </c>
      <c r="C1788" s="72" t="s">
        <v>1259</v>
      </c>
      <c r="D1788" s="73">
        <v>208</v>
      </c>
      <c r="E1788" s="75" t="s">
        <v>1580</v>
      </c>
      <c r="F1788" s="147" t="s">
        <v>3055</v>
      </c>
      <c r="G1788" s="440"/>
      <c r="H1788" s="2"/>
    </row>
    <row r="1789" spans="1:8" s="5" customFormat="1" ht="15" hidden="1">
      <c r="A1789" s="181" t="s">
        <v>1629</v>
      </c>
      <c r="B1789" s="83" t="s">
        <v>1627</v>
      </c>
      <c r="C1789" s="72" t="s">
        <v>1259</v>
      </c>
      <c r="D1789" s="73">
        <v>468</v>
      </c>
      <c r="E1789" s="75" t="s">
        <v>1580</v>
      </c>
      <c r="F1789" s="147" t="s">
        <v>3056</v>
      </c>
      <c r="G1789" s="440"/>
      <c r="H1789" s="2"/>
    </row>
    <row r="1790" spans="1:8" s="5" customFormat="1" ht="15.75" hidden="1">
      <c r="A1790" s="625" t="s">
        <v>1582</v>
      </c>
      <c r="B1790" s="613"/>
      <c r="C1790" s="84"/>
      <c r="D1790" s="52"/>
      <c r="E1790" s="86"/>
      <c r="F1790" s="13"/>
      <c r="G1790" s="440"/>
      <c r="H1790" s="2"/>
    </row>
    <row r="1791" spans="1:8" s="5" customFormat="1" ht="16.5" hidden="1">
      <c r="A1791" s="194" t="s">
        <v>1294</v>
      </c>
      <c r="B1791" s="124"/>
      <c r="C1791" s="76"/>
      <c r="D1791" s="111"/>
      <c r="E1791" s="69"/>
      <c r="F1791" s="235"/>
      <c r="G1791" s="440"/>
      <c r="H1791" s="2"/>
    </row>
    <row r="1792" spans="1:8" s="5" customFormat="1" ht="15" hidden="1">
      <c r="A1792" s="192" t="s">
        <v>1300</v>
      </c>
      <c r="B1792" s="122" t="s">
        <v>1298</v>
      </c>
      <c r="C1792" s="76" t="s">
        <v>1259</v>
      </c>
      <c r="D1792" s="111">
        <v>480.7</v>
      </c>
      <c r="E1792" s="69" t="s">
        <v>1580</v>
      </c>
      <c r="F1792" s="236"/>
      <c r="G1792" s="440"/>
      <c r="H1792" s="2"/>
    </row>
    <row r="1793" spans="1:8" s="5" customFormat="1" ht="15" hidden="1">
      <c r="A1793" s="192" t="s">
        <v>1301</v>
      </c>
      <c r="B1793" s="122" t="s">
        <v>1299</v>
      </c>
      <c r="C1793" s="76" t="s">
        <v>1259</v>
      </c>
      <c r="D1793" s="111">
        <v>480.7</v>
      </c>
      <c r="E1793" s="69" t="s">
        <v>1580</v>
      </c>
      <c r="F1793" s="236"/>
      <c r="G1793" s="440"/>
      <c r="H1793" s="2"/>
    </row>
    <row r="1794" spans="1:8" s="5" customFormat="1" ht="15" hidden="1">
      <c r="A1794" s="192" t="s">
        <v>1302</v>
      </c>
      <c r="B1794" s="122" t="s">
        <v>1295</v>
      </c>
      <c r="C1794" s="76" t="s">
        <v>1259</v>
      </c>
      <c r="D1794" s="111">
        <v>480.7</v>
      </c>
      <c r="E1794" s="69" t="s">
        <v>1580</v>
      </c>
      <c r="F1794" s="236"/>
      <c r="G1794" s="440"/>
      <c r="H1794" s="2"/>
    </row>
    <row r="1795" spans="1:8" s="5" customFormat="1" ht="15" hidden="1">
      <c r="A1795" s="192" t="s">
        <v>1303</v>
      </c>
      <c r="B1795" s="122" t="s">
        <v>1296</v>
      </c>
      <c r="C1795" s="76" t="s">
        <v>1259</v>
      </c>
      <c r="D1795" s="111">
        <v>480.7</v>
      </c>
      <c r="E1795" s="69" t="s">
        <v>1580</v>
      </c>
      <c r="F1795" s="236"/>
      <c r="G1795" s="440"/>
      <c r="H1795" s="2"/>
    </row>
    <row r="1796" spans="1:8" s="5" customFormat="1" ht="15" hidden="1">
      <c r="A1796" s="192" t="s">
        <v>1304</v>
      </c>
      <c r="B1796" s="122" t="s">
        <v>1297</v>
      </c>
      <c r="C1796" s="76" t="s">
        <v>1259</v>
      </c>
      <c r="D1796" s="111">
        <v>480.7</v>
      </c>
      <c r="E1796" s="69" t="s">
        <v>1580</v>
      </c>
      <c r="F1796" s="236"/>
      <c r="G1796" s="440"/>
      <c r="H1796" s="2"/>
    </row>
    <row r="1797" spans="1:8" s="5" customFormat="1" ht="15" hidden="1">
      <c r="A1797" s="192"/>
      <c r="B1797" s="122"/>
      <c r="C1797" s="76" t="s">
        <v>1259</v>
      </c>
      <c r="D1797" s="111">
        <v>480.7</v>
      </c>
      <c r="E1797" s="69" t="s">
        <v>1580</v>
      </c>
      <c r="F1797" s="236"/>
      <c r="G1797" s="440"/>
      <c r="H1797" s="2"/>
    </row>
    <row r="1798" spans="1:8" s="5" customFormat="1" ht="15.75" hidden="1">
      <c r="A1798" s="194" t="s">
        <v>1335</v>
      </c>
      <c r="B1798" s="124"/>
      <c r="C1798" s="76"/>
      <c r="D1798" s="111"/>
      <c r="E1798" s="69"/>
      <c r="F1798" s="236"/>
      <c r="G1798" s="440"/>
      <c r="H1798" s="2"/>
    </row>
    <row r="1799" spans="1:8" s="5" customFormat="1" ht="15" hidden="1">
      <c r="A1799" s="192" t="s">
        <v>1088</v>
      </c>
      <c r="B1799" s="122" t="s">
        <v>1298</v>
      </c>
      <c r="C1799" s="76" t="s">
        <v>1259</v>
      </c>
      <c r="D1799" s="111">
        <v>182.8</v>
      </c>
      <c r="E1799" s="69" t="s">
        <v>1580</v>
      </c>
      <c r="F1799" s="236"/>
      <c r="G1799" s="440"/>
      <c r="H1799" s="2"/>
    </row>
    <row r="1800" spans="1:8" s="5" customFormat="1" ht="15" hidden="1">
      <c r="A1800" s="192" t="s">
        <v>1089</v>
      </c>
      <c r="B1800" s="122" t="s">
        <v>1299</v>
      </c>
      <c r="C1800" s="76" t="s">
        <v>1259</v>
      </c>
      <c r="D1800" s="111">
        <v>182.8</v>
      </c>
      <c r="E1800" s="69" t="s">
        <v>1580</v>
      </c>
      <c r="F1800" s="236"/>
      <c r="G1800" s="440"/>
      <c r="H1800" s="2"/>
    </row>
    <row r="1801" spans="1:8" s="5" customFormat="1" ht="15" hidden="1">
      <c r="A1801" s="192" t="s">
        <v>1090</v>
      </c>
      <c r="B1801" s="122" t="s">
        <v>1295</v>
      </c>
      <c r="C1801" s="76" t="s">
        <v>1259</v>
      </c>
      <c r="D1801" s="111">
        <v>182.8</v>
      </c>
      <c r="E1801" s="69" t="s">
        <v>1580</v>
      </c>
      <c r="F1801" s="236"/>
      <c r="G1801" s="440"/>
      <c r="H1801" s="2"/>
    </row>
    <row r="1802" spans="1:8" s="5" customFormat="1" ht="15" hidden="1">
      <c r="A1802" s="192" t="s">
        <v>1091</v>
      </c>
      <c r="B1802" s="122" t="s">
        <v>1296</v>
      </c>
      <c r="C1802" s="76" t="s">
        <v>1259</v>
      </c>
      <c r="D1802" s="111">
        <v>182.8</v>
      </c>
      <c r="E1802" s="69" t="s">
        <v>1580</v>
      </c>
      <c r="F1802" s="236"/>
      <c r="G1802" s="440"/>
      <c r="H1802" s="2"/>
    </row>
    <row r="1803" spans="1:8" s="5" customFormat="1" ht="15" hidden="1">
      <c r="A1803" s="192" t="s">
        <v>1092</v>
      </c>
      <c r="B1803" s="122" t="s">
        <v>1297</v>
      </c>
      <c r="C1803" s="76" t="s">
        <v>1259</v>
      </c>
      <c r="D1803" s="111">
        <v>182.8</v>
      </c>
      <c r="E1803" s="69" t="s">
        <v>1580</v>
      </c>
      <c r="F1803" s="236"/>
      <c r="G1803" s="440"/>
      <c r="H1803" s="2"/>
    </row>
    <row r="1804" spans="1:8" s="5" customFormat="1" ht="16.5" hidden="1">
      <c r="A1804" s="192"/>
      <c r="B1804" s="122"/>
      <c r="C1804" s="76"/>
      <c r="D1804" s="111"/>
      <c r="E1804" s="69"/>
      <c r="F1804" s="237"/>
      <c r="G1804" s="440"/>
      <c r="H1804" s="2"/>
    </row>
    <row r="1805" spans="1:8" s="5" customFormat="1" ht="15" hidden="1">
      <c r="A1805" s="192"/>
      <c r="B1805" s="122"/>
      <c r="C1805" s="76"/>
      <c r="D1805" s="111"/>
      <c r="E1805" s="69"/>
      <c r="F1805" s="238"/>
      <c r="G1805" s="440"/>
      <c r="H1805" s="2"/>
    </row>
    <row r="1806" spans="1:8" s="5" customFormat="1" ht="15.75" hidden="1">
      <c r="A1806" s="194" t="s">
        <v>1353</v>
      </c>
      <c r="B1806" s="124"/>
      <c r="C1806" s="76"/>
      <c r="D1806" s="111"/>
      <c r="E1806" s="69"/>
      <c r="F1806" s="217"/>
      <c r="G1806" s="440"/>
      <c r="H1806" s="2"/>
    </row>
    <row r="1807" spans="1:8" s="5" customFormat="1" ht="15" hidden="1">
      <c r="A1807" s="192" t="s">
        <v>2844</v>
      </c>
      <c r="B1807" s="122" t="s">
        <v>1348</v>
      </c>
      <c r="C1807" s="76" t="s">
        <v>1259</v>
      </c>
      <c r="D1807" s="111">
        <v>167.70000000000002</v>
      </c>
      <c r="E1807" s="69" t="s">
        <v>1580</v>
      </c>
      <c r="F1807" s="239"/>
      <c r="G1807" s="440"/>
      <c r="H1807" s="2"/>
    </row>
    <row r="1808" spans="1:8" s="5" customFormat="1" ht="15" hidden="1">
      <c r="A1808" s="192" t="s">
        <v>2845</v>
      </c>
      <c r="B1808" s="122" t="s">
        <v>1812</v>
      </c>
      <c r="C1808" s="76" t="s">
        <v>1259</v>
      </c>
      <c r="D1808" s="111">
        <v>167.70000000000002</v>
      </c>
      <c r="E1808" s="69" t="s">
        <v>1580</v>
      </c>
      <c r="F1808" s="239"/>
      <c r="G1808" s="440"/>
      <c r="H1808" s="2"/>
    </row>
    <row r="1809" spans="1:8" s="5" customFormat="1" ht="15" hidden="1">
      <c r="A1809" s="192" t="s">
        <v>2846</v>
      </c>
      <c r="B1809" s="122" t="s">
        <v>1349</v>
      </c>
      <c r="C1809" s="76" t="s">
        <v>1259</v>
      </c>
      <c r="D1809" s="111">
        <v>167.70000000000002</v>
      </c>
      <c r="E1809" s="69" t="s">
        <v>1580</v>
      </c>
      <c r="F1809" s="239"/>
      <c r="G1809" s="440"/>
      <c r="H1809" s="2"/>
    </row>
    <row r="1810" spans="1:8" s="5" customFormat="1" ht="15" hidden="1">
      <c r="A1810" s="192" t="s">
        <v>2847</v>
      </c>
      <c r="B1810" s="122" t="s">
        <v>1350</v>
      </c>
      <c r="C1810" s="76" t="s">
        <v>1259</v>
      </c>
      <c r="D1810" s="111">
        <v>167.70000000000002</v>
      </c>
      <c r="E1810" s="69" t="s">
        <v>1580</v>
      </c>
      <c r="F1810" s="239"/>
      <c r="G1810" s="440"/>
      <c r="H1810" s="2"/>
    </row>
    <row r="1811" spans="1:8" s="5" customFormat="1" ht="15" hidden="1">
      <c r="A1811" s="192" t="s">
        <v>2848</v>
      </c>
      <c r="B1811" s="122" t="s">
        <v>1351</v>
      </c>
      <c r="C1811" s="76" t="s">
        <v>1259</v>
      </c>
      <c r="D1811" s="111">
        <v>167.70000000000002</v>
      </c>
      <c r="E1811" s="69" t="s">
        <v>1580</v>
      </c>
      <c r="F1811" s="239"/>
      <c r="G1811" s="440"/>
      <c r="H1811" s="2"/>
    </row>
    <row r="1812" spans="1:8" s="5" customFormat="1" ht="15" hidden="1">
      <c r="A1812" s="192" t="s">
        <v>2855</v>
      </c>
      <c r="B1812" s="122" t="s">
        <v>1352</v>
      </c>
      <c r="C1812" s="76" t="s">
        <v>1259</v>
      </c>
      <c r="D1812" s="111">
        <v>167.70000000000002</v>
      </c>
      <c r="E1812" s="69" t="s">
        <v>1580</v>
      </c>
      <c r="F1812" s="239"/>
      <c r="G1812" s="440"/>
      <c r="H1812" s="2"/>
    </row>
    <row r="1813" spans="1:8" s="5" customFormat="1" ht="15" hidden="1">
      <c r="A1813" s="192"/>
      <c r="B1813" s="122"/>
      <c r="C1813" s="76"/>
      <c r="D1813" s="111"/>
      <c r="E1813" s="69"/>
      <c r="F1813" s="217"/>
      <c r="G1813" s="440"/>
      <c r="H1813" s="2"/>
    </row>
    <row r="1814" spans="1:8" s="5" customFormat="1" ht="15.75" hidden="1">
      <c r="A1814" s="194" t="s">
        <v>1354</v>
      </c>
      <c r="B1814" s="124"/>
      <c r="C1814" s="76"/>
      <c r="D1814" s="111"/>
      <c r="E1814" s="69"/>
      <c r="F1814" s="217"/>
      <c r="G1814" s="440"/>
      <c r="H1814" s="2"/>
    </row>
    <row r="1815" spans="1:8" s="5" customFormat="1" ht="15" hidden="1">
      <c r="A1815" s="192" t="s">
        <v>2856</v>
      </c>
      <c r="B1815" s="122" t="s">
        <v>1356</v>
      </c>
      <c r="C1815" s="76" t="s">
        <v>1259</v>
      </c>
      <c r="D1815" s="111">
        <v>227.6</v>
      </c>
      <c r="E1815" s="69" t="s">
        <v>1580</v>
      </c>
      <c r="F1815" s="239"/>
      <c r="G1815" s="440"/>
      <c r="H1815" s="2"/>
    </row>
    <row r="1816" spans="1:8" s="5" customFormat="1" ht="15" hidden="1">
      <c r="A1816" s="192" t="s">
        <v>2857</v>
      </c>
      <c r="B1816" s="122" t="s">
        <v>1355</v>
      </c>
      <c r="C1816" s="76" t="s">
        <v>1259</v>
      </c>
      <c r="D1816" s="111">
        <v>227.6</v>
      </c>
      <c r="E1816" s="69" t="s">
        <v>1580</v>
      </c>
      <c r="F1816" s="239"/>
      <c r="G1816" s="440"/>
      <c r="H1816" s="2"/>
    </row>
    <row r="1817" spans="1:8" s="5" customFormat="1" ht="15" hidden="1">
      <c r="A1817" s="192" t="s">
        <v>2858</v>
      </c>
      <c r="B1817" s="122" t="s">
        <v>1357</v>
      </c>
      <c r="C1817" s="76" t="s">
        <v>1259</v>
      </c>
      <c r="D1817" s="111">
        <v>227.6</v>
      </c>
      <c r="E1817" s="69" t="s">
        <v>1580</v>
      </c>
      <c r="F1817" s="239"/>
      <c r="G1817" s="440"/>
      <c r="H1817" s="2"/>
    </row>
    <row r="1818" spans="1:8" s="5" customFormat="1" ht="15" hidden="1">
      <c r="A1818" s="192" t="s">
        <v>2859</v>
      </c>
      <c r="B1818" s="122" t="s">
        <v>1358</v>
      </c>
      <c r="C1818" s="76" t="s">
        <v>1259</v>
      </c>
      <c r="D1818" s="111">
        <v>227.6</v>
      </c>
      <c r="E1818" s="69" t="s">
        <v>1580</v>
      </c>
      <c r="F1818" s="239"/>
      <c r="G1818" s="440"/>
      <c r="H1818" s="2"/>
    </row>
    <row r="1819" spans="1:8" s="5" customFormat="1" ht="15" hidden="1">
      <c r="A1819" s="192" t="s">
        <v>2860</v>
      </c>
      <c r="B1819" s="122" t="s">
        <v>1359</v>
      </c>
      <c r="C1819" s="76" t="s">
        <v>1259</v>
      </c>
      <c r="D1819" s="111">
        <v>227.6</v>
      </c>
      <c r="E1819" s="69" t="s">
        <v>1580</v>
      </c>
      <c r="F1819" s="239"/>
      <c r="G1819" s="440"/>
      <c r="H1819" s="2"/>
    </row>
    <row r="1820" spans="1:8" s="5" customFormat="1" ht="15" hidden="1">
      <c r="A1820" s="192" t="s">
        <v>2861</v>
      </c>
      <c r="B1820" s="122" t="s">
        <v>1360</v>
      </c>
      <c r="C1820" s="76" t="s">
        <v>1259</v>
      </c>
      <c r="D1820" s="111">
        <v>227.6</v>
      </c>
      <c r="E1820" s="69" t="s">
        <v>1580</v>
      </c>
      <c r="F1820" s="239"/>
      <c r="G1820" s="440"/>
      <c r="H1820" s="2"/>
    </row>
    <row r="1821" spans="1:8" s="5" customFormat="1" ht="15" hidden="1">
      <c r="A1821" s="192"/>
      <c r="B1821" s="122"/>
      <c r="C1821" s="76"/>
      <c r="D1821" s="111"/>
      <c r="E1821" s="69"/>
      <c r="F1821" s="239"/>
      <c r="G1821" s="440"/>
      <c r="H1821" s="2"/>
    </row>
    <row r="1822" spans="1:8" s="5" customFormat="1" ht="15.75" hidden="1">
      <c r="A1822" s="195" t="s">
        <v>1666</v>
      </c>
      <c r="B1822" s="110"/>
      <c r="C1822" s="76"/>
      <c r="D1822" s="111"/>
      <c r="E1822" s="69"/>
      <c r="F1822" s="217"/>
      <c r="G1822" s="440"/>
      <c r="H1822" s="2"/>
    </row>
    <row r="1823" spans="1:8" s="5" customFormat="1" ht="15" hidden="1">
      <c r="A1823" s="192" t="s">
        <v>1902</v>
      </c>
      <c r="B1823" s="76" t="s">
        <v>1667</v>
      </c>
      <c r="C1823" s="76" t="s">
        <v>1259</v>
      </c>
      <c r="D1823" s="111">
        <v>219.3</v>
      </c>
      <c r="E1823" s="69" t="s">
        <v>1580</v>
      </c>
      <c r="F1823" s="217"/>
      <c r="G1823" s="440"/>
      <c r="H1823" s="2"/>
    </row>
    <row r="1824" spans="1:8" s="5" customFormat="1" ht="15" hidden="1">
      <c r="A1824" s="192" t="s">
        <v>1903</v>
      </c>
      <c r="B1824" s="76" t="s">
        <v>1668</v>
      </c>
      <c r="C1824" s="76" t="s">
        <v>1259</v>
      </c>
      <c r="D1824" s="111">
        <v>219.3</v>
      </c>
      <c r="E1824" s="69" t="s">
        <v>1580</v>
      </c>
      <c r="F1824" s="217"/>
      <c r="G1824" s="440"/>
      <c r="H1824" s="2"/>
    </row>
    <row r="1825" spans="1:8" s="5" customFormat="1" ht="15" hidden="1">
      <c r="A1825" s="192" t="s">
        <v>1904</v>
      </c>
      <c r="B1825" s="76" t="s">
        <v>1669</v>
      </c>
      <c r="C1825" s="76" t="s">
        <v>1259</v>
      </c>
      <c r="D1825" s="111">
        <v>219.3</v>
      </c>
      <c r="E1825" s="69" t="s">
        <v>1580</v>
      </c>
      <c r="F1825" s="217"/>
      <c r="G1825" s="440"/>
      <c r="H1825" s="2"/>
    </row>
    <row r="1826" spans="1:8" s="5" customFormat="1" ht="15" hidden="1">
      <c r="A1826" s="192" t="s">
        <v>1905</v>
      </c>
      <c r="B1826" s="76" t="s">
        <v>1670</v>
      </c>
      <c r="C1826" s="76" t="s">
        <v>1259</v>
      </c>
      <c r="D1826" s="111">
        <v>219.3</v>
      </c>
      <c r="E1826" s="69" t="s">
        <v>1580</v>
      </c>
      <c r="F1826" s="217"/>
      <c r="G1826" s="440"/>
      <c r="H1826" s="2"/>
    </row>
    <row r="1827" spans="1:8" s="5" customFormat="1" ht="15" hidden="1">
      <c r="A1827" s="192" t="s">
        <v>1906</v>
      </c>
      <c r="B1827" s="76" t="s">
        <v>1671</v>
      </c>
      <c r="C1827" s="76" t="s">
        <v>1259</v>
      </c>
      <c r="D1827" s="111">
        <v>219.3</v>
      </c>
      <c r="E1827" s="69" t="s">
        <v>1580</v>
      </c>
      <c r="F1827" s="217"/>
      <c r="G1827" s="440"/>
      <c r="H1827" s="2"/>
    </row>
    <row r="1828" spans="1:8" s="5" customFormat="1" ht="15" hidden="1">
      <c r="A1828" s="192" t="s">
        <v>1907</v>
      </c>
      <c r="B1828" s="76" t="s">
        <v>1672</v>
      </c>
      <c r="C1828" s="76" t="s">
        <v>1259</v>
      </c>
      <c r="D1828" s="111">
        <v>219.3</v>
      </c>
      <c r="E1828" s="69" t="s">
        <v>1580</v>
      </c>
      <c r="F1828" s="217"/>
      <c r="G1828" s="440"/>
      <c r="H1828" s="2"/>
    </row>
    <row r="1829" spans="1:8" s="5" customFormat="1" ht="15" hidden="1">
      <c r="A1829" s="192" t="s">
        <v>1908</v>
      </c>
      <c r="B1829" s="76" t="s">
        <v>1673</v>
      </c>
      <c r="C1829" s="76" t="s">
        <v>1259</v>
      </c>
      <c r="D1829" s="111">
        <v>219.3</v>
      </c>
      <c r="E1829" s="69" t="s">
        <v>1580</v>
      </c>
      <c r="F1829" s="217"/>
      <c r="G1829" s="440"/>
      <c r="H1829" s="2"/>
    </row>
    <row r="1830" spans="1:8" s="5" customFormat="1" ht="15" hidden="1">
      <c r="A1830" s="192" t="s">
        <v>1909</v>
      </c>
      <c r="B1830" s="76" t="s">
        <v>1674</v>
      </c>
      <c r="C1830" s="76" t="s">
        <v>1259</v>
      </c>
      <c r="D1830" s="111">
        <v>219.3</v>
      </c>
      <c r="E1830" s="69" t="s">
        <v>1580</v>
      </c>
      <c r="F1830" s="217"/>
      <c r="G1830" s="440"/>
      <c r="H1830" s="2"/>
    </row>
    <row r="1831" spans="1:8" s="5" customFormat="1" ht="15" hidden="1">
      <c r="A1831" s="192" t="s">
        <v>1910</v>
      </c>
      <c r="B1831" s="76" t="s">
        <v>1675</v>
      </c>
      <c r="C1831" s="76" t="s">
        <v>1259</v>
      </c>
      <c r="D1831" s="111">
        <v>219.3</v>
      </c>
      <c r="E1831" s="69" t="s">
        <v>1580</v>
      </c>
      <c r="F1831" s="217"/>
      <c r="G1831" s="440"/>
      <c r="H1831" s="2"/>
    </row>
    <row r="1832" spans="1:8" s="5" customFormat="1" ht="15" hidden="1">
      <c r="A1832" s="192"/>
      <c r="B1832" s="122"/>
      <c r="C1832" s="76"/>
      <c r="D1832" s="111"/>
      <c r="E1832" s="69"/>
      <c r="F1832" s="217"/>
      <c r="G1832" s="440"/>
      <c r="H1832" s="2"/>
    </row>
    <row r="1833" spans="1:8" s="5" customFormat="1" ht="15.75" hidden="1">
      <c r="A1833" s="194" t="s">
        <v>2366</v>
      </c>
      <c r="B1833" s="124"/>
      <c r="C1833" s="76"/>
      <c r="D1833" s="111"/>
      <c r="E1833" s="69"/>
      <c r="F1833" s="217"/>
      <c r="G1833" s="440"/>
      <c r="H1833" s="2"/>
    </row>
    <row r="1834" spans="1:8" s="5" customFormat="1" ht="15" hidden="1">
      <c r="A1834" s="192">
        <v>201</v>
      </c>
      <c r="B1834" s="122" t="s">
        <v>1685</v>
      </c>
      <c r="C1834" s="76" t="s">
        <v>1259</v>
      </c>
      <c r="D1834" s="111">
        <v>239</v>
      </c>
      <c r="E1834" s="69" t="s">
        <v>1580</v>
      </c>
      <c r="F1834" s="217"/>
      <c r="G1834" s="440"/>
      <c r="H1834" s="2"/>
    </row>
    <row r="1835" spans="1:8" s="5" customFormat="1" ht="30" hidden="1">
      <c r="A1835" s="192">
        <v>202</v>
      </c>
      <c r="B1835" s="122" t="s">
        <v>1686</v>
      </c>
      <c r="C1835" s="76" t="s">
        <v>1259</v>
      </c>
      <c r="D1835" s="111">
        <v>239</v>
      </c>
      <c r="E1835" s="69" t="s">
        <v>1580</v>
      </c>
      <c r="F1835" s="217"/>
      <c r="G1835" s="440"/>
      <c r="H1835" s="2"/>
    </row>
    <row r="1836" spans="1:8" s="5" customFormat="1" ht="15" hidden="1">
      <c r="A1836" s="192">
        <v>203</v>
      </c>
      <c r="B1836" s="122" t="s">
        <v>1687</v>
      </c>
      <c r="C1836" s="76" t="s">
        <v>1259</v>
      </c>
      <c r="D1836" s="111">
        <v>239</v>
      </c>
      <c r="E1836" s="69" t="s">
        <v>1580</v>
      </c>
      <c r="F1836" s="217"/>
      <c r="G1836" s="440"/>
      <c r="H1836" s="2"/>
    </row>
    <row r="1837" spans="1:8" s="5" customFormat="1" ht="30" hidden="1">
      <c r="A1837" s="192">
        <v>204</v>
      </c>
      <c r="B1837" s="122" t="s">
        <v>1688</v>
      </c>
      <c r="C1837" s="76" t="s">
        <v>1259</v>
      </c>
      <c r="D1837" s="111">
        <v>239</v>
      </c>
      <c r="E1837" s="69" t="s">
        <v>1580</v>
      </c>
      <c r="F1837" s="217"/>
      <c r="G1837" s="440"/>
      <c r="H1837" s="2"/>
    </row>
    <row r="1838" spans="1:8" s="5" customFormat="1" ht="15" hidden="1">
      <c r="A1838" s="192">
        <v>205</v>
      </c>
      <c r="B1838" s="122" t="s">
        <v>1689</v>
      </c>
      <c r="C1838" s="76" t="s">
        <v>1259</v>
      </c>
      <c r="D1838" s="111">
        <v>239</v>
      </c>
      <c r="E1838" s="69" t="s">
        <v>1580</v>
      </c>
      <c r="F1838" s="217"/>
      <c r="G1838" s="440"/>
      <c r="H1838" s="2"/>
    </row>
    <row r="1839" spans="1:8" s="5" customFormat="1" ht="30" hidden="1">
      <c r="A1839" s="192">
        <v>206</v>
      </c>
      <c r="B1839" s="122" t="s">
        <v>1690</v>
      </c>
      <c r="C1839" s="76" t="s">
        <v>1259</v>
      </c>
      <c r="D1839" s="111">
        <v>239</v>
      </c>
      <c r="E1839" s="69" t="s">
        <v>1580</v>
      </c>
      <c r="F1839" s="217"/>
      <c r="G1839" s="440"/>
      <c r="H1839" s="2"/>
    </row>
    <row r="1840" spans="1:8" s="5" customFormat="1" ht="15" hidden="1">
      <c r="A1840" s="192">
        <v>207</v>
      </c>
      <c r="B1840" s="122" t="s">
        <v>1691</v>
      </c>
      <c r="C1840" s="76" t="s">
        <v>1259</v>
      </c>
      <c r="D1840" s="111">
        <v>239</v>
      </c>
      <c r="E1840" s="69" t="s">
        <v>1580</v>
      </c>
      <c r="F1840" s="217"/>
      <c r="G1840" s="440"/>
      <c r="H1840" s="2"/>
    </row>
    <row r="1841" spans="1:8" s="5" customFormat="1" ht="15" hidden="1">
      <c r="A1841" s="192">
        <v>208</v>
      </c>
      <c r="B1841" s="122" t="s">
        <v>1692</v>
      </c>
      <c r="C1841" s="76" t="s">
        <v>1259</v>
      </c>
      <c r="D1841" s="111">
        <v>239</v>
      </c>
      <c r="E1841" s="69" t="s">
        <v>1580</v>
      </c>
      <c r="F1841" s="217"/>
      <c r="G1841" s="440"/>
      <c r="H1841" s="2"/>
    </row>
    <row r="1842" spans="1:8" s="5" customFormat="1" ht="15" hidden="1">
      <c r="A1842" s="192"/>
      <c r="B1842" s="122"/>
      <c r="C1842" s="76"/>
      <c r="D1842" s="111"/>
      <c r="E1842" s="69"/>
      <c r="F1842" s="217"/>
      <c r="G1842" s="440"/>
      <c r="H1842" s="2"/>
    </row>
    <row r="1843" spans="1:8" s="5" customFormat="1" ht="15.75" hidden="1">
      <c r="A1843" s="194" t="s">
        <v>1347</v>
      </c>
      <c r="B1843" s="110"/>
      <c r="C1843" s="76"/>
      <c r="D1843" s="111"/>
      <c r="E1843" s="69"/>
      <c r="F1843" s="217"/>
      <c r="G1843" s="440"/>
      <c r="H1843" s="2"/>
    </row>
    <row r="1844" spans="1:8" s="5" customFormat="1" ht="15" hidden="1">
      <c r="A1844" s="192" t="s">
        <v>2882</v>
      </c>
      <c r="B1844" s="125" t="s">
        <v>1388</v>
      </c>
      <c r="C1844" s="76" t="s">
        <v>1259</v>
      </c>
      <c r="D1844" s="111">
        <v>90.987</v>
      </c>
      <c r="E1844" s="69" t="s">
        <v>1580</v>
      </c>
      <c r="F1844" s="239"/>
      <c r="G1844" s="440"/>
      <c r="H1844" s="2"/>
    </row>
    <row r="1845" spans="1:8" s="5" customFormat="1" ht="15" hidden="1">
      <c r="A1845" s="192" t="s">
        <v>2883</v>
      </c>
      <c r="B1845" s="123" t="s">
        <v>1336</v>
      </c>
      <c r="C1845" s="76" t="s">
        <v>1259</v>
      </c>
      <c r="D1845" s="111">
        <v>90.987</v>
      </c>
      <c r="E1845" s="69" t="s">
        <v>1580</v>
      </c>
      <c r="F1845" s="239"/>
      <c r="G1845" s="440"/>
      <c r="H1845" s="2"/>
    </row>
    <row r="1846" spans="1:8" s="5" customFormat="1" ht="15" hidden="1">
      <c r="A1846" s="192" t="s">
        <v>2884</v>
      </c>
      <c r="B1846" s="123" t="s">
        <v>1337</v>
      </c>
      <c r="C1846" s="76" t="s">
        <v>1259</v>
      </c>
      <c r="D1846" s="111">
        <v>90.987</v>
      </c>
      <c r="E1846" s="69" t="s">
        <v>1580</v>
      </c>
      <c r="F1846" s="239"/>
      <c r="G1846" s="440"/>
      <c r="H1846" s="2"/>
    </row>
    <row r="1847" spans="1:8" s="5" customFormat="1" ht="15" hidden="1">
      <c r="A1847" s="192" t="s">
        <v>2885</v>
      </c>
      <c r="B1847" s="123" t="s">
        <v>1338</v>
      </c>
      <c r="C1847" s="76" t="s">
        <v>1259</v>
      </c>
      <c r="D1847" s="111">
        <v>90.987</v>
      </c>
      <c r="E1847" s="69" t="s">
        <v>1580</v>
      </c>
      <c r="F1847" s="239"/>
      <c r="G1847" s="440"/>
      <c r="H1847" s="2"/>
    </row>
    <row r="1848" spans="1:8" s="5" customFormat="1" ht="15" hidden="1">
      <c r="A1848" s="192" t="s">
        <v>2886</v>
      </c>
      <c r="B1848" s="123" t="s">
        <v>1339</v>
      </c>
      <c r="C1848" s="76" t="s">
        <v>1259</v>
      </c>
      <c r="D1848" s="111">
        <v>90.987</v>
      </c>
      <c r="E1848" s="69" t="s">
        <v>1580</v>
      </c>
      <c r="F1848" s="239"/>
      <c r="G1848" s="440"/>
      <c r="H1848" s="2"/>
    </row>
    <row r="1849" spans="1:8" s="5" customFormat="1" ht="15" hidden="1">
      <c r="A1849" s="192" t="s">
        <v>2887</v>
      </c>
      <c r="B1849" s="123" t="s">
        <v>1340</v>
      </c>
      <c r="C1849" s="76" t="s">
        <v>1259</v>
      </c>
      <c r="D1849" s="111">
        <v>90.987</v>
      </c>
      <c r="E1849" s="69" t="s">
        <v>1580</v>
      </c>
      <c r="F1849" s="239"/>
      <c r="G1849" s="440"/>
      <c r="H1849" s="2"/>
    </row>
    <row r="1850" spans="1:8" s="5" customFormat="1" ht="15" hidden="1">
      <c r="A1850" s="192" t="s">
        <v>2888</v>
      </c>
      <c r="B1850" s="123" t="s">
        <v>1341</v>
      </c>
      <c r="C1850" s="76" t="s">
        <v>1259</v>
      </c>
      <c r="D1850" s="111">
        <v>90.987</v>
      </c>
      <c r="E1850" s="69" t="s">
        <v>1580</v>
      </c>
      <c r="F1850" s="239"/>
      <c r="G1850" s="440"/>
      <c r="H1850" s="2"/>
    </row>
    <row r="1851" spans="1:8" s="5" customFormat="1" ht="15" hidden="1">
      <c r="A1851" s="192" t="s">
        <v>2889</v>
      </c>
      <c r="B1851" s="123" t="s">
        <v>1342</v>
      </c>
      <c r="C1851" s="76" t="s">
        <v>1259</v>
      </c>
      <c r="D1851" s="111">
        <v>90.987</v>
      </c>
      <c r="E1851" s="69" t="s">
        <v>1580</v>
      </c>
      <c r="F1851" s="239"/>
      <c r="G1851" s="440"/>
      <c r="H1851" s="2"/>
    </row>
    <row r="1852" spans="1:8" s="5" customFormat="1" ht="15" hidden="1">
      <c r="A1852" s="192" t="s">
        <v>2890</v>
      </c>
      <c r="B1852" s="123" t="s">
        <v>1343</v>
      </c>
      <c r="C1852" s="76" t="s">
        <v>1259</v>
      </c>
      <c r="D1852" s="111">
        <v>90.987</v>
      </c>
      <c r="E1852" s="69" t="s">
        <v>1580</v>
      </c>
      <c r="F1852" s="239"/>
      <c r="G1852" s="440"/>
      <c r="H1852" s="2"/>
    </row>
    <row r="1853" spans="1:8" s="5" customFormat="1" ht="15" hidden="1">
      <c r="A1853" s="192" t="s">
        <v>2891</v>
      </c>
      <c r="B1853" s="123" t="s">
        <v>1344</v>
      </c>
      <c r="C1853" s="76" t="s">
        <v>1259</v>
      </c>
      <c r="D1853" s="111">
        <v>90.987</v>
      </c>
      <c r="E1853" s="69" t="s">
        <v>1580</v>
      </c>
      <c r="F1853" s="239"/>
      <c r="G1853" s="440"/>
      <c r="H1853" s="2"/>
    </row>
    <row r="1854" spans="1:8" s="5" customFormat="1" ht="15" hidden="1">
      <c r="A1854" s="192" t="s">
        <v>2892</v>
      </c>
      <c r="B1854" s="123" t="s">
        <v>1345</v>
      </c>
      <c r="C1854" s="76" t="s">
        <v>1259</v>
      </c>
      <c r="D1854" s="111">
        <v>90.987</v>
      </c>
      <c r="E1854" s="69" t="s">
        <v>1580</v>
      </c>
      <c r="F1854" s="239"/>
      <c r="G1854" s="440"/>
      <c r="H1854" s="2"/>
    </row>
    <row r="1855" spans="1:8" s="5" customFormat="1" ht="15" hidden="1">
      <c r="A1855" s="192" t="s">
        <v>2893</v>
      </c>
      <c r="B1855" s="123" t="s">
        <v>1346</v>
      </c>
      <c r="C1855" s="76" t="s">
        <v>1259</v>
      </c>
      <c r="D1855" s="111">
        <v>90.987</v>
      </c>
      <c r="E1855" s="69" t="s">
        <v>1580</v>
      </c>
      <c r="F1855" s="239"/>
      <c r="G1855" s="440"/>
      <c r="H1855" s="2"/>
    </row>
    <row r="1856" spans="1:8" s="5" customFormat="1" ht="15" hidden="1">
      <c r="A1856" s="192"/>
      <c r="B1856" s="123"/>
      <c r="C1856" s="76"/>
      <c r="D1856" s="111"/>
      <c r="E1856" s="69"/>
      <c r="F1856" s="217"/>
      <c r="G1856" s="440"/>
      <c r="H1856" s="2"/>
    </row>
    <row r="1857" spans="1:8" s="5" customFormat="1" ht="15.75" hidden="1">
      <c r="A1857" s="194" t="s">
        <v>2367</v>
      </c>
      <c r="B1857" s="110"/>
      <c r="C1857" s="76"/>
      <c r="D1857" s="111"/>
      <c r="E1857" s="69"/>
      <c r="F1857" s="217"/>
      <c r="G1857" s="440"/>
      <c r="H1857" s="2"/>
    </row>
    <row r="1858" spans="1:8" s="5" customFormat="1" ht="15" hidden="1">
      <c r="A1858" s="192" t="s">
        <v>1873</v>
      </c>
      <c r="B1858" s="123" t="s">
        <v>1768</v>
      </c>
      <c r="C1858" s="76" t="s">
        <v>1259</v>
      </c>
      <c r="D1858" s="111">
        <v>98</v>
      </c>
      <c r="E1858" s="69" t="s">
        <v>1580</v>
      </c>
      <c r="F1858" s="217"/>
      <c r="G1858" s="440"/>
      <c r="H1858" s="2"/>
    </row>
    <row r="1859" spans="1:8" s="5" customFormat="1" ht="15" hidden="1">
      <c r="A1859" s="192" t="s">
        <v>1874</v>
      </c>
      <c r="B1859" s="123" t="s">
        <v>1769</v>
      </c>
      <c r="C1859" s="76" t="s">
        <v>1259</v>
      </c>
      <c r="D1859" s="111">
        <v>98</v>
      </c>
      <c r="E1859" s="69" t="s">
        <v>1580</v>
      </c>
      <c r="F1859" s="217"/>
      <c r="G1859" s="440"/>
      <c r="H1859" s="2"/>
    </row>
    <row r="1860" spans="1:8" s="5" customFormat="1" ht="15" hidden="1">
      <c r="A1860" s="192" t="s">
        <v>1875</v>
      </c>
      <c r="B1860" s="123" t="s">
        <v>1770</v>
      </c>
      <c r="C1860" s="76" t="s">
        <v>1259</v>
      </c>
      <c r="D1860" s="111">
        <v>98</v>
      </c>
      <c r="E1860" s="69" t="s">
        <v>1580</v>
      </c>
      <c r="F1860" s="217"/>
      <c r="G1860" s="440"/>
      <c r="H1860" s="2"/>
    </row>
    <row r="1861" spans="1:8" s="5" customFormat="1" ht="15" hidden="1">
      <c r="A1861" s="192" t="s">
        <v>1876</v>
      </c>
      <c r="B1861" s="123" t="s">
        <v>1771</v>
      </c>
      <c r="C1861" s="76" t="s">
        <v>1259</v>
      </c>
      <c r="D1861" s="111">
        <v>98</v>
      </c>
      <c r="E1861" s="69" t="s">
        <v>1580</v>
      </c>
      <c r="F1861" s="217"/>
      <c r="G1861" s="440"/>
      <c r="H1861" s="2"/>
    </row>
    <row r="1862" spans="1:8" s="5" customFormat="1" ht="15" hidden="1">
      <c r="A1862" s="192" t="s">
        <v>1877</v>
      </c>
      <c r="B1862" s="123" t="s">
        <v>1772</v>
      </c>
      <c r="C1862" s="76" t="s">
        <v>1259</v>
      </c>
      <c r="D1862" s="111">
        <v>98</v>
      </c>
      <c r="E1862" s="69" t="s">
        <v>1580</v>
      </c>
      <c r="F1862" s="217"/>
      <c r="G1862" s="440"/>
      <c r="H1862" s="2"/>
    </row>
    <row r="1863" spans="1:8" s="5" customFormat="1" ht="15" hidden="1">
      <c r="A1863" s="192" t="s">
        <v>1878</v>
      </c>
      <c r="B1863" s="123" t="s">
        <v>1773</v>
      </c>
      <c r="C1863" s="76" t="s">
        <v>1259</v>
      </c>
      <c r="D1863" s="111">
        <v>98</v>
      </c>
      <c r="E1863" s="69" t="s">
        <v>1580</v>
      </c>
      <c r="F1863" s="217"/>
      <c r="G1863" s="440"/>
      <c r="H1863" s="2"/>
    </row>
    <row r="1864" spans="1:8" s="5" customFormat="1" ht="15" hidden="1">
      <c r="A1864" s="192" t="s">
        <v>1879</v>
      </c>
      <c r="B1864" s="123" t="s">
        <v>1774</v>
      </c>
      <c r="C1864" s="76" t="s">
        <v>1259</v>
      </c>
      <c r="D1864" s="111">
        <v>98</v>
      </c>
      <c r="E1864" s="69" t="s">
        <v>1580</v>
      </c>
      <c r="F1864" s="217"/>
      <c r="G1864" s="440"/>
      <c r="H1864" s="2"/>
    </row>
    <row r="1865" spans="1:8" s="5" customFormat="1" ht="15" hidden="1">
      <c r="A1865" s="192" t="s">
        <v>1880</v>
      </c>
      <c r="B1865" s="123" t="s">
        <v>1775</v>
      </c>
      <c r="C1865" s="76" t="s">
        <v>1259</v>
      </c>
      <c r="D1865" s="111">
        <v>98</v>
      </c>
      <c r="E1865" s="69" t="s">
        <v>1580</v>
      </c>
      <c r="F1865" s="217"/>
      <c r="G1865" s="440"/>
      <c r="H1865" s="2"/>
    </row>
    <row r="1866" spans="1:8" s="5" customFormat="1" ht="15" hidden="1">
      <c r="A1866" s="192" t="s">
        <v>1881</v>
      </c>
      <c r="B1866" s="123" t="s">
        <v>1776</v>
      </c>
      <c r="C1866" s="76" t="s">
        <v>1259</v>
      </c>
      <c r="D1866" s="111">
        <v>98</v>
      </c>
      <c r="E1866" s="69" t="s">
        <v>1580</v>
      </c>
      <c r="F1866" s="217"/>
      <c r="G1866" s="440"/>
      <c r="H1866" s="2"/>
    </row>
    <row r="1867" spans="1:8" s="5" customFormat="1" ht="15" hidden="1">
      <c r="A1867" s="192" t="s">
        <v>1882</v>
      </c>
      <c r="B1867" s="123" t="s">
        <v>1777</v>
      </c>
      <c r="C1867" s="76" t="s">
        <v>1259</v>
      </c>
      <c r="D1867" s="111">
        <v>98</v>
      </c>
      <c r="E1867" s="69" t="s">
        <v>1580</v>
      </c>
      <c r="F1867" s="217"/>
      <c r="G1867" s="440"/>
      <c r="H1867" s="2"/>
    </row>
    <row r="1868" spans="1:8" s="5" customFormat="1" ht="30" hidden="1">
      <c r="A1868" s="192" t="s">
        <v>1883</v>
      </c>
      <c r="B1868" s="123" t="s">
        <v>1778</v>
      </c>
      <c r="C1868" s="76" t="s">
        <v>1259</v>
      </c>
      <c r="D1868" s="111">
        <v>98</v>
      </c>
      <c r="E1868" s="69" t="s">
        <v>1580</v>
      </c>
      <c r="F1868" s="217"/>
      <c r="G1868" s="440"/>
      <c r="H1868" s="2"/>
    </row>
    <row r="1869" spans="1:8" s="5" customFormat="1" ht="15" hidden="1">
      <c r="A1869" s="192" t="s">
        <v>1884</v>
      </c>
      <c r="B1869" s="99" t="s">
        <v>1779</v>
      </c>
      <c r="C1869" s="76" t="s">
        <v>1259</v>
      </c>
      <c r="D1869" s="111">
        <v>98</v>
      </c>
      <c r="E1869" s="69" t="s">
        <v>1580</v>
      </c>
      <c r="F1869" s="217"/>
      <c r="G1869" s="440"/>
      <c r="H1869" s="2"/>
    </row>
    <row r="1870" spans="1:8" s="5" customFormat="1" ht="15" hidden="1">
      <c r="A1870" s="192"/>
      <c r="B1870" s="99"/>
      <c r="C1870" s="76"/>
      <c r="D1870" s="111"/>
      <c r="E1870" s="69"/>
      <c r="F1870" s="217"/>
      <c r="G1870" s="440"/>
      <c r="H1870" s="2"/>
    </row>
    <row r="1871" spans="1:8" s="5" customFormat="1" ht="15.75" hidden="1">
      <c r="A1871" s="196" t="s">
        <v>1379</v>
      </c>
      <c r="B1871" s="126"/>
      <c r="C1871" s="126"/>
      <c r="D1871" s="127"/>
      <c r="E1871" s="128"/>
      <c r="F1871" s="240"/>
      <c r="G1871" s="440"/>
      <c r="H1871" s="2"/>
    </row>
    <row r="1872" spans="1:8" s="5" customFormat="1" ht="15" hidden="1">
      <c r="A1872" s="197" t="s">
        <v>2862</v>
      </c>
      <c r="B1872" s="99" t="s">
        <v>1387</v>
      </c>
      <c r="C1872" s="76" t="s">
        <v>1259</v>
      </c>
      <c r="D1872" s="111">
        <v>193.70000000000002</v>
      </c>
      <c r="E1872" s="69" t="s">
        <v>1580</v>
      </c>
      <c r="F1872" s="241"/>
      <c r="G1872" s="440"/>
      <c r="H1872" s="2"/>
    </row>
    <row r="1873" spans="1:8" s="5" customFormat="1" ht="15" hidden="1">
      <c r="A1873" s="197" t="s">
        <v>2863</v>
      </c>
      <c r="B1873" s="99" t="s">
        <v>1380</v>
      </c>
      <c r="C1873" s="76" t="s">
        <v>1259</v>
      </c>
      <c r="D1873" s="111">
        <v>193.70000000000002</v>
      </c>
      <c r="E1873" s="69" t="s">
        <v>1580</v>
      </c>
      <c r="F1873" s="241"/>
      <c r="G1873" s="440"/>
      <c r="H1873" s="2"/>
    </row>
    <row r="1874" spans="1:8" s="5" customFormat="1" ht="15" hidden="1">
      <c r="A1874" s="197" t="s">
        <v>2864</v>
      </c>
      <c r="B1874" s="99" t="s">
        <v>1385</v>
      </c>
      <c r="C1874" s="76" t="s">
        <v>1259</v>
      </c>
      <c r="D1874" s="111">
        <v>193.70000000000002</v>
      </c>
      <c r="E1874" s="69" t="s">
        <v>1580</v>
      </c>
      <c r="F1874" s="241"/>
      <c r="G1874" s="440"/>
      <c r="H1874" s="2"/>
    </row>
    <row r="1875" spans="1:8" s="5" customFormat="1" ht="15" hidden="1">
      <c r="A1875" s="197" t="s">
        <v>2865</v>
      </c>
      <c r="B1875" s="99" t="s">
        <v>1386</v>
      </c>
      <c r="C1875" s="76" t="s">
        <v>1259</v>
      </c>
      <c r="D1875" s="111">
        <v>193.70000000000002</v>
      </c>
      <c r="E1875" s="69" t="s">
        <v>1580</v>
      </c>
      <c r="F1875" s="241"/>
      <c r="G1875" s="440"/>
      <c r="H1875" s="2"/>
    </row>
    <row r="1876" spans="1:8" s="5" customFormat="1" ht="15" hidden="1">
      <c r="A1876" s="197" t="s">
        <v>2866</v>
      </c>
      <c r="B1876" s="99" t="s">
        <v>1381</v>
      </c>
      <c r="C1876" s="76" t="s">
        <v>1259</v>
      </c>
      <c r="D1876" s="111">
        <v>193.70000000000002</v>
      </c>
      <c r="E1876" s="69" t="s">
        <v>1580</v>
      </c>
      <c r="F1876" s="241"/>
      <c r="G1876" s="440"/>
      <c r="H1876" s="2"/>
    </row>
    <row r="1877" spans="1:8" s="5" customFormat="1" ht="15" hidden="1">
      <c r="A1877" s="197" t="s">
        <v>2867</v>
      </c>
      <c r="B1877" s="99" t="s">
        <v>1382</v>
      </c>
      <c r="C1877" s="76" t="s">
        <v>1259</v>
      </c>
      <c r="D1877" s="111">
        <v>193.70000000000002</v>
      </c>
      <c r="E1877" s="69" t="s">
        <v>1580</v>
      </c>
      <c r="F1877" s="241"/>
      <c r="G1877" s="440"/>
      <c r="H1877" s="2"/>
    </row>
    <row r="1878" spans="1:8" s="5" customFormat="1" ht="15" hidden="1">
      <c r="A1878" s="197" t="s">
        <v>2868</v>
      </c>
      <c r="B1878" s="99" t="s">
        <v>1383</v>
      </c>
      <c r="C1878" s="76" t="s">
        <v>1259</v>
      </c>
      <c r="D1878" s="111">
        <v>193.70000000000002</v>
      </c>
      <c r="E1878" s="69" t="s">
        <v>1580</v>
      </c>
      <c r="F1878" s="241"/>
      <c r="G1878" s="440"/>
      <c r="H1878" s="2"/>
    </row>
    <row r="1879" spans="1:8" s="5" customFormat="1" ht="15" hidden="1">
      <c r="A1879" s="197" t="s">
        <v>2869</v>
      </c>
      <c r="B1879" s="99" t="s">
        <v>1384</v>
      </c>
      <c r="C1879" s="76" t="s">
        <v>1259</v>
      </c>
      <c r="D1879" s="111">
        <v>193.70000000000002</v>
      </c>
      <c r="E1879" s="69" t="s">
        <v>1580</v>
      </c>
      <c r="F1879" s="241"/>
      <c r="G1879" s="440"/>
      <c r="H1879" s="2"/>
    </row>
    <row r="1880" spans="1:8" s="5" customFormat="1" ht="15" hidden="1">
      <c r="A1880" s="198"/>
      <c r="B1880" s="129"/>
      <c r="C1880" s="130"/>
      <c r="D1880" s="131"/>
      <c r="E1880" s="132"/>
      <c r="F1880" s="242"/>
      <c r="G1880" s="440"/>
      <c r="H1880" s="2"/>
    </row>
    <row r="1881" spans="1:8" s="5" customFormat="1" ht="15.75" hidden="1">
      <c r="A1881" s="194" t="s">
        <v>1361</v>
      </c>
      <c r="B1881" s="124"/>
      <c r="C1881" s="76"/>
      <c r="D1881" s="111"/>
      <c r="E1881" s="69"/>
      <c r="F1881" s="217"/>
      <c r="G1881" s="440"/>
      <c r="H1881" s="2"/>
    </row>
    <row r="1882" spans="1:8" s="5" customFormat="1" ht="15" hidden="1">
      <c r="A1882" s="192" t="s">
        <v>2870</v>
      </c>
      <c r="B1882" s="122" t="s">
        <v>1362</v>
      </c>
      <c r="C1882" s="76" t="s">
        <v>1259</v>
      </c>
      <c r="D1882" s="111">
        <v>185.9</v>
      </c>
      <c r="E1882" s="69" t="s">
        <v>1580</v>
      </c>
      <c r="F1882" s="239"/>
      <c r="G1882" s="440"/>
      <c r="H1882" s="2"/>
    </row>
    <row r="1883" spans="1:8" s="5" customFormat="1" ht="15" hidden="1">
      <c r="A1883" s="192" t="s">
        <v>2871</v>
      </c>
      <c r="B1883" s="122" t="s">
        <v>1363</v>
      </c>
      <c r="C1883" s="76" t="s">
        <v>1259</v>
      </c>
      <c r="D1883" s="111">
        <v>185.9</v>
      </c>
      <c r="E1883" s="69" t="s">
        <v>1580</v>
      </c>
      <c r="F1883" s="239"/>
      <c r="G1883" s="440"/>
      <c r="H1883" s="2"/>
    </row>
    <row r="1884" spans="1:8" s="5" customFormat="1" ht="15" hidden="1">
      <c r="A1884" s="192" t="s">
        <v>2872</v>
      </c>
      <c r="B1884" s="122" t="s">
        <v>1364</v>
      </c>
      <c r="C1884" s="76" t="s">
        <v>1259</v>
      </c>
      <c r="D1884" s="111">
        <v>185.9</v>
      </c>
      <c r="E1884" s="69" t="s">
        <v>1580</v>
      </c>
      <c r="F1884" s="239"/>
      <c r="G1884" s="440"/>
      <c r="H1884" s="2"/>
    </row>
    <row r="1885" spans="1:8" s="5" customFormat="1" ht="15" hidden="1">
      <c r="A1885" s="192" t="s">
        <v>2873</v>
      </c>
      <c r="B1885" s="122" t="s">
        <v>1365</v>
      </c>
      <c r="C1885" s="76" t="s">
        <v>1259</v>
      </c>
      <c r="D1885" s="111">
        <v>185.9</v>
      </c>
      <c r="E1885" s="69" t="s">
        <v>1580</v>
      </c>
      <c r="F1885" s="239"/>
      <c r="G1885" s="440"/>
      <c r="H1885" s="2"/>
    </row>
    <row r="1886" spans="1:8" s="5" customFormat="1" ht="15" hidden="1">
      <c r="A1886" s="192" t="s">
        <v>2874</v>
      </c>
      <c r="B1886" s="122" t="s">
        <v>1366</v>
      </c>
      <c r="C1886" s="76" t="s">
        <v>1259</v>
      </c>
      <c r="D1886" s="111">
        <v>185.9</v>
      </c>
      <c r="E1886" s="69" t="s">
        <v>1580</v>
      </c>
      <c r="F1886" s="239"/>
      <c r="G1886" s="440"/>
      <c r="H1886" s="2"/>
    </row>
    <row r="1887" spans="1:8" s="5" customFormat="1" ht="15" hidden="1">
      <c r="A1887" s="192" t="s">
        <v>2875</v>
      </c>
      <c r="B1887" s="122" t="s">
        <v>1367</v>
      </c>
      <c r="C1887" s="76" t="s">
        <v>1259</v>
      </c>
      <c r="D1887" s="111">
        <v>185.9</v>
      </c>
      <c r="E1887" s="69" t="s">
        <v>1580</v>
      </c>
      <c r="F1887" s="239"/>
      <c r="G1887" s="440"/>
      <c r="H1887" s="2"/>
    </row>
    <row r="1888" spans="1:8" s="5" customFormat="1" ht="15" hidden="1">
      <c r="A1888" s="192"/>
      <c r="B1888" s="122"/>
      <c r="C1888" s="76"/>
      <c r="D1888" s="111"/>
      <c r="E1888" s="69"/>
      <c r="F1888" s="239"/>
      <c r="G1888" s="440"/>
      <c r="H1888" s="2"/>
    </row>
    <row r="1889" spans="1:8" s="5" customFormat="1" ht="15.75" hidden="1">
      <c r="A1889" s="194" t="s">
        <v>1368</v>
      </c>
      <c r="B1889" s="124"/>
      <c r="C1889" s="76"/>
      <c r="D1889" s="111"/>
      <c r="E1889" s="69"/>
      <c r="F1889" s="217"/>
      <c r="G1889" s="440"/>
      <c r="H1889" s="2"/>
    </row>
    <row r="1890" spans="1:8" s="5" customFormat="1" ht="15" hidden="1">
      <c r="A1890" s="192" t="s">
        <v>2876</v>
      </c>
      <c r="B1890" s="122" t="s">
        <v>1369</v>
      </c>
      <c r="C1890" s="76" t="s">
        <v>1259</v>
      </c>
      <c r="D1890" s="111">
        <v>185.9</v>
      </c>
      <c r="E1890" s="69" t="s">
        <v>1580</v>
      </c>
      <c r="F1890" s="239"/>
      <c r="G1890" s="440"/>
      <c r="H1890" s="2"/>
    </row>
    <row r="1891" spans="1:8" s="5" customFormat="1" ht="15" hidden="1">
      <c r="A1891" s="192" t="s">
        <v>2877</v>
      </c>
      <c r="B1891" s="122" t="s">
        <v>1370</v>
      </c>
      <c r="C1891" s="76" t="s">
        <v>1259</v>
      </c>
      <c r="D1891" s="111">
        <v>185.9</v>
      </c>
      <c r="E1891" s="69" t="s">
        <v>1580</v>
      </c>
      <c r="F1891" s="239"/>
      <c r="G1891" s="440"/>
      <c r="H1891" s="2"/>
    </row>
    <row r="1892" spans="1:8" s="5" customFormat="1" ht="15" hidden="1">
      <c r="A1892" s="192" t="s">
        <v>2878</v>
      </c>
      <c r="B1892" s="306" t="s">
        <v>1365</v>
      </c>
      <c r="C1892" s="76" t="s">
        <v>1259</v>
      </c>
      <c r="D1892" s="111">
        <v>185.9</v>
      </c>
      <c r="E1892" s="69" t="s">
        <v>1580</v>
      </c>
      <c r="F1892" s="239"/>
      <c r="G1892" s="440"/>
      <c r="H1892" s="2"/>
    </row>
    <row r="1893" spans="1:8" s="5" customFormat="1" ht="15" hidden="1">
      <c r="A1893" s="192" t="s">
        <v>2879</v>
      </c>
      <c r="B1893" s="122" t="s">
        <v>1371</v>
      </c>
      <c r="C1893" s="76" t="s">
        <v>1259</v>
      </c>
      <c r="D1893" s="111">
        <v>185.9</v>
      </c>
      <c r="E1893" s="69" t="s">
        <v>1580</v>
      </c>
      <c r="F1893" s="239"/>
      <c r="G1893" s="440"/>
      <c r="H1893" s="2"/>
    </row>
    <row r="1894" spans="1:8" s="5" customFormat="1" ht="15" hidden="1">
      <c r="A1894" s="192" t="s">
        <v>2880</v>
      </c>
      <c r="B1894" s="122" t="s">
        <v>1372</v>
      </c>
      <c r="C1894" s="76" t="s">
        <v>1259</v>
      </c>
      <c r="D1894" s="111">
        <v>185.9</v>
      </c>
      <c r="E1894" s="69" t="s">
        <v>1580</v>
      </c>
      <c r="F1894" s="239"/>
      <c r="G1894" s="440"/>
      <c r="H1894" s="2"/>
    </row>
    <row r="1895" spans="1:8" s="5" customFormat="1" ht="15" hidden="1">
      <c r="A1895" s="192" t="s">
        <v>2881</v>
      </c>
      <c r="B1895" s="122" t="s">
        <v>1373</v>
      </c>
      <c r="C1895" s="76" t="s">
        <v>1259</v>
      </c>
      <c r="D1895" s="111">
        <v>185.9</v>
      </c>
      <c r="E1895" s="69" t="s">
        <v>1580</v>
      </c>
      <c r="F1895" s="239"/>
      <c r="G1895" s="440"/>
      <c r="H1895" s="2"/>
    </row>
    <row r="1896" spans="1:8" s="5" customFormat="1" ht="15" hidden="1">
      <c r="A1896" s="192"/>
      <c r="B1896" s="122"/>
      <c r="C1896" s="76"/>
      <c r="D1896" s="111"/>
      <c r="E1896" s="69"/>
      <c r="F1896" s="239"/>
      <c r="G1896" s="440"/>
      <c r="H1896" s="2"/>
    </row>
    <row r="1897" spans="1:8" s="5" customFormat="1" ht="15.75" hidden="1">
      <c r="A1897" s="194" t="s">
        <v>1374</v>
      </c>
      <c r="B1897" s="124"/>
      <c r="C1897" s="76" t="s">
        <v>1259</v>
      </c>
      <c r="D1897" s="111">
        <v>185.9</v>
      </c>
      <c r="E1897" s="69" t="s">
        <v>1580</v>
      </c>
      <c r="F1897" s="239"/>
      <c r="G1897" s="440"/>
      <c r="H1897" s="2"/>
    </row>
    <row r="1898" spans="1:8" s="5" customFormat="1" ht="15.75" hidden="1">
      <c r="A1898" s="623" t="s">
        <v>1375</v>
      </c>
      <c r="B1898" s="624"/>
      <c r="C1898" s="76" t="s">
        <v>1259</v>
      </c>
      <c r="D1898" s="111">
        <v>185.9</v>
      </c>
      <c r="E1898" s="69" t="s">
        <v>1580</v>
      </c>
      <c r="F1898" s="239"/>
      <c r="G1898" s="440"/>
      <c r="H1898" s="2"/>
    </row>
    <row r="1899" spans="1:8" s="5" customFormat="1" ht="15" hidden="1">
      <c r="A1899" s="192"/>
      <c r="B1899" s="122"/>
      <c r="C1899" s="76"/>
      <c r="D1899" s="111"/>
      <c r="E1899" s="69"/>
      <c r="F1899" s="239"/>
      <c r="G1899" s="440"/>
      <c r="H1899" s="2"/>
    </row>
    <row r="1900" spans="1:8" s="5" customFormat="1" ht="15.75" hidden="1">
      <c r="A1900" s="194" t="s">
        <v>1842</v>
      </c>
      <c r="B1900" s="133"/>
      <c r="C1900" s="76"/>
      <c r="D1900" s="111"/>
      <c r="E1900" s="69"/>
      <c r="F1900" s="217"/>
      <c r="G1900" s="440"/>
      <c r="H1900" s="2"/>
    </row>
    <row r="1901" spans="1:8" s="5" customFormat="1" ht="15" hidden="1">
      <c r="A1901" s="192" t="s">
        <v>1885</v>
      </c>
      <c r="B1901" s="122" t="s">
        <v>1655</v>
      </c>
      <c r="C1901" s="76" t="s">
        <v>1259</v>
      </c>
      <c r="D1901" s="111">
        <v>160.4</v>
      </c>
      <c r="E1901" s="69" t="s">
        <v>1580</v>
      </c>
      <c r="F1901" s="217"/>
      <c r="G1901" s="440"/>
      <c r="H1901" s="2"/>
    </row>
    <row r="1902" spans="1:8" s="5" customFormat="1" ht="15" hidden="1">
      <c r="A1902" s="192" t="s">
        <v>1886</v>
      </c>
      <c r="B1902" s="122" t="s">
        <v>2272</v>
      </c>
      <c r="C1902" s="76" t="s">
        <v>1259</v>
      </c>
      <c r="D1902" s="111">
        <v>160.4</v>
      </c>
      <c r="E1902" s="69" t="s">
        <v>1580</v>
      </c>
      <c r="F1902" s="217"/>
      <c r="G1902" s="440"/>
      <c r="H1902" s="2"/>
    </row>
    <row r="1903" spans="1:8" s="5" customFormat="1" ht="15" hidden="1">
      <c r="A1903" s="192" t="s">
        <v>1887</v>
      </c>
      <c r="B1903" s="122" t="s">
        <v>1656</v>
      </c>
      <c r="C1903" s="76" t="s">
        <v>1259</v>
      </c>
      <c r="D1903" s="111">
        <v>160.4</v>
      </c>
      <c r="E1903" s="69" t="s">
        <v>1580</v>
      </c>
      <c r="F1903" s="217"/>
      <c r="G1903" s="440"/>
      <c r="H1903" s="2"/>
    </row>
    <row r="1904" spans="1:8" s="5" customFormat="1" ht="15" hidden="1">
      <c r="A1904" s="192" t="s">
        <v>1888</v>
      </c>
      <c r="B1904" s="122" t="s">
        <v>1657</v>
      </c>
      <c r="C1904" s="76" t="s">
        <v>1259</v>
      </c>
      <c r="D1904" s="111">
        <v>160.4</v>
      </c>
      <c r="E1904" s="69" t="s">
        <v>1580</v>
      </c>
      <c r="F1904" s="217"/>
      <c r="G1904" s="440"/>
      <c r="H1904" s="2"/>
    </row>
    <row r="1905" spans="1:8" s="5" customFormat="1" ht="15" hidden="1">
      <c r="A1905" s="192" t="s">
        <v>1889</v>
      </c>
      <c r="B1905" s="122" t="s">
        <v>1658</v>
      </c>
      <c r="C1905" s="76" t="s">
        <v>1259</v>
      </c>
      <c r="D1905" s="111">
        <v>160.4</v>
      </c>
      <c r="E1905" s="69" t="s">
        <v>1580</v>
      </c>
      <c r="F1905" s="217"/>
      <c r="G1905" s="440"/>
      <c r="H1905" s="2"/>
    </row>
    <row r="1906" spans="1:8" s="5" customFormat="1" ht="15" hidden="1">
      <c r="A1906" s="192" t="s">
        <v>1890</v>
      </c>
      <c r="B1906" s="122" t="s">
        <v>1659</v>
      </c>
      <c r="C1906" s="76" t="s">
        <v>1259</v>
      </c>
      <c r="D1906" s="111">
        <v>160.4</v>
      </c>
      <c r="E1906" s="69" t="s">
        <v>1580</v>
      </c>
      <c r="F1906" s="217"/>
      <c r="G1906" s="440"/>
      <c r="H1906" s="2"/>
    </row>
    <row r="1907" spans="1:8" s="5" customFormat="1" ht="15" hidden="1">
      <c r="A1907" s="192"/>
      <c r="B1907" s="122"/>
      <c r="C1907" s="76"/>
      <c r="D1907" s="111"/>
      <c r="E1907" s="69"/>
      <c r="F1907" s="217"/>
      <c r="G1907" s="440"/>
      <c r="H1907" s="2"/>
    </row>
    <row r="1908" spans="1:8" s="5" customFormat="1" ht="15.75" hidden="1">
      <c r="A1908" s="194" t="s">
        <v>1843</v>
      </c>
      <c r="B1908" s="124"/>
      <c r="C1908" s="76"/>
      <c r="D1908" s="111"/>
      <c r="E1908" s="69"/>
      <c r="F1908" s="217"/>
      <c r="G1908" s="440"/>
      <c r="H1908" s="2"/>
    </row>
    <row r="1909" spans="1:8" s="5" customFormat="1" ht="15" hidden="1">
      <c r="A1909" s="192" t="s">
        <v>1891</v>
      </c>
      <c r="B1909" s="122" t="s">
        <v>1660</v>
      </c>
      <c r="C1909" s="76" t="s">
        <v>1259</v>
      </c>
      <c r="D1909" s="111">
        <v>153.8</v>
      </c>
      <c r="E1909" s="69" t="s">
        <v>1580</v>
      </c>
      <c r="F1909" s="217"/>
      <c r="G1909" s="440"/>
      <c r="H1909" s="2"/>
    </row>
    <row r="1910" spans="1:8" s="5" customFormat="1" ht="15" hidden="1">
      <c r="A1910" s="192" t="s">
        <v>1892</v>
      </c>
      <c r="B1910" s="122" t="s">
        <v>1661</v>
      </c>
      <c r="C1910" s="76" t="s">
        <v>1259</v>
      </c>
      <c r="D1910" s="111">
        <v>153.8</v>
      </c>
      <c r="E1910" s="69" t="s">
        <v>1580</v>
      </c>
      <c r="F1910" s="217"/>
      <c r="G1910" s="440"/>
      <c r="H1910" s="2"/>
    </row>
    <row r="1911" spans="1:8" s="5" customFormat="1" ht="15" hidden="1">
      <c r="A1911" s="192" t="s">
        <v>1893</v>
      </c>
      <c r="B1911" s="122" t="s">
        <v>1662</v>
      </c>
      <c r="C1911" s="76" t="s">
        <v>1259</v>
      </c>
      <c r="D1911" s="111">
        <v>153.8</v>
      </c>
      <c r="E1911" s="69" t="s">
        <v>1580</v>
      </c>
      <c r="F1911" s="217"/>
      <c r="G1911" s="440"/>
      <c r="H1911" s="2"/>
    </row>
    <row r="1912" spans="1:8" s="5" customFormat="1" ht="15" hidden="1">
      <c r="A1912" s="192"/>
      <c r="B1912" s="122"/>
      <c r="C1912" s="76"/>
      <c r="D1912" s="111"/>
      <c r="E1912" s="69"/>
      <c r="F1912" s="217"/>
      <c r="G1912" s="440"/>
      <c r="H1912" s="2"/>
    </row>
    <row r="1913" spans="1:8" s="5" customFormat="1" ht="15.75" hidden="1">
      <c r="A1913" s="194" t="s">
        <v>2368</v>
      </c>
      <c r="B1913" s="134"/>
      <c r="C1913" s="76"/>
      <c r="D1913" s="111"/>
      <c r="E1913" s="69"/>
      <c r="F1913" s="217"/>
      <c r="G1913" s="440"/>
      <c r="H1913" s="2"/>
    </row>
    <row r="1914" spans="1:8" s="5" customFormat="1" ht="15" hidden="1">
      <c r="A1914" s="192" t="s">
        <v>1894</v>
      </c>
      <c r="B1914" s="122" t="s">
        <v>1785</v>
      </c>
      <c r="C1914" s="76" t="s">
        <v>1259</v>
      </c>
      <c r="D1914" s="111">
        <v>166.6</v>
      </c>
      <c r="E1914" s="69" t="s">
        <v>1580</v>
      </c>
      <c r="F1914" s="217"/>
      <c r="G1914" s="440"/>
      <c r="H1914" s="2"/>
    </row>
    <row r="1915" spans="1:8" s="5" customFormat="1" ht="15" hidden="1">
      <c r="A1915" s="192" t="s">
        <v>1895</v>
      </c>
      <c r="B1915" s="122" t="s">
        <v>1786</v>
      </c>
      <c r="C1915" s="76" t="s">
        <v>1259</v>
      </c>
      <c r="D1915" s="111">
        <v>166.6</v>
      </c>
      <c r="E1915" s="69" t="s">
        <v>1580</v>
      </c>
      <c r="F1915" s="217"/>
      <c r="G1915" s="440"/>
      <c r="H1915" s="2"/>
    </row>
    <row r="1916" spans="1:8" s="5" customFormat="1" ht="15" hidden="1">
      <c r="A1916" s="192" t="s">
        <v>1896</v>
      </c>
      <c r="B1916" s="122" t="s">
        <v>1787</v>
      </c>
      <c r="C1916" s="76" t="s">
        <v>1259</v>
      </c>
      <c r="D1916" s="111">
        <v>166.6</v>
      </c>
      <c r="E1916" s="69" t="s">
        <v>1580</v>
      </c>
      <c r="F1916" s="217"/>
      <c r="G1916" s="440"/>
      <c r="H1916" s="2"/>
    </row>
    <row r="1917" spans="1:8" s="5" customFormat="1" ht="15" hidden="1">
      <c r="A1917" s="192" t="s">
        <v>1897</v>
      </c>
      <c r="B1917" s="122" t="s">
        <v>1788</v>
      </c>
      <c r="C1917" s="76" t="s">
        <v>1259</v>
      </c>
      <c r="D1917" s="111">
        <v>166.6</v>
      </c>
      <c r="E1917" s="69" t="s">
        <v>1580</v>
      </c>
      <c r="F1917" s="217"/>
      <c r="G1917" s="440"/>
      <c r="H1917" s="2"/>
    </row>
    <row r="1918" spans="1:8" s="5" customFormat="1" ht="15" hidden="1">
      <c r="A1918" s="192" t="s">
        <v>1898</v>
      </c>
      <c r="B1918" s="122" t="s">
        <v>1663</v>
      </c>
      <c r="C1918" s="76" t="s">
        <v>1259</v>
      </c>
      <c r="D1918" s="111">
        <v>166.6</v>
      </c>
      <c r="E1918" s="69" t="s">
        <v>1580</v>
      </c>
      <c r="F1918" s="217"/>
      <c r="G1918" s="440"/>
      <c r="H1918" s="2"/>
    </row>
    <row r="1919" spans="1:8" s="5" customFormat="1" ht="15" hidden="1">
      <c r="A1919" s="192"/>
      <c r="B1919" s="122"/>
      <c r="C1919" s="76"/>
      <c r="D1919" s="111"/>
      <c r="E1919" s="69"/>
      <c r="F1919" s="217"/>
      <c r="G1919" s="440"/>
      <c r="H1919" s="2"/>
    </row>
    <row r="1920" spans="1:8" s="5" customFormat="1" ht="15.75" hidden="1">
      <c r="A1920" s="194" t="s">
        <v>1844</v>
      </c>
      <c r="B1920" s="134"/>
      <c r="C1920" s="76"/>
      <c r="D1920" s="111"/>
      <c r="E1920" s="69"/>
      <c r="F1920" s="217"/>
      <c r="G1920" s="440"/>
      <c r="H1920" s="2"/>
    </row>
    <row r="1921" spans="1:8" s="5" customFormat="1" ht="15" hidden="1">
      <c r="A1921" s="192" t="s">
        <v>1899</v>
      </c>
      <c r="B1921" s="122" t="s">
        <v>1784</v>
      </c>
      <c r="C1921" s="76" t="s">
        <v>1259</v>
      </c>
      <c r="D1921" s="111">
        <v>166.6</v>
      </c>
      <c r="E1921" s="69" t="s">
        <v>1580</v>
      </c>
      <c r="F1921" s="217"/>
      <c r="G1921" s="440"/>
      <c r="H1921" s="2"/>
    </row>
    <row r="1922" spans="1:8" s="5" customFormat="1" ht="15" hidden="1">
      <c r="A1922" s="192" t="s">
        <v>1900</v>
      </c>
      <c r="B1922" s="122" t="s">
        <v>1664</v>
      </c>
      <c r="C1922" s="76" t="s">
        <v>1259</v>
      </c>
      <c r="D1922" s="111">
        <v>166.6</v>
      </c>
      <c r="E1922" s="69" t="s">
        <v>1580</v>
      </c>
      <c r="F1922" s="217"/>
      <c r="G1922" s="440"/>
      <c r="H1922" s="2"/>
    </row>
    <row r="1923" spans="1:8" s="5" customFormat="1" ht="15" hidden="1">
      <c r="A1923" s="192" t="s">
        <v>1901</v>
      </c>
      <c r="B1923" s="122" t="s">
        <v>1665</v>
      </c>
      <c r="C1923" s="76" t="s">
        <v>1259</v>
      </c>
      <c r="D1923" s="111">
        <v>166.6</v>
      </c>
      <c r="E1923" s="69" t="s">
        <v>1580</v>
      </c>
      <c r="F1923" s="217"/>
      <c r="G1923" s="440"/>
      <c r="H1923" s="2"/>
    </row>
    <row r="1924" spans="1:8" s="5" customFormat="1" ht="15" hidden="1">
      <c r="A1924" s="192"/>
      <c r="B1924" s="122"/>
      <c r="C1924" s="76"/>
      <c r="D1924" s="111"/>
      <c r="E1924" s="69"/>
      <c r="F1924" s="217"/>
      <c r="G1924" s="440"/>
      <c r="H1924" s="2"/>
    </row>
    <row r="1925" spans="1:8" s="5" customFormat="1" ht="15" hidden="1">
      <c r="A1925" s="192"/>
      <c r="B1925" s="110"/>
      <c r="C1925" s="76" t="s">
        <v>1259</v>
      </c>
      <c r="D1925" s="111"/>
      <c r="E1925" s="69"/>
      <c r="F1925" s="217"/>
      <c r="G1925" s="440"/>
      <c r="H1925" s="2"/>
    </row>
    <row r="1926" spans="1:8" s="5" customFormat="1" ht="15.75" hidden="1">
      <c r="A1926" s="199" t="s">
        <v>2369</v>
      </c>
      <c r="B1926" s="110"/>
      <c r="C1926" s="76"/>
      <c r="D1926" s="111"/>
      <c r="E1926" s="69"/>
      <c r="F1926" s="217"/>
      <c r="G1926" s="440"/>
      <c r="H1926" s="2"/>
    </row>
    <row r="1927" spans="1:8" s="5" customFormat="1" ht="15" hidden="1">
      <c r="A1927" s="192" t="s">
        <v>1911</v>
      </c>
      <c r="B1927" s="99" t="s">
        <v>1849</v>
      </c>
      <c r="C1927" s="76" t="s">
        <v>1259</v>
      </c>
      <c r="D1927" s="111">
        <v>294.1</v>
      </c>
      <c r="E1927" s="69" t="s">
        <v>1580</v>
      </c>
      <c r="F1927" s="217"/>
      <c r="G1927" s="440"/>
      <c r="H1927" s="2"/>
    </row>
    <row r="1928" spans="1:8" s="5" customFormat="1" ht="15" hidden="1">
      <c r="A1928" s="192" t="s">
        <v>1912</v>
      </c>
      <c r="B1928" s="99" t="s">
        <v>1850</v>
      </c>
      <c r="C1928" s="76" t="s">
        <v>1259</v>
      </c>
      <c r="D1928" s="111">
        <v>294.1</v>
      </c>
      <c r="E1928" s="69" t="s">
        <v>1580</v>
      </c>
      <c r="F1928" s="217"/>
      <c r="G1928" s="440"/>
      <c r="H1928" s="2"/>
    </row>
    <row r="1929" spans="1:8" s="5" customFormat="1" ht="15" hidden="1">
      <c r="A1929" s="192" t="s">
        <v>1913</v>
      </c>
      <c r="B1929" s="99" t="s">
        <v>1851</v>
      </c>
      <c r="C1929" s="76" t="s">
        <v>1259</v>
      </c>
      <c r="D1929" s="111">
        <v>294.1</v>
      </c>
      <c r="E1929" s="69" t="s">
        <v>1580</v>
      </c>
      <c r="F1929" s="217"/>
      <c r="G1929" s="440"/>
      <c r="H1929" s="2"/>
    </row>
    <row r="1930" spans="1:8" s="5" customFormat="1" ht="15" hidden="1">
      <c r="A1930" s="192" t="s">
        <v>1914</v>
      </c>
      <c r="B1930" s="99" t="s">
        <v>1852</v>
      </c>
      <c r="C1930" s="76" t="s">
        <v>1259</v>
      </c>
      <c r="D1930" s="111">
        <v>294.1</v>
      </c>
      <c r="E1930" s="69" t="s">
        <v>1580</v>
      </c>
      <c r="F1930" s="217"/>
      <c r="G1930" s="440"/>
      <c r="H1930" s="2"/>
    </row>
    <row r="1931" spans="1:8" s="5" customFormat="1" ht="30" hidden="1">
      <c r="A1931" s="192" t="s">
        <v>1915</v>
      </c>
      <c r="B1931" s="99" t="s">
        <v>1853</v>
      </c>
      <c r="C1931" s="76" t="s">
        <v>1259</v>
      </c>
      <c r="D1931" s="111">
        <v>294.1</v>
      </c>
      <c r="E1931" s="69" t="s">
        <v>1580</v>
      </c>
      <c r="F1931" s="217"/>
      <c r="G1931" s="440"/>
      <c r="H1931" s="2"/>
    </row>
    <row r="1932" spans="1:8" s="5" customFormat="1" ht="15" hidden="1">
      <c r="A1932" s="192" t="s">
        <v>1916</v>
      </c>
      <c r="B1932" s="99" t="s">
        <v>1854</v>
      </c>
      <c r="C1932" s="76" t="s">
        <v>1259</v>
      </c>
      <c r="D1932" s="111">
        <v>294.1</v>
      </c>
      <c r="E1932" s="69" t="s">
        <v>1580</v>
      </c>
      <c r="F1932" s="217"/>
      <c r="G1932" s="440"/>
      <c r="H1932" s="2"/>
    </row>
    <row r="1933" spans="1:8" s="5" customFormat="1" ht="15" hidden="1">
      <c r="A1933" s="192" t="s">
        <v>1917</v>
      </c>
      <c r="B1933" s="99" t="s">
        <v>1855</v>
      </c>
      <c r="C1933" s="76" t="s">
        <v>1259</v>
      </c>
      <c r="D1933" s="111">
        <v>294.1</v>
      </c>
      <c r="E1933" s="69" t="s">
        <v>1580</v>
      </c>
      <c r="F1933" s="217"/>
      <c r="G1933" s="440"/>
      <c r="H1933" s="2"/>
    </row>
    <row r="1934" spans="1:8" s="5" customFormat="1" ht="15" hidden="1">
      <c r="A1934" s="192"/>
      <c r="B1934" s="110"/>
      <c r="C1934" s="76"/>
      <c r="D1934" s="111"/>
      <c r="E1934" s="69"/>
      <c r="F1934" s="217"/>
      <c r="G1934" s="440"/>
      <c r="H1934" s="2"/>
    </row>
    <row r="1935" spans="1:8" s="5" customFormat="1" ht="15.75" hidden="1">
      <c r="A1935" s="194" t="s">
        <v>1845</v>
      </c>
      <c r="B1935" s="135"/>
      <c r="C1935" s="76"/>
      <c r="D1935" s="111"/>
      <c r="E1935" s="69"/>
      <c r="F1935" s="217"/>
      <c r="G1935" s="440"/>
      <c r="H1935" s="2"/>
    </row>
    <row r="1936" spans="1:8" s="5" customFormat="1" ht="15" hidden="1">
      <c r="A1936" s="192" t="s">
        <v>1918</v>
      </c>
      <c r="B1936" s="99" t="s">
        <v>1676</v>
      </c>
      <c r="C1936" s="76" t="s">
        <v>1259</v>
      </c>
      <c r="D1936" s="111">
        <v>131.2</v>
      </c>
      <c r="E1936" s="69" t="s">
        <v>1580</v>
      </c>
      <c r="F1936" s="217"/>
      <c r="G1936" s="440"/>
      <c r="H1936" s="2"/>
    </row>
    <row r="1937" spans="1:8" s="5" customFormat="1" ht="15" hidden="1">
      <c r="A1937" s="192" t="s">
        <v>1919</v>
      </c>
      <c r="B1937" s="122" t="s">
        <v>1677</v>
      </c>
      <c r="C1937" s="76" t="s">
        <v>1259</v>
      </c>
      <c r="D1937" s="111">
        <v>131.2</v>
      </c>
      <c r="E1937" s="69" t="s">
        <v>1580</v>
      </c>
      <c r="F1937" s="217"/>
      <c r="G1937" s="440"/>
      <c r="H1937" s="2"/>
    </row>
    <row r="1938" spans="1:8" s="5" customFormat="1" ht="15" hidden="1">
      <c r="A1938" s="192" t="s">
        <v>1920</v>
      </c>
      <c r="B1938" s="122" t="s">
        <v>1679</v>
      </c>
      <c r="C1938" s="76" t="s">
        <v>1259</v>
      </c>
      <c r="D1938" s="111">
        <v>131.2</v>
      </c>
      <c r="E1938" s="69" t="s">
        <v>1580</v>
      </c>
      <c r="F1938" s="217"/>
      <c r="G1938" s="440"/>
      <c r="H1938" s="2"/>
    </row>
    <row r="1939" spans="1:8" s="5" customFormat="1" ht="15" hidden="1">
      <c r="A1939" s="192" t="s">
        <v>1921</v>
      </c>
      <c r="B1939" s="122" t="s">
        <v>1680</v>
      </c>
      <c r="C1939" s="76" t="s">
        <v>1259</v>
      </c>
      <c r="D1939" s="111">
        <v>131.2</v>
      </c>
      <c r="E1939" s="69" t="s">
        <v>1580</v>
      </c>
      <c r="F1939" s="217"/>
      <c r="G1939" s="440"/>
      <c r="H1939" s="2"/>
    </row>
    <row r="1940" spans="1:8" s="5" customFormat="1" ht="15" hidden="1">
      <c r="A1940" s="192" t="s">
        <v>1922</v>
      </c>
      <c r="B1940" s="122" t="s">
        <v>1681</v>
      </c>
      <c r="C1940" s="76" t="s">
        <v>1259</v>
      </c>
      <c r="D1940" s="111">
        <v>131.2</v>
      </c>
      <c r="E1940" s="69" t="s">
        <v>1580</v>
      </c>
      <c r="F1940" s="217"/>
      <c r="G1940" s="440"/>
      <c r="H1940" s="2"/>
    </row>
    <row r="1941" spans="1:8" s="5" customFormat="1" ht="15" hidden="1">
      <c r="A1941" s="192" t="s">
        <v>1923</v>
      </c>
      <c r="B1941" s="122" t="s">
        <v>1682</v>
      </c>
      <c r="C1941" s="76" t="s">
        <v>1259</v>
      </c>
      <c r="D1941" s="111">
        <v>131.2</v>
      </c>
      <c r="E1941" s="69" t="s">
        <v>1580</v>
      </c>
      <c r="F1941" s="217"/>
      <c r="G1941" s="440"/>
      <c r="H1941" s="2"/>
    </row>
    <row r="1942" spans="1:6" ht="15" hidden="1">
      <c r="A1942" s="192" t="s">
        <v>1924</v>
      </c>
      <c r="B1942" s="122" t="s">
        <v>1683</v>
      </c>
      <c r="C1942" s="76" t="s">
        <v>1259</v>
      </c>
      <c r="D1942" s="111">
        <v>131.2</v>
      </c>
      <c r="E1942" s="69" t="s">
        <v>1580</v>
      </c>
      <c r="F1942" s="217"/>
    </row>
    <row r="1943" spans="1:6" ht="15" hidden="1">
      <c r="A1943" s="192" t="s">
        <v>1925</v>
      </c>
      <c r="B1943" s="122" t="s">
        <v>1684</v>
      </c>
      <c r="C1943" s="76" t="s">
        <v>1259</v>
      </c>
      <c r="D1943" s="111">
        <v>131.2</v>
      </c>
      <c r="E1943" s="69" t="s">
        <v>1580</v>
      </c>
      <c r="F1943" s="217"/>
    </row>
    <row r="1944" spans="1:6" ht="15" hidden="1">
      <c r="A1944" s="192"/>
      <c r="B1944" s="110"/>
      <c r="C1944" s="76"/>
      <c r="D1944" s="111"/>
      <c r="E1944" s="69"/>
      <c r="F1944" s="217"/>
    </row>
    <row r="1945" spans="1:6" ht="15" hidden="1">
      <c r="A1945" s="192"/>
      <c r="B1945" s="110"/>
      <c r="C1945" s="76"/>
      <c r="D1945" s="111"/>
      <c r="E1945" s="69"/>
      <c r="F1945" s="217"/>
    </row>
    <row r="1946" spans="1:6" ht="15.75" hidden="1">
      <c r="A1946" s="194" t="s">
        <v>1780</v>
      </c>
      <c r="B1946" s="124"/>
      <c r="C1946" s="76"/>
      <c r="D1946" s="111"/>
      <c r="E1946" s="69"/>
      <c r="F1946" s="217"/>
    </row>
    <row r="1947" spans="1:6" ht="15" hidden="1">
      <c r="A1947" s="192" t="s">
        <v>1926</v>
      </c>
      <c r="B1947" s="122" t="s">
        <v>1866</v>
      </c>
      <c r="C1947" s="76" t="s">
        <v>1259</v>
      </c>
      <c r="D1947" s="111">
        <v>219.3</v>
      </c>
      <c r="E1947" s="69" t="s">
        <v>1580</v>
      </c>
      <c r="F1947" s="217"/>
    </row>
    <row r="1948" spans="1:6" ht="15" hidden="1">
      <c r="A1948" s="192" t="s">
        <v>1927</v>
      </c>
      <c r="B1948" s="122" t="s">
        <v>1867</v>
      </c>
      <c r="C1948" s="76" t="s">
        <v>1259</v>
      </c>
      <c r="D1948" s="111">
        <v>219.3</v>
      </c>
      <c r="E1948" s="69" t="s">
        <v>1580</v>
      </c>
      <c r="F1948" s="217"/>
    </row>
    <row r="1949" spans="1:6" ht="15" hidden="1">
      <c r="A1949" s="192" t="s">
        <v>1928</v>
      </c>
      <c r="B1949" s="122" t="s">
        <v>1869</v>
      </c>
      <c r="C1949" s="76" t="s">
        <v>1259</v>
      </c>
      <c r="D1949" s="111">
        <v>219.3</v>
      </c>
      <c r="E1949" s="69" t="s">
        <v>1580</v>
      </c>
      <c r="F1949" s="217"/>
    </row>
    <row r="1950" spans="1:6" ht="15" hidden="1">
      <c r="A1950" s="192" t="s">
        <v>1929</v>
      </c>
      <c r="B1950" s="122" t="s">
        <v>1868</v>
      </c>
      <c r="C1950" s="76" t="s">
        <v>1259</v>
      </c>
      <c r="D1950" s="111">
        <v>219.3</v>
      </c>
      <c r="E1950" s="69" t="s">
        <v>1580</v>
      </c>
      <c r="F1950" s="217"/>
    </row>
    <row r="1951" spans="1:6" ht="15" hidden="1">
      <c r="A1951" s="192" t="s">
        <v>1930</v>
      </c>
      <c r="B1951" s="122" t="s">
        <v>1870</v>
      </c>
      <c r="C1951" s="76" t="s">
        <v>1259</v>
      </c>
      <c r="D1951" s="111">
        <v>219.3</v>
      </c>
      <c r="E1951" s="69" t="s">
        <v>1580</v>
      </c>
      <c r="F1951" s="217"/>
    </row>
    <row r="1952" spans="1:6" ht="15" hidden="1">
      <c r="A1952" s="192" t="s">
        <v>1931</v>
      </c>
      <c r="B1952" s="122" t="s">
        <v>1865</v>
      </c>
      <c r="C1952" s="76" t="s">
        <v>1259</v>
      </c>
      <c r="D1952" s="111">
        <v>219.3</v>
      </c>
      <c r="E1952" s="69" t="s">
        <v>1580</v>
      </c>
      <c r="F1952" s="217"/>
    </row>
    <row r="1953" spans="1:6" ht="15" hidden="1">
      <c r="A1953" s="192" t="s">
        <v>1932</v>
      </c>
      <c r="B1953" s="122" t="s">
        <v>1871</v>
      </c>
      <c r="C1953" s="76" t="s">
        <v>1259</v>
      </c>
      <c r="D1953" s="111">
        <v>219.3</v>
      </c>
      <c r="E1953" s="69" t="s">
        <v>1580</v>
      </c>
      <c r="F1953" s="217"/>
    </row>
    <row r="1954" spans="1:6" ht="15" hidden="1">
      <c r="A1954" s="192"/>
      <c r="B1954" s="122"/>
      <c r="C1954" s="76"/>
      <c r="D1954" s="111"/>
      <c r="E1954" s="69"/>
      <c r="F1954" s="217"/>
    </row>
    <row r="1955" spans="1:6" ht="15.75" hidden="1">
      <c r="A1955" s="194" t="s">
        <v>1782</v>
      </c>
      <c r="B1955" s="124"/>
      <c r="C1955" s="76"/>
      <c r="D1955" s="111"/>
      <c r="E1955" s="69"/>
      <c r="F1955" s="217"/>
    </row>
    <row r="1956" spans="1:6" ht="15" hidden="1">
      <c r="A1956" s="192" t="s">
        <v>1933</v>
      </c>
      <c r="B1956" s="122" t="s">
        <v>1872</v>
      </c>
      <c r="C1956" s="76" t="s">
        <v>1259</v>
      </c>
      <c r="D1956" s="111">
        <v>223.7</v>
      </c>
      <c r="E1956" s="69" t="s">
        <v>1580</v>
      </c>
      <c r="F1956" s="217"/>
    </row>
    <row r="1957" spans="1:6" ht="15" hidden="1">
      <c r="A1957" s="192"/>
      <c r="B1957" s="122"/>
      <c r="C1957" s="76"/>
      <c r="D1957" s="111"/>
      <c r="E1957" s="69"/>
      <c r="F1957" s="217"/>
    </row>
    <row r="1958" spans="1:6" ht="15.75" hidden="1">
      <c r="A1958" s="194" t="s">
        <v>1781</v>
      </c>
      <c r="B1958" s="134"/>
      <c r="C1958" s="76"/>
      <c r="D1958" s="111"/>
      <c r="E1958" s="69"/>
      <c r="F1958" s="217"/>
    </row>
    <row r="1959" spans="1:6" ht="15" hidden="1">
      <c r="A1959" s="192" t="s">
        <v>1934</v>
      </c>
      <c r="B1959" s="122" t="s">
        <v>1864</v>
      </c>
      <c r="C1959" s="76" t="s">
        <v>1259</v>
      </c>
      <c r="D1959" s="111">
        <v>172</v>
      </c>
      <c r="E1959" s="69" t="s">
        <v>1580</v>
      </c>
      <c r="F1959" s="217"/>
    </row>
    <row r="1960" spans="1:6" ht="15" hidden="1">
      <c r="A1960" s="192" t="s">
        <v>1935</v>
      </c>
      <c r="B1960" s="122" t="s">
        <v>1863</v>
      </c>
      <c r="C1960" s="76" t="s">
        <v>1259</v>
      </c>
      <c r="D1960" s="111">
        <v>172</v>
      </c>
      <c r="E1960" s="69" t="s">
        <v>1580</v>
      </c>
      <c r="F1960" s="217"/>
    </row>
    <row r="1961" spans="1:6" ht="15" hidden="1">
      <c r="A1961" s="192"/>
      <c r="B1961" s="122"/>
      <c r="C1961" s="76" t="s">
        <v>1259</v>
      </c>
      <c r="D1961" s="111"/>
      <c r="E1961" s="69"/>
      <c r="F1961" s="217"/>
    </row>
    <row r="1962" spans="1:6" ht="15.75" hidden="1">
      <c r="A1962" s="194" t="s">
        <v>2370</v>
      </c>
      <c r="B1962" s="124"/>
      <c r="C1962" s="76"/>
      <c r="D1962" s="111"/>
      <c r="E1962" s="69"/>
      <c r="F1962" s="217"/>
    </row>
    <row r="1963" spans="1:6" ht="15" hidden="1">
      <c r="A1963" s="192" t="s">
        <v>1936</v>
      </c>
      <c r="B1963" s="561" t="s">
        <v>3502</v>
      </c>
      <c r="C1963" s="76" t="s">
        <v>1259</v>
      </c>
      <c r="D1963" s="111">
        <v>224.3</v>
      </c>
      <c r="E1963" s="69" t="s">
        <v>1580</v>
      </c>
      <c r="F1963" s="217"/>
    </row>
    <row r="1964" spans="1:6" ht="15" hidden="1">
      <c r="A1964" s="192" t="s">
        <v>1937</v>
      </c>
      <c r="B1964" s="306" t="s">
        <v>3503</v>
      </c>
      <c r="C1964" s="76" t="s">
        <v>1259</v>
      </c>
      <c r="D1964" s="111">
        <v>253.5</v>
      </c>
      <c r="E1964" s="69" t="s">
        <v>1580</v>
      </c>
      <c r="F1964" s="217"/>
    </row>
    <row r="1965" spans="1:6" ht="15" hidden="1">
      <c r="A1965" s="192" t="s">
        <v>1938</v>
      </c>
      <c r="B1965" s="306" t="s">
        <v>3504</v>
      </c>
      <c r="C1965" s="76" t="s">
        <v>1259</v>
      </c>
      <c r="D1965" s="111">
        <v>253.5</v>
      </c>
      <c r="E1965" s="69" t="s">
        <v>1580</v>
      </c>
      <c r="F1965" s="217"/>
    </row>
    <row r="1966" spans="1:6" ht="15" hidden="1">
      <c r="A1966" s="192"/>
      <c r="B1966" s="110"/>
      <c r="C1966" s="76"/>
      <c r="D1966" s="111"/>
      <c r="E1966" s="69"/>
      <c r="F1966" s="217"/>
    </row>
    <row r="1967" spans="1:6" ht="15.75" hidden="1">
      <c r="A1967" s="194" t="s">
        <v>2372</v>
      </c>
      <c r="B1967" s="124"/>
      <c r="C1967" s="76"/>
      <c r="D1967" s="111"/>
      <c r="E1967" s="69"/>
      <c r="F1967" s="217"/>
    </row>
    <row r="1968" spans="1:6" ht="15" hidden="1">
      <c r="A1968" s="192" t="s">
        <v>1093</v>
      </c>
      <c r="B1968" s="122" t="s">
        <v>2371</v>
      </c>
      <c r="C1968" s="76" t="s">
        <v>1259</v>
      </c>
      <c r="D1968" s="111">
        <v>297.2</v>
      </c>
      <c r="E1968" s="69" t="s">
        <v>1580</v>
      </c>
      <c r="F1968" s="217"/>
    </row>
    <row r="1969" spans="1:6" ht="15" hidden="1">
      <c r="A1969" s="192" t="s">
        <v>1094</v>
      </c>
      <c r="B1969" s="122" t="s">
        <v>2373</v>
      </c>
      <c r="C1969" s="76" t="s">
        <v>1259</v>
      </c>
      <c r="D1969" s="111">
        <v>297.2</v>
      </c>
      <c r="E1969" s="69" t="s">
        <v>1580</v>
      </c>
      <c r="F1969" s="217"/>
    </row>
    <row r="1970" spans="1:6" ht="15" hidden="1">
      <c r="A1970" s="192" t="s">
        <v>1095</v>
      </c>
      <c r="B1970" s="122" t="s">
        <v>2374</v>
      </c>
      <c r="C1970" s="76" t="s">
        <v>1259</v>
      </c>
      <c r="D1970" s="111">
        <v>297.2</v>
      </c>
      <c r="E1970" s="69" t="s">
        <v>1580</v>
      </c>
      <c r="F1970" s="217"/>
    </row>
    <row r="1971" spans="1:6" ht="15" hidden="1">
      <c r="A1971" s="192"/>
      <c r="B1971" s="122"/>
      <c r="C1971" s="76"/>
      <c r="D1971" s="111"/>
      <c r="E1971" s="69"/>
      <c r="F1971" s="217"/>
    </row>
    <row r="1972" spans="1:6" ht="15.75" hidden="1">
      <c r="A1972" s="195" t="s">
        <v>1783</v>
      </c>
      <c r="B1972" s="110"/>
      <c r="C1972" s="76"/>
      <c r="D1972" s="111"/>
      <c r="E1972" s="69"/>
      <c r="F1972" s="217"/>
    </row>
    <row r="1973" spans="1:6" ht="15" hidden="1">
      <c r="A1973" s="192" t="s">
        <v>1939</v>
      </c>
      <c r="B1973" s="122" t="s">
        <v>1693</v>
      </c>
      <c r="C1973" s="76" t="s">
        <v>1259</v>
      </c>
      <c r="D1973" s="111">
        <v>231.5</v>
      </c>
      <c r="E1973" s="69" t="s">
        <v>1580</v>
      </c>
      <c r="F1973" s="217"/>
    </row>
    <row r="1974" spans="1:6" ht="15" hidden="1">
      <c r="A1974" s="192" t="s">
        <v>1940</v>
      </c>
      <c r="B1974" s="122" t="s">
        <v>1694</v>
      </c>
      <c r="C1974" s="76" t="s">
        <v>1259</v>
      </c>
      <c r="D1974" s="111">
        <v>231.5</v>
      </c>
      <c r="E1974" s="69" t="s">
        <v>1580</v>
      </c>
      <c r="F1974" s="217"/>
    </row>
    <row r="1975" spans="1:6" ht="15" hidden="1">
      <c r="A1975" s="192" t="s">
        <v>1941</v>
      </c>
      <c r="B1975" s="122" t="s">
        <v>1695</v>
      </c>
      <c r="C1975" s="76" t="s">
        <v>1259</v>
      </c>
      <c r="D1975" s="111">
        <v>231.5</v>
      </c>
      <c r="E1975" s="69" t="s">
        <v>1580</v>
      </c>
      <c r="F1975" s="217"/>
    </row>
    <row r="1976" spans="1:6" ht="15" hidden="1">
      <c r="A1976" s="192" t="s">
        <v>1942</v>
      </c>
      <c r="B1976" s="122" t="s">
        <v>1696</v>
      </c>
      <c r="C1976" s="76" t="s">
        <v>1259</v>
      </c>
      <c r="D1976" s="111">
        <v>231.5</v>
      </c>
      <c r="E1976" s="69" t="s">
        <v>1580</v>
      </c>
      <c r="F1976" s="217"/>
    </row>
    <row r="1977" spans="1:6" ht="15" hidden="1">
      <c r="A1977" s="192" t="s">
        <v>1943</v>
      </c>
      <c r="B1977" s="122" t="s">
        <v>1697</v>
      </c>
      <c r="C1977" s="76" t="s">
        <v>1259</v>
      </c>
      <c r="D1977" s="111">
        <v>231.5</v>
      </c>
      <c r="E1977" s="69" t="s">
        <v>1580</v>
      </c>
      <c r="F1977" s="217"/>
    </row>
    <row r="1978" spans="1:6" ht="15" hidden="1">
      <c r="A1978" s="192" t="s">
        <v>1944</v>
      </c>
      <c r="B1978" s="122" t="s">
        <v>1698</v>
      </c>
      <c r="C1978" s="76" t="s">
        <v>1259</v>
      </c>
      <c r="D1978" s="111">
        <v>231.5</v>
      </c>
      <c r="E1978" s="69" t="s">
        <v>1580</v>
      </c>
      <c r="F1978" s="217"/>
    </row>
    <row r="1979" spans="1:6" ht="15" hidden="1">
      <c r="A1979" s="192" t="s">
        <v>1945</v>
      </c>
      <c r="B1979" s="122" t="s">
        <v>1699</v>
      </c>
      <c r="C1979" s="76" t="s">
        <v>1259</v>
      </c>
      <c r="D1979" s="111">
        <v>231.5</v>
      </c>
      <c r="E1979" s="69" t="s">
        <v>1580</v>
      </c>
      <c r="F1979" s="217"/>
    </row>
    <row r="1980" spans="1:6" ht="15" hidden="1">
      <c r="A1980" s="192" t="s">
        <v>1946</v>
      </c>
      <c r="B1980" s="122" t="s">
        <v>1700</v>
      </c>
      <c r="C1980" s="76" t="s">
        <v>1259</v>
      </c>
      <c r="D1980" s="111">
        <v>231.5</v>
      </c>
      <c r="E1980" s="69" t="s">
        <v>1580</v>
      </c>
      <c r="F1980" s="217"/>
    </row>
    <row r="1981" spans="1:6" ht="15" hidden="1">
      <c r="A1981" s="192" t="s">
        <v>1947</v>
      </c>
      <c r="B1981" s="122" t="s">
        <v>1701</v>
      </c>
      <c r="C1981" s="76" t="s">
        <v>1259</v>
      </c>
      <c r="D1981" s="111">
        <v>231.5</v>
      </c>
      <c r="E1981" s="69" t="s">
        <v>1580</v>
      </c>
      <c r="F1981" s="217"/>
    </row>
    <row r="1982" spans="1:6" ht="15" hidden="1">
      <c r="A1982" s="192" t="s">
        <v>1948</v>
      </c>
      <c r="B1982" s="122" t="s">
        <v>1702</v>
      </c>
      <c r="C1982" s="76" t="s">
        <v>1259</v>
      </c>
      <c r="D1982" s="111">
        <v>231.5</v>
      </c>
      <c r="E1982" s="69" t="s">
        <v>1580</v>
      </c>
      <c r="F1982" s="217"/>
    </row>
    <row r="1983" spans="1:6" ht="15" hidden="1">
      <c r="A1983" s="192"/>
      <c r="B1983" s="76"/>
      <c r="C1983" s="76"/>
      <c r="D1983" s="111"/>
      <c r="E1983" s="69"/>
      <c r="F1983" s="217"/>
    </row>
    <row r="1984" spans="1:6" ht="15.75" hidden="1">
      <c r="A1984" s="194" t="s">
        <v>1974</v>
      </c>
      <c r="B1984" s="134"/>
      <c r="C1984" s="76"/>
      <c r="D1984" s="111"/>
      <c r="E1984" s="69"/>
      <c r="F1984" s="217"/>
    </row>
    <row r="1985" spans="1:6" ht="15" hidden="1">
      <c r="A1985" s="192" t="s">
        <v>1949</v>
      </c>
      <c r="B1985" s="122" t="s">
        <v>1703</v>
      </c>
      <c r="C1985" s="76" t="s">
        <v>1259</v>
      </c>
      <c r="D1985" s="111">
        <v>100</v>
      </c>
      <c r="E1985" s="69" t="s">
        <v>1580</v>
      </c>
      <c r="F1985" s="217"/>
    </row>
    <row r="1986" spans="1:6" ht="15" hidden="1">
      <c r="A1986" s="192" t="s">
        <v>1950</v>
      </c>
      <c r="B1986" s="122" t="s">
        <v>1704</v>
      </c>
      <c r="C1986" s="76" t="s">
        <v>1259</v>
      </c>
      <c r="D1986" s="111">
        <v>100</v>
      </c>
      <c r="E1986" s="69" t="s">
        <v>1580</v>
      </c>
      <c r="F1986" s="217"/>
    </row>
    <row r="1987" spans="1:6" ht="15" hidden="1">
      <c r="A1987" s="192" t="s">
        <v>1951</v>
      </c>
      <c r="B1987" s="122" t="s">
        <v>1705</v>
      </c>
      <c r="C1987" s="76" t="s">
        <v>1259</v>
      </c>
      <c r="D1987" s="111">
        <v>100</v>
      </c>
      <c r="E1987" s="69" t="s">
        <v>1580</v>
      </c>
      <c r="F1987" s="217"/>
    </row>
    <row r="1988" spans="1:6" ht="15" hidden="1">
      <c r="A1988" s="192" t="s">
        <v>1952</v>
      </c>
      <c r="B1988" s="122" t="s">
        <v>1856</v>
      </c>
      <c r="C1988" s="76" t="s">
        <v>1259</v>
      </c>
      <c r="D1988" s="111">
        <v>100</v>
      </c>
      <c r="E1988" s="69" t="s">
        <v>1580</v>
      </c>
      <c r="F1988" s="217"/>
    </row>
    <row r="1989" spans="1:6" ht="15" hidden="1">
      <c r="A1989" s="192" t="s">
        <v>1953</v>
      </c>
      <c r="B1989" s="122" t="s">
        <v>1706</v>
      </c>
      <c r="C1989" s="76" t="s">
        <v>1259</v>
      </c>
      <c r="D1989" s="111">
        <v>100</v>
      </c>
      <c r="E1989" s="69" t="s">
        <v>1580</v>
      </c>
      <c r="F1989" s="217"/>
    </row>
    <row r="1990" spans="1:6" ht="15" hidden="1">
      <c r="A1990" s="192" t="s">
        <v>1954</v>
      </c>
      <c r="B1990" s="122" t="s">
        <v>1857</v>
      </c>
      <c r="C1990" s="76" t="s">
        <v>1259</v>
      </c>
      <c r="D1990" s="111">
        <v>100</v>
      </c>
      <c r="E1990" s="69" t="s">
        <v>1580</v>
      </c>
      <c r="F1990" s="217"/>
    </row>
    <row r="1991" spans="1:6" ht="15" hidden="1">
      <c r="A1991" s="192" t="s">
        <v>1955</v>
      </c>
      <c r="B1991" s="122" t="s">
        <v>1858</v>
      </c>
      <c r="C1991" s="76" t="s">
        <v>1259</v>
      </c>
      <c r="D1991" s="111">
        <v>100</v>
      </c>
      <c r="E1991" s="69" t="s">
        <v>1580</v>
      </c>
      <c r="F1991" s="217"/>
    </row>
    <row r="1992" spans="1:6" ht="15" hidden="1">
      <c r="A1992" s="192" t="s">
        <v>1956</v>
      </c>
      <c r="B1992" s="122" t="s">
        <v>1859</v>
      </c>
      <c r="C1992" s="76" t="s">
        <v>1259</v>
      </c>
      <c r="D1992" s="111">
        <v>100</v>
      </c>
      <c r="E1992" s="69" t="s">
        <v>1580</v>
      </c>
      <c r="F1992" s="217"/>
    </row>
    <row r="1993" spans="1:6" ht="15" hidden="1">
      <c r="A1993" s="192" t="s">
        <v>1957</v>
      </c>
      <c r="B1993" s="306" t="s">
        <v>1707</v>
      </c>
      <c r="C1993" s="76" t="s">
        <v>1259</v>
      </c>
      <c r="D1993" s="111">
        <v>100</v>
      </c>
      <c r="E1993" s="69" t="s">
        <v>1580</v>
      </c>
      <c r="F1993" s="217"/>
    </row>
    <row r="1994" spans="1:6" ht="15" hidden="1">
      <c r="A1994" s="192" t="s">
        <v>1958</v>
      </c>
      <c r="B1994" s="122" t="s">
        <v>1676</v>
      </c>
      <c r="C1994" s="76" t="s">
        <v>1259</v>
      </c>
      <c r="D1994" s="111">
        <v>100</v>
      </c>
      <c r="E1994" s="69" t="s">
        <v>1580</v>
      </c>
      <c r="F1994" s="217"/>
    </row>
    <row r="1995" spans="1:6" ht="15" hidden="1">
      <c r="A1995" s="192" t="s">
        <v>1959</v>
      </c>
      <c r="B1995" s="122" t="s">
        <v>1708</v>
      </c>
      <c r="C1995" s="76" t="s">
        <v>1259</v>
      </c>
      <c r="D1995" s="111">
        <v>100</v>
      </c>
      <c r="E1995" s="69" t="s">
        <v>1580</v>
      </c>
      <c r="F1995" s="217"/>
    </row>
    <row r="1996" spans="1:6" ht="15" hidden="1">
      <c r="A1996" s="192" t="s">
        <v>1960</v>
      </c>
      <c r="B1996" s="122" t="s">
        <v>1860</v>
      </c>
      <c r="C1996" s="76" t="s">
        <v>1259</v>
      </c>
      <c r="D1996" s="111">
        <v>100</v>
      </c>
      <c r="E1996" s="69" t="s">
        <v>1580</v>
      </c>
      <c r="F1996" s="217"/>
    </row>
    <row r="1997" spans="1:6" ht="15" hidden="1">
      <c r="A1997" s="192" t="s">
        <v>1961</v>
      </c>
      <c r="B1997" s="122" t="s">
        <v>1709</v>
      </c>
      <c r="C1997" s="76" t="s">
        <v>1259</v>
      </c>
      <c r="D1997" s="111">
        <v>100</v>
      </c>
      <c r="E1997" s="69" t="s">
        <v>1580</v>
      </c>
      <c r="F1997" s="217"/>
    </row>
    <row r="1998" spans="1:6" ht="15" hidden="1">
      <c r="A1998" s="192" t="s">
        <v>1962</v>
      </c>
      <c r="B1998" s="122" t="s">
        <v>1710</v>
      </c>
      <c r="C1998" s="76" t="s">
        <v>1259</v>
      </c>
      <c r="D1998" s="111">
        <v>100</v>
      </c>
      <c r="E1998" s="69" t="s">
        <v>1580</v>
      </c>
      <c r="F1998" s="217"/>
    </row>
    <row r="1999" spans="1:6" ht="15" hidden="1">
      <c r="A1999" s="192" t="s">
        <v>1963</v>
      </c>
      <c r="B1999" s="122" t="s">
        <v>1861</v>
      </c>
      <c r="C1999" s="76" t="s">
        <v>1259</v>
      </c>
      <c r="D1999" s="111">
        <v>100</v>
      </c>
      <c r="E1999" s="69" t="s">
        <v>1580</v>
      </c>
      <c r="F1999" s="217"/>
    </row>
    <row r="2000" spans="1:6" ht="15" hidden="1">
      <c r="A2000" s="192" t="s">
        <v>1964</v>
      </c>
      <c r="B2000" s="122" t="s">
        <v>1678</v>
      </c>
      <c r="C2000" s="76" t="s">
        <v>1259</v>
      </c>
      <c r="D2000" s="111">
        <v>100</v>
      </c>
      <c r="E2000" s="69" t="s">
        <v>1580</v>
      </c>
      <c r="F2000" s="217"/>
    </row>
    <row r="2001" spans="1:6" ht="15" hidden="1">
      <c r="A2001" s="192" t="s">
        <v>1965</v>
      </c>
      <c r="B2001" s="122" t="s">
        <v>1711</v>
      </c>
      <c r="C2001" s="76" t="s">
        <v>1259</v>
      </c>
      <c r="D2001" s="111">
        <v>100</v>
      </c>
      <c r="E2001" s="69" t="s">
        <v>1580</v>
      </c>
      <c r="F2001" s="217"/>
    </row>
    <row r="2002" spans="1:6" ht="15" hidden="1">
      <c r="A2002" s="192" t="s">
        <v>1966</v>
      </c>
      <c r="B2002" s="122" t="s">
        <v>1712</v>
      </c>
      <c r="C2002" s="76" t="s">
        <v>1259</v>
      </c>
      <c r="D2002" s="111">
        <v>100</v>
      </c>
      <c r="E2002" s="69" t="s">
        <v>1580</v>
      </c>
      <c r="F2002" s="217"/>
    </row>
    <row r="2003" spans="1:6" ht="15" hidden="1">
      <c r="A2003" s="192" t="s">
        <v>1967</v>
      </c>
      <c r="B2003" s="122" t="s">
        <v>1862</v>
      </c>
      <c r="C2003" s="76" t="s">
        <v>1259</v>
      </c>
      <c r="D2003" s="111">
        <v>100</v>
      </c>
      <c r="E2003" s="69" t="s">
        <v>1580</v>
      </c>
      <c r="F2003" s="217"/>
    </row>
    <row r="2004" spans="1:6" ht="15" hidden="1">
      <c r="A2004" s="192" t="s">
        <v>1968</v>
      </c>
      <c r="B2004" s="122" t="s">
        <v>1713</v>
      </c>
      <c r="C2004" s="76" t="s">
        <v>1259</v>
      </c>
      <c r="D2004" s="111">
        <v>100</v>
      </c>
      <c r="E2004" s="69" t="s">
        <v>1580</v>
      </c>
      <c r="F2004" s="217"/>
    </row>
    <row r="2005" spans="1:6" ht="15" hidden="1">
      <c r="A2005" s="192" t="s">
        <v>1969</v>
      </c>
      <c r="B2005" s="122" t="s">
        <v>1714</v>
      </c>
      <c r="C2005" s="76" t="s">
        <v>1259</v>
      </c>
      <c r="D2005" s="111">
        <v>100</v>
      </c>
      <c r="E2005" s="69" t="s">
        <v>1580</v>
      </c>
      <c r="F2005" s="217"/>
    </row>
    <row r="2006" spans="1:6" ht="15" hidden="1">
      <c r="A2006" s="192" t="s">
        <v>1970</v>
      </c>
      <c r="B2006" s="122" t="s">
        <v>1715</v>
      </c>
      <c r="C2006" s="76" t="s">
        <v>1259</v>
      </c>
      <c r="D2006" s="111">
        <v>100</v>
      </c>
      <c r="E2006" s="69" t="s">
        <v>1580</v>
      </c>
      <c r="F2006" s="217"/>
    </row>
    <row r="2007" spans="1:6" ht="15" hidden="1">
      <c r="A2007" s="192" t="s">
        <v>1971</v>
      </c>
      <c r="B2007" s="122" t="s">
        <v>1716</v>
      </c>
      <c r="C2007" s="76" t="s">
        <v>1259</v>
      </c>
      <c r="D2007" s="111">
        <v>100</v>
      </c>
      <c r="E2007" s="69" t="s">
        <v>1580</v>
      </c>
      <c r="F2007" s="217"/>
    </row>
    <row r="2008" spans="1:6" ht="15" hidden="1">
      <c r="A2008" s="192" t="s">
        <v>1972</v>
      </c>
      <c r="B2008" s="122" t="s">
        <v>1717</v>
      </c>
      <c r="C2008" s="76" t="s">
        <v>1259</v>
      </c>
      <c r="D2008" s="111">
        <v>100</v>
      </c>
      <c r="E2008" s="69" t="s">
        <v>1580</v>
      </c>
      <c r="F2008" s="217"/>
    </row>
    <row r="2009" spans="1:6" ht="15" hidden="1">
      <c r="A2009" s="192" t="s">
        <v>1973</v>
      </c>
      <c r="B2009" s="122" t="s">
        <v>1718</v>
      </c>
      <c r="C2009" s="76" t="s">
        <v>1259</v>
      </c>
      <c r="D2009" s="111">
        <v>100</v>
      </c>
      <c r="E2009" s="69" t="s">
        <v>1580</v>
      </c>
      <c r="F2009" s="217"/>
    </row>
    <row r="2010" spans="1:6" ht="15" hidden="1">
      <c r="A2010" s="192"/>
      <c r="B2010" s="76"/>
      <c r="C2010" s="76"/>
      <c r="D2010" s="111"/>
      <c r="E2010" s="69"/>
      <c r="F2010" s="217"/>
    </row>
    <row r="2011" spans="1:6" ht="15.75" hidden="1">
      <c r="A2011" s="194" t="s">
        <v>1846</v>
      </c>
      <c r="B2011" s="122"/>
      <c r="C2011" s="76"/>
      <c r="D2011" s="111"/>
      <c r="E2011" s="69"/>
      <c r="F2011" s="217"/>
    </row>
    <row r="2012" spans="1:6" ht="15" hidden="1">
      <c r="A2012" s="192" t="s">
        <v>1975</v>
      </c>
      <c r="B2012" s="122" t="s">
        <v>1703</v>
      </c>
      <c r="C2012" s="76" t="s">
        <v>1259</v>
      </c>
      <c r="D2012" s="111">
        <v>112.8</v>
      </c>
      <c r="E2012" s="69" t="s">
        <v>1580</v>
      </c>
      <c r="F2012" s="217"/>
    </row>
    <row r="2013" spans="1:6" ht="15" hidden="1">
      <c r="A2013" s="192" t="s">
        <v>1976</v>
      </c>
      <c r="B2013" s="122" t="s">
        <v>1704</v>
      </c>
      <c r="C2013" s="76" t="s">
        <v>1259</v>
      </c>
      <c r="D2013" s="111">
        <v>112.8</v>
      </c>
      <c r="E2013" s="69" t="s">
        <v>1580</v>
      </c>
      <c r="F2013" s="217"/>
    </row>
    <row r="2014" spans="1:6" ht="15" hidden="1">
      <c r="A2014" s="192" t="s">
        <v>1977</v>
      </c>
      <c r="B2014" s="122" t="s">
        <v>1705</v>
      </c>
      <c r="C2014" s="76" t="s">
        <v>1259</v>
      </c>
      <c r="D2014" s="111">
        <v>112.8</v>
      </c>
      <c r="E2014" s="69" t="s">
        <v>1580</v>
      </c>
      <c r="F2014" s="217"/>
    </row>
    <row r="2015" spans="1:6" ht="15" hidden="1">
      <c r="A2015" s="192" t="s">
        <v>1978</v>
      </c>
      <c r="B2015" s="122" t="s">
        <v>1856</v>
      </c>
      <c r="C2015" s="76" t="s">
        <v>1259</v>
      </c>
      <c r="D2015" s="111">
        <v>112.8</v>
      </c>
      <c r="E2015" s="69" t="s">
        <v>1580</v>
      </c>
      <c r="F2015" s="217"/>
    </row>
    <row r="2016" spans="1:6" ht="15" hidden="1">
      <c r="A2016" s="192" t="s">
        <v>1979</v>
      </c>
      <c r="B2016" s="122" t="s">
        <v>1706</v>
      </c>
      <c r="C2016" s="76" t="s">
        <v>1259</v>
      </c>
      <c r="D2016" s="111">
        <v>112.8</v>
      </c>
      <c r="E2016" s="69" t="s">
        <v>1580</v>
      </c>
      <c r="F2016" s="217"/>
    </row>
    <row r="2017" spans="1:6" ht="15" hidden="1">
      <c r="A2017" s="192" t="s">
        <v>1980</v>
      </c>
      <c r="B2017" s="122" t="s">
        <v>1857</v>
      </c>
      <c r="C2017" s="76" t="s">
        <v>1259</v>
      </c>
      <c r="D2017" s="111">
        <v>112.8</v>
      </c>
      <c r="E2017" s="69" t="s">
        <v>1580</v>
      </c>
      <c r="F2017" s="217"/>
    </row>
    <row r="2018" spans="1:6" ht="15" hidden="1">
      <c r="A2018" s="192"/>
      <c r="B2018" s="110"/>
      <c r="C2018" s="76"/>
      <c r="D2018" s="111"/>
      <c r="E2018" s="69"/>
      <c r="F2018" s="217"/>
    </row>
    <row r="2019" spans="1:6" ht="15.75" hidden="1">
      <c r="A2019" s="194" t="s">
        <v>1847</v>
      </c>
      <c r="B2019" s="136"/>
      <c r="C2019" s="76"/>
      <c r="D2019" s="111"/>
      <c r="E2019" s="69"/>
      <c r="F2019" s="217"/>
    </row>
    <row r="2020" spans="1:6" ht="15" hidden="1">
      <c r="A2020" s="200">
        <v>1</v>
      </c>
      <c r="B2020" s="138" t="s">
        <v>1722</v>
      </c>
      <c r="C2020" s="76" t="s">
        <v>1259</v>
      </c>
      <c r="D2020" s="111">
        <v>56.5</v>
      </c>
      <c r="E2020" s="69" t="s">
        <v>1580</v>
      </c>
      <c r="F2020" s="217"/>
    </row>
    <row r="2021" spans="1:6" ht="15" hidden="1">
      <c r="A2021" s="200">
        <v>66</v>
      </c>
      <c r="B2021" s="139" t="s">
        <v>1735</v>
      </c>
      <c r="C2021" s="76" t="s">
        <v>1259</v>
      </c>
      <c r="D2021" s="111">
        <v>56.5</v>
      </c>
      <c r="E2021" s="69" t="s">
        <v>1580</v>
      </c>
      <c r="F2021" s="217"/>
    </row>
    <row r="2022" spans="1:6" ht="15" hidden="1">
      <c r="A2022" s="200">
        <v>67</v>
      </c>
      <c r="B2022" s="139" t="s">
        <v>1736</v>
      </c>
      <c r="C2022" s="76" t="s">
        <v>1259</v>
      </c>
      <c r="D2022" s="111">
        <v>56.5</v>
      </c>
      <c r="E2022" s="69" t="s">
        <v>1580</v>
      </c>
      <c r="F2022" s="217"/>
    </row>
    <row r="2023" spans="1:6" ht="15" hidden="1">
      <c r="A2023" s="200">
        <v>72</v>
      </c>
      <c r="B2023" s="138" t="s">
        <v>1723</v>
      </c>
      <c r="C2023" s="76" t="s">
        <v>1259</v>
      </c>
      <c r="D2023" s="111">
        <v>56.5</v>
      </c>
      <c r="E2023" s="69" t="s">
        <v>1580</v>
      </c>
      <c r="F2023" s="217"/>
    </row>
    <row r="2024" spans="1:6" ht="15" hidden="1">
      <c r="A2024" s="200">
        <v>73</v>
      </c>
      <c r="B2024" s="138" t="s">
        <v>1724</v>
      </c>
      <c r="C2024" s="76" t="s">
        <v>1259</v>
      </c>
      <c r="D2024" s="111">
        <v>56.5</v>
      </c>
      <c r="E2024" s="69" t="s">
        <v>1580</v>
      </c>
      <c r="F2024" s="217"/>
    </row>
    <row r="2025" spans="1:6" ht="15" hidden="1">
      <c r="A2025" s="200">
        <v>75</v>
      </c>
      <c r="B2025" s="138" t="s">
        <v>1725</v>
      </c>
      <c r="C2025" s="76" t="s">
        <v>1259</v>
      </c>
      <c r="D2025" s="111">
        <v>56.5</v>
      </c>
      <c r="E2025" s="69" t="s">
        <v>1580</v>
      </c>
      <c r="F2025" s="217"/>
    </row>
    <row r="2026" spans="1:6" ht="15" hidden="1">
      <c r="A2026" s="200">
        <v>76</v>
      </c>
      <c r="B2026" s="138" t="s">
        <v>1726</v>
      </c>
      <c r="C2026" s="76" t="s">
        <v>1259</v>
      </c>
      <c r="D2026" s="111">
        <v>56.5</v>
      </c>
      <c r="E2026" s="69" t="s">
        <v>1580</v>
      </c>
      <c r="F2026" s="217"/>
    </row>
    <row r="2027" spans="1:6" ht="15" hidden="1">
      <c r="A2027" s="200">
        <v>85</v>
      </c>
      <c r="B2027" s="99" t="s">
        <v>1728</v>
      </c>
      <c r="C2027" s="76" t="s">
        <v>1259</v>
      </c>
      <c r="D2027" s="111">
        <v>56.5</v>
      </c>
      <c r="E2027" s="69" t="s">
        <v>1580</v>
      </c>
      <c r="F2027" s="217"/>
    </row>
    <row r="2028" spans="1:6" ht="15" hidden="1">
      <c r="A2028" s="200">
        <v>90</v>
      </c>
      <c r="B2028" s="138" t="s">
        <v>1729</v>
      </c>
      <c r="C2028" s="76" t="s">
        <v>1259</v>
      </c>
      <c r="D2028" s="111">
        <v>56.5</v>
      </c>
      <c r="E2028" s="69" t="s">
        <v>1580</v>
      </c>
      <c r="F2028" s="217"/>
    </row>
    <row r="2029" spans="1:6" ht="15" hidden="1">
      <c r="A2029" s="200">
        <v>95</v>
      </c>
      <c r="B2029" s="138" t="s">
        <v>1730</v>
      </c>
      <c r="C2029" s="76" t="s">
        <v>1259</v>
      </c>
      <c r="D2029" s="111">
        <v>56.5</v>
      </c>
      <c r="E2029" s="69" t="s">
        <v>1580</v>
      </c>
      <c r="F2029" s="217"/>
    </row>
    <row r="2030" spans="1:6" ht="15" hidden="1">
      <c r="A2030" s="200">
        <v>96</v>
      </c>
      <c r="B2030" s="138" t="s">
        <v>1731</v>
      </c>
      <c r="C2030" s="76" t="s">
        <v>1259</v>
      </c>
      <c r="D2030" s="111">
        <v>56.5</v>
      </c>
      <c r="E2030" s="69" t="s">
        <v>1580</v>
      </c>
      <c r="F2030" s="217"/>
    </row>
    <row r="2031" spans="1:6" ht="15" hidden="1">
      <c r="A2031" s="200">
        <v>97</v>
      </c>
      <c r="B2031" s="138" t="s">
        <v>1732</v>
      </c>
      <c r="C2031" s="76" t="s">
        <v>1259</v>
      </c>
      <c r="D2031" s="111">
        <v>56.5</v>
      </c>
      <c r="E2031" s="69" t="s">
        <v>1580</v>
      </c>
      <c r="F2031" s="217"/>
    </row>
    <row r="2032" spans="1:6" ht="15" hidden="1">
      <c r="A2032" s="200">
        <v>102</v>
      </c>
      <c r="B2032" s="138" t="s">
        <v>1733</v>
      </c>
      <c r="C2032" s="76" t="s">
        <v>1259</v>
      </c>
      <c r="D2032" s="111">
        <v>56.5</v>
      </c>
      <c r="E2032" s="69" t="s">
        <v>1580</v>
      </c>
      <c r="F2032" s="217"/>
    </row>
    <row r="2033" spans="1:6" ht="15" hidden="1">
      <c r="A2033" s="200">
        <v>103</v>
      </c>
      <c r="B2033" s="138" t="s">
        <v>1734</v>
      </c>
      <c r="C2033" s="76" t="s">
        <v>1259</v>
      </c>
      <c r="D2033" s="111">
        <v>56.5</v>
      </c>
      <c r="E2033" s="69" t="s">
        <v>1580</v>
      </c>
      <c r="F2033" s="217"/>
    </row>
    <row r="2034" spans="1:6" ht="15" hidden="1">
      <c r="A2034" s="200">
        <v>112</v>
      </c>
      <c r="B2034" s="138" t="s">
        <v>1737</v>
      </c>
      <c r="C2034" s="76" t="s">
        <v>1259</v>
      </c>
      <c r="D2034" s="111">
        <v>56.5</v>
      </c>
      <c r="E2034" s="69" t="s">
        <v>1580</v>
      </c>
      <c r="F2034" s="217"/>
    </row>
    <row r="2035" spans="1:6" ht="15" hidden="1">
      <c r="A2035" s="200">
        <v>115</v>
      </c>
      <c r="B2035" s="139" t="s">
        <v>1738</v>
      </c>
      <c r="C2035" s="76" t="s">
        <v>1259</v>
      </c>
      <c r="D2035" s="111">
        <v>56.5</v>
      </c>
      <c r="E2035" s="69" t="s">
        <v>1580</v>
      </c>
      <c r="F2035" s="217"/>
    </row>
    <row r="2036" spans="1:6" ht="15" hidden="1">
      <c r="A2036" s="200">
        <v>129</v>
      </c>
      <c r="B2036" s="138" t="s">
        <v>1727</v>
      </c>
      <c r="C2036" s="76" t="s">
        <v>1259</v>
      </c>
      <c r="D2036" s="111">
        <v>56.5</v>
      </c>
      <c r="E2036" s="69" t="s">
        <v>1580</v>
      </c>
      <c r="F2036" s="217"/>
    </row>
    <row r="2037" spans="1:6" ht="15" hidden="1">
      <c r="A2037" s="201">
        <v>130</v>
      </c>
      <c r="B2037" s="99" t="s">
        <v>1745</v>
      </c>
      <c r="C2037" s="76" t="s">
        <v>1259</v>
      </c>
      <c r="D2037" s="111">
        <v>56.5</v>
      </c>
      <c r="E2037" s="69" t="s">
        <v>1580</v>
      </c>
      <c r="F2037" s="217"/>
    </row>
    <row r="2038" spans="1:6" ht="15" hidden="1">
      <c r="A2038" s="200">
        <v>131</v>
      </c>
      <c r="B2038" s="138" t="s">
        <v>1739</v>
      </c>
      <c r="C2038" s="76" t="s">
        <v>1259</v>
      </c>
      <c r="D2038" s="111">
        <v>56.5</v>
      </c>
      <c r="E2038" s="69" t="s">
        <v>1580</v>
      </c>
      <c r="F2038" s="217"/>
    </row>
    <row r="2039" spans="1:6" ht="15" hidden="1">
      <c r="A2039" s="200">
        <v>134</v>
      </c>
      <c r="B2039" s="138" t="s">
        <v>1741</v>
      </c>
      <c r="C2039" s="76" t="s">
        <v>1259</v>
      </c>
      <c r="D2039" s="111">
        <v>56.5</v>
      </c>
      <c r="E2039" s="69" t="s">
        <v>1580</v>
      </c>
      <c r="F2039" s="217"/>
    </row>
    <row r="2040" spans="1:6" ht="15" hidden="1">
      <c r="A2040" s="200">
        <v>135</v>
      </c>
      <c r="B2040" s="139" t="s">
        <v>1742</v>
      </c>
      <c r="C2040" s="76" t="s">
        <v>1259</v>
      </c>
      <c r="D2040" s="111">
        <v>56.5</v>
      </c>
      <c r="E2040" s="69" t="s">
        <v>1580</v>
      </c>
      <c r="F2040" s="217"/>
    </row>
    <row r="2041" spans="1:6" ht="15" hidden="1">
      <c r="A2041" s="200">
        <v>136</v>
      </c>
      <c r="B2041" s="139" t="s">
        <v>1389</v>
      </c>
      <c r="C2041" s="76" t="s">
        <v>1259</v>
      </c>
      <c r="D2041" s="111">
        <v>56.5</v>
      </c>
      <c r="E2041" s="69" t="s">
        <v>1580</v>
      </c>
      <c r="F2041" s="217"/>
    </row>
    <row r="2042" spans="1:6" ht="15" hidden="1">
      <c r="A2042" s="200">
        <v>140</v>
      </c>
      <c r="B2042" s="138" t="s">
        <v>1743</v>
      </c>
      <c r="C2042" s="76" t="s">
        <v>1259</v>
      </c>
      <c r="D2042" s="111">
        <v>56.5</v>
      </c>
      <c r="E2042" s="69" t="s">
        <v>1580</v>
      </c>
      <c r="F2042" s="217"/>
    </row>
    <row r="2043" spans="1:6" ht="15" hidden="1">
      <c r="A2043" s="201">
        <v>142</v>
      </c>
      <c r="B2043" s="140" t="s">
        <v>1378</v>
      </c>
      <c r="C2043" s="76" t="s">
        <v>1259</v>
      </c>
      <c r="D2043" s="111">
        <v>56.5</v>
      </c>
      <c r="E2043" s="69" t="s">
        <v>1580</v>
      </c>
      <c r="F2043" s="217"/>
    </row>
    <row r="2044" spans="1:6" ht="15" hidden="1">
      <c r="A2044" s="201">
        <v>143</v>
      </c>
      <c r="B2044" s="137" t="s">
        <v>1744</v>
      </c>
      <c r="C2044" s="76" t="s">
        <v>1259</v>
      </c>
      <c r="D2044" s="111">
        <v>56.5</v>
      </c>
      <c r="E2044" s="69" t="s">
        <v>1580</v>
      </c>
      <c r="F2044" s="217"/>
    </row>
    <row r="2045" spans="1:6" ht="15" hidden="1">
      <c r="A2045" s="201">
        <v>157</v>
      </c>
      <c r="B2045" s="99" t="s">
        <v>1746</v>
      </c>
      <c r="C2045" s="76" t="s">
        <v>1259</v>
      </c>
      <c r="D2045" s="111">
        <v>56.5</v>
      </c>
      <c r="E2045" s="69" t="s">
        <v>1580</v>
      </c>
      <c r="F2045" s="217"/>
    </row>
    <row r="2046" spans="1:6" ht="15" hidden="1">
      <c r="A2046" s="192">
        <v>172</v>
      </c>
      <c r="B2046" s="137" t="s">
        <v>1719</v>
      </c>
      <c r="C2046" s="76" t="s">
        <v>1259</v>
      </c>
      <c r="D2046" s="111">
        <v>56.5</v>
      </c>
      <c r="E2046" s="69" t="s">
        <v>1580</v>
      </c>
      <c r="F2046" s="220"/>
    </row>
    <row r="2047" spans="1:6" ht="15" hidden="1">
      <c r="A2047" s="192">
        <v>174</v>
      </c>
      <c r="B2047" s="122" t="s">
        <v>1720</v>
      </c>
      <c r="C2047" s="76" t="s">
        <v>1259</v>
      </c>
      <c r="D2047" s="111">
        <v>56.5</v>
      </c>
      <c r="E2047" s="69" t="s">
        <v>1580</v>
      </c>
      <c r="F2047" s="217"/>
    </row>
    <row r="2048" spans="1:6" ht="15" hidden="1">
      <c r="A2048" s="192">
        <v>176</v>
      </c>
      <c r="B2048" s="137" t="s">
        <v>1721</v>
      </c>
      <c r="C2048" s="76" t="s">
        <v>1259</v>
      </c>
      <c r="D2048" s="111">
        <v>56.5</v>
      </c>
      <c r="E2048" s="69" t="s">
        <v>1580</v>
      </c>
      <c r="F2048" s="217"/>
    </row>
    <row r="2049" spans="1:6" ht="15" hidden="1">
      <c r="A2049" s="192">
        <v>177</v>
      </c>
      <c r="B2049" s="137" t="s">
        <v>1377</v>
      </c>
      <c r="C2049" s="76" t="s">
        <v>1259</v>
      </c>
      <c r="D2049" s="111">
        <v>56.5</v>
      </c>
      <c r="E2049" s="69" t="s">
        <v>1580</v>
      </c>
      <c r="F2049" s="217"/>
    </row>
    <row r="2050" spans="1:6" ht="15" hidden="1">
      <c r="A2050" s="200" t="s">
        <v>1747</v>
      </c>
      <c r="B2050" s="138" t="s">
        <v>1748</v>
      </c>
      <c r="C2050" s="76" t="s">
        <v>1259</v>
      </c>
      <c r="D2050" s="111">
        <v>56.5</v>
      </c>
      <c r="E2050" s="69" t="s">
        <v>1580</v>
      </c>
      <c r="F2050" s="217"/>
    </row>
    <row r="2051" spans="1:6" ht="15" hidden="1">
      <c r="A2051" s="200" t="s">
        <v>1749</v>
      </c>
      <c r="B2051" s="138" t="s">
        <v>1376</v>
      </c>
      <c r="C2051" s="76" t="s">
        <v>1259</v>
      </c>
      <c r="D2051" s="111">
        <v>56.5</v>
      </c>
      <c r="E2051" s="69" t="s">
        <v>1580</v>
      </c>
      <c r="F2051" s="217"/>
    </row>
    <row r="2052" spans="1:6" ht="15" hidden="1">
      <c r="A2052" s="200"/>
      <c r="B2052" s="138"/>
      <c r="C2052" s="76"/>
      <c r="D2052" s="111"/>
      <c r="E2052" s="69"/>
      <c r="F2052" s="217"/>
    </row>
    <row r="2053" spans="1:6" ht="15.75" hidden="1">
      <c r="A2053" s="194" t="s">
        <v>2375</v>
      </c>
      <c r="B2053" s="136"/>
      <c r="C2053" s="76"/>
      <c r="D2053" s="111"/>
      <c r="E2053" s="69"/>
      <c r="F2053" s="217"/>
    </row>
    <row r="2054" spans="1:6" ht="15" hidden="1">
      <c r="A2054" s="200">
        <v>146</v>
      </c>
      <c r="B2054" s="137" t="s">
        <v>1751</v>
      </c>
      <c r="C2054" s="76" t="s">
        <v>1259</v>
      </c>
      <c r="D2054" s="111">
        <v>56</v>
      </c>
      <c r="E2054" s="69" t="s">
        <v>1580</v>
      </c>
      <c r="F2054" s="217"/>
    </row>
    <row r="2055" spans="1:6" ht="15" hidden="1">
      <c r="A2055" s="201">
        <v>158</v>
      </c>
      <c r="B2055" s="140" t="s">
        <v>1750</v>
      </c>
      <c r="C2055" s="76" t="s">
        <v>1259</v>
      </c>
      <c r="D2055" s="111">
        <v>56</v>
      </c>
      <c r="E2055" s="69" t="s">
        <v>1580</v>
      </c>
      <c r="F2055" s="217"/>
    </row>
    <row r="2056" spans="1:6" ht="15" hidden="1">
      <c r="A2056" s="200">
        <v>201</v>
      </c>
      <c r="B2056" s="138" t="s">
        <v>1752</v>
      </c>
      <c r="C2056" s="76" t="s">
        <v>1259</v>
      </c>
      <c r="D2056" s="111">
        <v>56</v>
      </c>
      <c r="E2056" s="69" t="s">
        <v>1580</v>
      </c>
      <c r="F2056" s="217"/>
    </row>
    <row r="2057" spans="1:6" ht="15" hidden="1">
      <c r="A2057" s="200">
        <v>202</v>
      </c>
      <c r="B2057" s="138" t="s">
        <v>1753</v>
      </c>
      <c r="C2057" s="76" t="s">
        <v>1259</v>
      </c>
      <c r="D2057" s="111">
        <v>56</v>
      </c>
      <c r="E2057" s="69" t="s">
        <v>1580</v>
      </c>
      <c r="F2057" s="217"/>
    </row>
    <row r="2058" spans="1:6" ht="15" hidden="1">
      <c r="A2058" s="200">
        <v>203</v>
      </c>
      <c r="B2058" s="138" t="s">
        <v>1754</v>
      </c>
      <c r="C2058" s="76" t="s">
        <v>1259</v>
      </c>
      <c r="D2058" s="111">
        <v>56</v>
      </c>
      <c r="E2058" s="69" t="s">
        <v>1580</v>
      </c>
      <c r="F2058" s="217"/>
    </row>
    <row r="2059" spans="1:6" ht="15" hidden="1">
      <c r="A2059" s="200">
        <v>204</v>
      </c>
      <c r="B2059" s="138" t="s">
        <v>1755</v>
      </c>
      <c r="C2059" s="76" t="s">
        <v>1259</v>
      </c>
      <c r="D2059" s="111">
        <v>56</v>
      </c>
      <c r="E2059" s="69" t="s">
        <v>1580</v>
      </c>
      <c r="F2059" s="217"/>
    </row>
    <row r="2060" spans="1:6" ht="15" hidden="1">
      <c r="A2060" s="200">
        <v>205</v>
      </c>
      <c r="B2060" s="138" t="s">
        <v>1756</v>
      </c>
      <c r="C2060" s="76" t="s">
        <v>1259</v>
      </c>
      <c r="D2060" s="111">
        <v>56</v>
      </c>
      <c r="E2060" s="69" t="s">
        <v>1580</v>
      </c>
      <c r="F2060" s="217"/>
    </row>
    <row r="2061" spans="1:6" ht="15" hidden="1">
      <c r="A2061" s="200">
        <v>206</v>
      </c>
      <c r="B2061" s="138" t="s">
        <v>1757</v>
      </c>
      <c r="C2061" s="76" t="s">
        <v>1259</v>
      </c>
      <c r="D2061" s="111">
        <v>56</v>
      </c>
      <c r="E2061" s="69" t="s">
        <v>1580</v>
      </c>
      <c r="F2061" s="217"/>
    </row>
    <row r="2062" spans="1:6" ht="15" hidden="1">
      <c r="A2062" s="201"/>
      <c r="B2062" s="140"/>
      <c r="C2062" s="76"/>
      <c r="D2062" s="111"/>
      <c r="E2062" s="69"/>
      <c r="F2062" s="217"/>
    </row>
    <row r="2063" spans="1:6" ht="15.75" hidden="1">
      <c r="A2063" s="195" t="s">
        <v>1848</v>
      </c>
      <c r="B2063" s="141"/>
      <c r="C2063" s="76"/>
      <c r="D2063" s="111"/>
      <c r="E2063" s="69"/>
      <c r="F2063" s="217"/>
    </row>
    <row r="2064" spans="1:6" ht="15" hidden="1">
      <c r="A2064" s="305" t="s">
        <v>2833</v>
      </c>
      <c r="B2064" s="140" t="s">
        <v>1758</v>
      </c>
      <c r="C2064" s="76" t="s">
        <v>1259</v>
      </c>
      <c r="D2064" s="111">
        <v>69</v>
      </c>
      <c r="E2064" s="69" t="s">
        <v>1580</v>
      </c>
      <c r="F2064" s="217"/>
    </row>
    <row r="2065" spans="1:6" ht="15" hidden="1">
      <c r="A2065" s="305" t="s">
        <v>2834</v>
      </c>
      <c r="B2065" s="140" t="s">
        <v>1759</v>
      </c>
      <c r="C2065" s="76" t="s">
        <v>1259</v>
      </c>
      <c r="D2065" s="111">
        <v>69</v>
      </c>
      <c r="E2065" s="69" t="s">
        <v>1580</v>
      </c>
      <c r="F2065" s="217"/>
    </row>
    <row r="2066" spans="1:6" ht="15" hidden="1">
      <c r="A2066" s="305" t="s">
        <v>2835</v>
      </c>
      <c r="B2066" s="140" t="s">
        <v>1760</v>
      </c>
      <c r="C2066" s="76" t="s">
        <v>1259</v>
      </c>
      <c r="D2066" s="111">
        <v>69</v>
      </c>
      <c r="E2066" s="69" t="s">
        <v>1580</v>
      </c>
      <c r="F2066" s="217"/>
    </row>
    <row r="2067" spans="1:6" ht="15" hidden="1">
      <c r="A2067" s="305" t="s">
        <v>2836</v>
      </c>
      <c r="B2067" s="138" t="s">
        <v>1761</v>
      </c>
      <c r="C2067" s="76" t="s">
        <v>1259</v>
      </c>
      <c r="D2067" s="111">
        <v>69</v>
      </c>
      <c r="E2067" s="69" t="s">
        <v>1580</v>
      </c>
      <c r="F2067" s="217"/>
    </row>
    <row r="2068" spans="1:6" ht="15" hidden="1">
      <c r="A2068" s="305" t="s">
        <v>2837</v>
      </c>
      <c r="B2068" s="138" t="s">
        <v>1762</v>
      </c>
      <c r="C2068" s="76" t="s">
        <v>1259</v>
      </c>
      <c r="D2068" s="111">
        <v>69</v>
      </c>
      <c r="E2068" s="69" t="s">
        <v>1580</v>
      </c>
      <c r="F2068" s="217"/>
    </row>
    <row r="2069" spans="1:6" ht="15" hidden="1">
      <c r="A2069" s="305" t="s">
        <v>2838</v>
      </c>
      <c r="B2069" s="138" t="s">
        <v>1763</v>
      </c>
      <c r="C2069" s="76" t="s">
        <v>1259</v>
      </c>
      <c r="D2069" s="111">
        <v>69</v>
      </c>
      <c r="E2069" s="69" t="s">
        <v>1580</v>
      </c>
      <c r="F2069" s="217"/>
    </row>
    <row r="2070" spans="1:6" ht="15" hidden="1">
      <c r="A2070" s="305" t="s">
        <v>2839</v>
      </c>
      <c r="B2070" s="138" t="s">
        <v>1764</v>
      </c>
      <c r="C2070" s="76" t="s">
        <v>1259</v>
      </c>
      <c r="D2070" s="111">
        <v>69</v>
      </c>
      <c r="E2070" s="69" t="s">
        <v>1580</v>
      </c>
      <c r="F2070" s="217"/>
    </row>
    <row r="2071" spans="1:6" ht="15" hidden="1">
      <c r="A2071" s="305" t="s">
        <v>2840</v>
      </c>
      <c r="B2071" s="138" t="s">
        <v>1765</v>
      </c>
      <c r="C2071" s="76" t="s">
        <v>1259</v>
      </c>
      <c r="D2071" s="111">
        <v>69</v>
      </c>
      <c r="E2071" s="69" t="s">
        <v>1580</v>
      </c>
      <c r="F2071" s="217"/>
    </row>
    <row r="2072" spans="1:6" ht="15" hidden="1">
      <c r="A2072" s="305" t="s">
        <v>2841</v>
      </c>
      <c r="B2072" s="138" t="s">
        <v>1766</v>
      </c>
      <c r="C2072" s="76" t="s">
        <v>1259</v>
      </c>
      <c r="D2072" s="111">
        <v>69</v>
      </c>
      <c r="E2072" s="69" t="s">
        <v>1580</v>
      </c>
      <c r="F2072" s="217"/>
    </row>
    <row r="2073" spans="1:6" ht="15" hidden="1">
      <c r="A2073" s="305" t="s">
        <v>2842</v>
      </c>
      <c r="B2073" s="138" t="s">
        <v>2843</v>
      </c>
      <c r="C2073" s="76" t="s">
        <v>1259</v>
      </c>
      <c r="D2073" s="111">
        <v>69</v>
      </c>
      <c r="E2073" s="69" t="s">
        <v>1580</v>
      </c>
      <c r="F2073" s="217"/>
    </row>
    <row r="2074" spans="1:6" ht="15" hidden="1">
      <c r="A2074" s="201"/>
      <c r="B2074" s="138"/>
      <c r="C2074" s="76"/>
      <c r="D2074" s="111"/>
      <c r="E2074" s="69"/>
      <c r="F2074" s="217"/>
    </row>
    <row r="2075" spans="1:6" ht="15.75" hidden="1">
      <c r="A2075" s="194" t="s">
        <v>2300</v>
      </c>
      <c r="B2075" s="124"/>
      <c r="C2075" s="76"/>
      <c r="D2075" s="111"/>
      <c r="E2075" s="69"/>
      <c r="F2075" s="217"/>
    </row>
    <row r="2076" spans="1:6" ht="15" hidden="1">
      <c r="A2076" s="192" t="s">
        <v>2894</v>
      </c>
      <c r="B2076" s="122" t="s">
        <v>2301</v>
      </c>
      <c r="C2076" s="76" t="s">
        <v>1259</v>
      </c>
      <c r="D2076" s="111">
        <v>82.3</v>
      </c>
      <c r="E2076" s="69" t="s">
        <v>1580</v>
      </c>
      <c r="F2076" s="217"/>
    </row>
    <row r="2077" spans="1:6" ht="15" hidden="1">
      <c r="A2077" s="192" t="s">
        <v>2895</v>
      </c>
      <c r="B2077" s="122" t="s">
        <v>2302</v>
      </c>
      <c r="C2077" s="76" t="s">
        <v>1259</v>
      </c>
      <c r="D2077" s="111">
        <v>82.3</v>
      </c>
      <c r="E2077" s="69" t="s">
        <v>1580</v>
      </c>
      <c r="F2077" s="217"/>
    </row>
    <row r="2078" spans="1:6" ht="15" hidden="1">
      <c r="A2078" s="192" t="s">
        <v>2896</v>
      </c>
      <c r="B2078" s="122" t="s">
        <v>2303</v>
      </c>
      <c r="C2078" s="76" t="s">
        <v>1259</v>
      </c>
      <c r="D2078" s="111">
        <v>82.3</v>
      </c>
      <c r="E2078" s="69" t="s">
        <v>1580</v>
      </c>
      <c r="F2078" s="217"/>
    </row>
    <row r="2079" spans="1:6" ht="15" hidden="1">
      <c r="A2079" s="192" t="s">
        <v>2897</v>
      </c>
      <c r="B2079" s="122" t="s">
        <v>2304</v>
      </c>
      <c r="C2079" s="76" t="s">
        <v>1259</v>
      </c>
      <c r="D2079" s="111">
        <v>82.3</v>
      </c>
      <c r="E2079" s="69" t="s">
        <v>1580</v>
      </c>
      <c r="F2079" s="217"/>
    </row>
    <row r="2080" spans="1:6" ht="15" hidden="1">
      <c r="A2080" s="192" t="s">
        <v>2898</v>
      </c>
      <c r="B2080" s="122" t="s">
        <v>2305</v>
      </c>
      <c r="C2080" s="76" t="s">
        <v>1259</v>
      </c>
      <c r="D2080" s="111">
        <v>82.3</v>
      </c>
      <c r="E2080" s="69" t="s">
        <v>1580</v>
      </c>
      <c r="F2080" s="217"/>
    </row>
    <row r="2081" spans="1:6" ht="15" hidden="1">
      <c r="A2081" s="192" t="s">
        <v>2899</v>
      </c>
      <c r="B2081" s="122" t="s">
        <v>2306</v>
      </c>
      <c r="C2081" s="76" t="s">
        <v>1259</v>
      </c>
      <c r="D2081" s="111">
        <v>82.3</v>
      </c>
      <c r="E2081" s="69" t="s">
        <v>1580</v>
      </c>
      <c r="F2081" s="217"/>
    </row>
    <row r="2082" spans="1:6" ht="15" hidden="1">
      <c r="A2082" s="192" t="s">
        <v>2900</v>
      </c>
      <c r="B2082" s="122" t="s">
        <v>2307</v>
      </c>
      <c r="C2082" s="76" t="s">
        <v>1259</v>
      </c>
      <c r="D2082" s="111">
        <v>82.3</v>
      </c>
      <c r="E2082" s="69" t="s">
        <v>1580</v>
      </c>
      <c r="F2082" s="217"/>
    </row>
    <row r="2083" spans="1:6" ht="15" hidden="1">
      <c r="A2083" s="192" t="s">
        <v>2901</v>
      </c>
      <c r="B2083" s="122" t="s">
        <v>2308</v>
      </c>
      <c r="C2083" s="76" t="s">
        <v>1259</v>
      </c>
      <c r="D2083" s="111">
        <v>82.3</v>
      </c>
      <c r="E2083" s="69" t="s">
        <v>1580</v>
      </c>
      <c r="F2083" s="217"/>
    </row>
    <row r="2084" spans="1:6" ht="15" hidden="1">
      <c r="A2084" s="201"/>
      <c r="B2084" s="138"/>
      <c r="C2084" s="76"/>
      <c r="D2084" s="111"/>
      <c r="E2084" s="69"/>
      <c r="F2084" s="217"/>
    </row>
    <row r="2085" spans="1:6" ht="15.75" hidden="1">
      <c r="A2085" s="202" t="s">
        <v>1767</v>
      </c>
      <c r="B2085" s="110"/>
      <c r="C2085" s="76"/>
      <c r="D2085" s="111"/>
      <c r="E2085" s="69"/>
      <c r="F2085" s="217"/>
    </row>
    <row r="2086" spans="1:6" ht="15" hidden="1">
      <c r="A2086" s="192" t="s">
        <v>1981</v>
      </c>
      <c r="B2086" s="110" t="s">
        <v>1827</v>
      </c>
      <c r="C2086" s="76" t="s">
        <v>1259</v>
      </c>
      <c r="D2086" s="111">
        <v>74</v>
      </c>
      <c r="E2086" s="69" t="s">
        <v>1580</v>
      </c>
      <c r="F2086" s="217"/>
    </row>
    <row r="2087" spans="1:6" ht="15" hidden="1">
      <c r="A2087" s="192" t="s">
        <v>1982</v>
      </c>
      <c r="B2087" s="110" t="s">
        <v>1828</v>
      </c>
      <c r="C2087" s="76" t="s">
        <v>1259</v>
      </c>
      <c r="D2087" s="111">
        <v>74</v>
      </c>
      <c r="E2087" s="69" t="s">
        <v>1580</v>
      </c>
      <c r="F2087" s="217"/>
    </row>
    <row r="2088" spans="1:6" ht="15" hidden="1">
      <c r="A2088" s="192" t="s">
        <v>1983</v>
      </c>
      <c r="B2088" s="110" t="s">
        <v>1829</v>
      </c>
      <c r="C2088" s="76" t="s">
        <v>1259</v>
      </c>
      <c r="D2088" s="111">
        <v>74</v>
      </c>
      <c r="E2088" s="69" t="s">
        <v>1580</v>
      </c>
      <c r="F2088" s="217"/>
    </row>
    <row r="2089" spans="1:6" ht="15" hidden="1">
      <c r="A2089" s="192" t="s">
        <v>1984</v>
      </c>
      <c r="B2089" s="110" t="s">
        <v>1830</v>
      </c>
      <c r="C2089" s="76" t="s">
        <v>1259</v>
      </c>
      <c r="D2089" s="111">
        <v>74</v>
      </c>
      <c r="E2089" s="69" t="s">
        <v>1580</v>
      </c>
      <c r="F2089" s="217"/>
    </row>
    <row r="2090" spans="1:6" ht="15" hidden="1">
      <c r="A2090" s="192" t="s">
        <v>1985</v>
      </c>
      <c r="B2090" s="142" t="s">
        <v>1831</v>
      </c>
      <c r="C2090" s="76" t="s">
        <v>1259</v>
      </c>
      <c r="D2090" s="111">
        <v>74</v>
      </c>
      <c r="E2090" s="69" t="s">
        <v>1580</v>
      </c>
      <c r="F2090" s="217"/>
    </row>
    <row r="2091" spans="1:6" ht="15" hidden="1">
      <c r="A2091" s="192" t="s">
        <v>1986</v>
      </c>
      <c r="B2091" s="142" t="s">
        <v>1581</v>
      </c>
      <c r="C2091" s="76" t="s">
        <v>1259</v>
      </c>
      <c r="D2091" s="111">
        <v>74</v>
      </c>
      <c r="E2091" s="69" t="s">
        <v>1580</v>
      </c>
      <c r="F2091" s="217"/>
    </row>
    <row r="2092" spans="1:6" ht="15" hidden="1">
      <c r="A2092" s="192"/>
      <c r="B2092" s="142"/>
      <c r="C2092" s="76"/>
      <c r="D2092" s="111"/>
      <c r="E2092" s="69"/>
      <c r="F2092" s="217"/>
    </row>
    <row r="2093" spans="1:6" ht="15.75" hidden="1">
      <c r="A2093" s="202" t="s">
        <v>2299</v>
      </c>
      <c r="B2093" s="110"/>
      <c r="C2093" s="76"/>
      <c r="D2093" s="111"/>
      <c r="E2093" s="69"/>
      <c r="F2093" s="217"/>
    </row>
    <row r="2094" spans="1:6" ht="15" hidden="1">
      <c r="A2094" s="192" t="s">
        <v>1987</v>
      </c>
      <c r="B2094" s="110" t="s">
        <v>1827</v>
      </c>
      <c r="C2094" s="76" t="s">
        <v>1259</v>
      </c>
      <c r="D2094" s="111">
        <v>76.3</v>
      </c>
      <c r="E2094" s="69" t="s">
        <v>1580</v>
      </c>
      <c r="F2094" s="217"/>
    </row>
    <row r="2095" spans="1:6" ht="15" hidden="1">
      <c r="A2095" s="192" t="s">
        <v>1988</v>
      </c>
      <c r="B2095" s="110" t="s">
        <v>1828</v>
      </c>
      <c r="C2095" s="76" t="s">
        <v>1259</v>
      </c>
      <c r="D2095" s="111">
        <v>76.3</v>
      </c>
      <c r="E2095" s="69" t="s">
        <v>1580</v>
      </c>
      <c r="F2095" s="217"/>
    </row>
    <row r="2096" spans="1:6" ht="15" hidden="1">
      <c r="A2096" s="192" t="s">
        <v>1989</v>
      </c>
      <c r="B2096" s="110" t="s">
        <v>1829</v>
      </c>
      <c r="C2096" s="76" t="s">
        <v>1259</v>
      </c>
      <c r="D2096" s="111">
        <v>76.3</v>
      </c>
      <c r="E2096" s="69" t="s">
        <v>1580</v>
      </c>
      <c r="F2096" s="217"/>
    </row>
    <row r="2097" spans="1:6" ht="15" hidden="1">
      <c r="A2097" s="192" t="s">
        <v>1990</v>
      </c>
      <c r="B2097" s="110" t="s">
        <v>1830</v>
      </c>
      <c r="C2097" s="76" t="s">
        <v>1259</v>
      </c>
      <c r="D2097" s="111">
        <v>76.3</v>
      </c>
      <c r="E2097" s="69" t="s">
        <v>1580</v>
      </c>
      <c r="F2097" s="217"/>
    </row>
    <row r="2098" spans="1:6" ht="15" hidden="1">
      <c r="A2098" s="192" t="s">
        <v>1991</v>
      </c>
      <c r="B2098" s="142" t="s">
        <v>1831</v>
      </c>
      <c r="C2098" s="76" t="s">
        <v>1259</v>
      </c>
      <c r="D2098" s="111">
        <v>76.3</v>
      </c>
      <c r="E2098" s="69" t="s">
        <v>1580</v>
      </c>
      <c r="F2098" s="217"/>
    </row>
    <row r="2099" spans="1:6" ht="15" hidden="1">
      <c r="A2099" s="192" t="s">
        <v>1992</v>
      </c>
      <c r="B2099" s="142" t="s">
        <v>1581</v>
      </c>
      <c r="C2099" s="76" t="s">
        <v>1259</v>
      </c>
      <c r="D2099" s="111">
        <v>76.3</v>
      </c>
      <c r="E2099" s="69" t="s">
        <v>1580</v>
      </c>
      <c r="F2099" s="217"/>
    </row>
    <row r="2100" spans="1:6" ht="15" hidden="1">
      <c r="A2100" s="192"/>
      <c r="B2100" s="142"/>
      <c r="C2100" s="76"/>
      <c r="D2100" s="111"/>
      <c r="E2100" s="69"/>
      <c r="F2100" s="217"/>
    </row>
    <row r="2101" spans="1:6" ht="15.75" hidden="1">
      <c r="A2101" s="202" t="s">
        <v>2376</v>
      </c>
      <c r="B2101" s="110"/>
      <c r="C2101" s="76"/>
      <c r="D2101" s="111"/>
      <c r="E2101" s="69"/>
      <c r="F2101" s="217"/>
    </row>
    <row r="2102" spans="1:6" ht="15" hidden="1">
      <c r="A2102" s="192" t="s">
        <v>2849</v>
      </c>
      <c r="B2102" s="110" t="s">
        <v>1827</v>
      </c>
      <c r="C2102" s="76" t="s">
        <v>1259</v>
      </c>
      <c r="D2102" s="111">
        <v>51</v>
      </c>
      <c r="E2102" s="69" t="s">
        <v>1580</v>
      </c>
      <c r="F2102" s="217"/>
    </row>
    <row r="2103" spans="1:6" ht="15" hidden="1">
      <c r="A2103" s="192" t="s">
        <v>2850</v>
      </c>
      <c r="B2103" s="110" t="s">
        <v>1828</v>
      </c>
      <c r="C2103" s="76" t="s">
        <v>1259</v>
      </c>
      <c r="D2103" s="111">
        <v>51</v>
      </c>
      <c r="E2103" s="69" t="s">
        <v>1580</v>
      </c>
      <c r="F2103" s="217"/>
    </row>
    <row r="2104" spans="1:6" ht="15" hidden="1">
      <c r="A2104" s="192" t="s">
        <v>2851</v>
      </c>
      <c r="B2104" s="110" t="s">
        <v>1829</v>
      </c>
      <c r="C2104" s="76" t="s">
        <v>1259</v>
      </c>
      <c r="D2104" s="111">
        <v>51</v>
      </c>
      <c r="E2104" s="69" t="s">
        <v>1580</v>
      </c>
      <c r="F2104" s="217"/>
    </row>
    <row r="2105" spans="1:6" ht="15" hidden="1">
      <c r="A2105" s="192" t="s">
        <v>2852</v>
      </c>
      <c r="B2105" s="110" t="s">
        <v>1830</v>
      </c>
      <c r="C2105" s="76" t="s">
        <v>1259</v>
      </c>
      <c r="D2105" s="111">
        <v>51</v>
      </c>
      <c r="E2105" s="69" t="s">
        <v>1580</v>
      </c>
      <c r="F2105" s="217"/>
    </row>
    <row r="2106" spans="1:6" ht="15" hidden="1">
      <c r="A2106" s="192" t="s">
        <v>2853</v>
      </c>
      <c r="B2106" s="142" t="s">
        <v>1831</v>
      </c>
      <c r="C2106" s="76" t="s">
        <v>1259</v>
      </c>
      <c r="D2106" s="111">
        <v>51</v>
      </c>
      <c r="E2106" s="69" t="s">
        <v>1580</v>
      </c>
      <c r="F2106" s="217"/>
    </row>
    <row r="2107" spans="1:6" ht="15" hidden="1">
      <c r="A2107" s="192" t="s">
        <v>2854</v>
      </c>
      <c r="B2107" s="142" t="s">
        <v>1581</v>
      </c>
      <c r="C2107" s="76" t="s">
        <v>1259</v>
      </c>
      <c r="D2107" s="111">
        <v>51</v>
      </c>
      <c r="E2107" s="69" t="s">
        <v>1580</v>
      </c>
      <c r="F2107" s="217"/>
    </row>
    <row r="2108" spans="1:6" ht="15" hidden="1">
      <c r="A2108" s="203"/>
      <c r="B2108" s="110"/>
      <c r="C2108" s="76"/>
      <c r="D2108" s="111"/>
      <c r="E2108" s="69"/>
      <c r="F2108" s="217"/>
    </row>
    <row r="2109" spans="1:6" ht="15.75" hidden="1">
      <c r="A2109" s="194" t="s">
        <v>1832</v>
      </c>
      <c r="B2109" s="143"/>
      <c r="C2109" s="76"/>
      <c r="D2109" s="111"/>
      <c r="E2109" s="69"/>
      <c r="F2109" s="217"/>
    </row>
    <row r="2110" spans="1:6" ht="15" hidden="1">
      <c r="A2110" s="192" t="s">
        <v>1993</v>
      </c>
      <c r="B2110" s="143" t="s">
        <v>1833</v>
      </c>
      <c r="C2110" s="76" t="s">
        <v>1259</v>
      </c>
      <c r="D2110" s="111">
        <v>69.5</v>
      </c>
      <c r="E2110" s="69" t="s">
        <v>1580</v>
      </c>
      <c r="F2110" s="217"/>
    </row>
    <row r="2111" spans="1:6" ht="15" hidden="1">
      <c r="A2111" s="192" t="s">
        <v>1994</v>
      </c>
      <c r="B2111" s="143" t="s">
        <v>1834</v>
      </c>
      <c r="C2111" s="76" t="s">
        <v>1259</v>
      </c>
      <c r="D2111" s="111">
        <v>69.5</v>
      </c>
      <c r="E2111" s="69" t="s">
        <v>1580</v>
      </c>
      <c r="F2111" s="217"/>
    </row>
    <row r="2112" spans="1:6" ht="15" hidden="1">
      <c r="A2112" s="192" t="s">
        <v>1995</v>
      </c>
      <c r="B2112" s="143" t="s">
        <v>1835</v>
      </c>
      <c r="C2112" s="76" t="s">
        <v>1259</v>
      </c>
      <c r="D2112" s="111">
        <v>69.5</v>
      </c>
      <c r="E2112" s="69" t="s">
        <v>1580</v>
      </c>
      <c r="F2112" s="217"/>
    </row>
    <row r="2113" spans="1:6" ht="15" hidden="1">
      <c r="A2113" s="192" t="s">
        <v>1996</v>
      </c>
      <c r="B2113" s="143" t="s">
        <v>1836</v>
      </c>
      <c r="C2113" s="76" t="s">
        <v>1259</v>
      </c>
      <c r="D2113" s="111">
        <v>69.5</v>
      </c>
      <c r="E2113" s="69" t="s">
        <v>1580</v>
      </c>
      <c r="F2113" s="217"/>
    </row>
    <row r="2114" spans="1:6" ht="15" hidden="1">
      <c r="A2114" s="192" t="s">
        <v>1997</v>
      </c>
      <c r="B2114" s="143" t="s">
        <v>1837</v>
      </c>
      <c r="C2114" s="76" t="s">
        <v>1259</v>
      </c>
      <c r="D2114" s="111">
        <v>69.5</v>
      </c>
      <c r="E2114" s="69" t="s">
        <v>1580</v>
      </c>
      <c r="F2114" s="217"/>
    </row>
    <row r="2115" spans="1:6" ht="15" hidden="1">
      <c r="A2115" s="192"/>
      <c r="B2115" s="143"/>
      <c r="C2115" s="76"/>
      <c r="D2115" s="111"/>
      <c r="E2115" s="69"/>
      <c r="F2115" s="217"/>
    </row>
    <row r="2116" spans="1:6" ht="15.75" hidden="1">
      <c r="A2116" s="194" t="s">
        <v>1838</v>
      </c>
      <c r="B2116" s="143"/>
      <c r="C2116" s="76"/>
      <c r="D2116" s="111"/>
      <c r="E2116" s="69"/>
      <c r="F2116" s="217"/>
    </row>
    <row r="2117" spans="1:6" ht="15" hidden="1">
      <c r="A2117" s="192" t="s">
        <v>1998</v>
      </c>
      <c r="B2117" s="143" t="s">
        <v>1839</v>
      </c>
      <c r="C2117" s="76" t="s">
        <v>1259</v>
      </c>
      <c r="D2117" s="111">
        <v>64.7</v>
      </c>
      <c r="E2117" s="69" t="s">
        <v>1580</v>
      </c>
      <c r="F2117" s="217"/>
    </row>
    <row r="2118" spans="1:6" ht="15" hidden="1">
      <c r="A2118" s="192" t="s">
        <v>1999</v>
      </c>
      <c r="B2118" s="143" t="s">
        <v>1840</v>
      </c>
      <c r="C2118" s="76" t="s">
        <v>1259</v>
      </c>
      <c r="D2118" s="111">
        <v>64.7</v>
      </c>
      <c r="E2118" s="69" t="s">
        <v>1580</v>
      </c>
      <c r="F2118" s="217"/>
    </row>
    <row r="2119" spans="1:6" ht="15" hidden="1">
      <c r="A2119" s="192" t="s">
        <v>2000</v>
      </c>
      <c r="B2119" s="143" t="s">
        <v>1841</v>
      </c>
      <c r="C2119" s="76" t="s">
        <v>1259</v>
      </c>
      <c r="D2119" s="111">
        <v>64.7</v>
      </c>
      <c r="E2119" s="69" t="s">
        <v>1580</v>
      </c>
      <c r="F2119" s="217"/>
    </row>
    <row r="2120" spans="1:6" ht="15" hidden="1">
      <c r="A2120" s="192"/>
      <c r="B2120" s="143"/>
      <c r="C2120" s="76"/>
      <c r="D2120" s="111"/>
      <c r="E2120" s="69"/>
      <c r="F2120" s="217"/>
    </row>
    <row r="2121" spans="1:6" ht="15.75" hidden="1">
      <c r="A2121" s="202" t="s">
        <v>1821</v>
      </c>
      <c r="B2121" s="110"/>
      <c r="C2121" s="76"/>
      <c r="D2121" s="111"/>
      <c r="E2121" s="69"/>
      <c r="F2121" s="217"/>
    </row>
    <row r="2122" spans="1:6" ht="15" hidden="1">
      <c r="A2122" s="192" t="s">
        <v>2001</v>
      </c>
      <c r="B2122" s="144" t="s">
        <v>1822</v>
      </c>
      <c r="C2122" s="76" t="s">
        <v>1259</v>
      </c>
      <c r="D2122" s="111">
        <v>150.9</v>
      </c>
      <c r="E2122" s="69" t="s">
        <v>1580</v>
      </c>
      <c r="F2122" s="217"/>
    </row>
    <row r="2123" spans="1:6" ht="15" hidden="1">
      <c r="A2123" s="192" t="s">
        <v>2002</v>
      </c>
      <c r="B2123" s="144" t="s">
        <v>1823</v>
      </c>
      <c r="C2123" s="76" t="s">
        <v>1259</v>
      </c>
      <c r="D2123" s="111">
        <v>150.9</v>
      </c>
      <c r="E2123" s="69" t="s">
        <v>1580</v>
      </c>
      <c r="F2123" s="217"/>
    </row>
    <row r="2124" spans="1:6" ht="15" hidden="1">
      <c r="A2124" s="192" t="s">
        <v>2003</v>
      </c>
      <c r="B2124" s="144" t="s">
        <v>1824</v>
      </c>
      <c r="C2124" s="76" t="s">
        <v>1259</v>
      </c>
      <c r="D2124" s="111">
        <v>150.9</v>
      </c>
      <c r="E2124" s="69" t="s">
        <v>1580</v>
      </c>
      <c r="F2124" s="217"/>
    </row>
    <row r="2125" spans="1:6" ht="15" hidden="1">
      <c r="A2125" s="192" t="s">
        <v>2004</v>
      </c>
      <c r="B2125" s="144" t="s">
        <v>1825</v>
      </c>
      <c r="C2125" s="76" t="s">
        <v>1259</v>
      </c>
      <c r="D2125" s="111">
        <v>150.9</v>
      </c>
      <c r="E2125" s="69" t="s">
        <v>1580</v>
      </c>
      <c r="F2125" s="217"/>
    </row>
    <row r="2126" spans="1:6" ht="15" hidden="1">
      <c r="A2126" s="192" t="s">
        <v>2005</v>
      </c>
      <c r="B2126" s="144" t="s">
        <v>1826</v>
      </c>
      <c r="C2126" s="76" t="s">
        <v>1259</v>
      </c>
      <c r="D2126" s="111">
        <v>150.9</v>
      </c>
      <c r="E2126" s="69" t="s">
        <v>1580</v>
      </c>
      <c r="F2126" s="217"/>
    </row>
    <row r="2127" spans="1:6" ht="15" hidden="1">
      <c r="A2127" s="192"/>
      <c r="B2127" s="144"/>
      <c r="C2127" s="76"/>
      <c r="D2127" s="111"/>
      <c r="E2127" s="69"/>
      <c r="F2127" s="217"/>
    </row>
    <row r="2128" spans="1:6" ht="15.75" hidden="1">
      <c r="A2128" s="202" t="s">
        <v>1789</v>
      </c>
      <c r="B2128" s="110"/>
      <c r="C2128" s="76"/>
      <c r="D2128" s="111"/>
      <c r="E2128" s="69"/>
      <c r="F2128" s="217"/>
    </row>
    <row r="2129" spans="1:6" ht="15" hidden="1">
      <c r="A2129" s="192" t="s">
        <v>2006</v>
      </c>
      <c r="B2129" s="144" t="s">
        <v>1790</v>
      </c>
      <c r="C2129" s="76" t="s">
        <v>1259</v>
      </c>
      <c r="D2129" s="111">
        <v>150.9</v>
      </c>
      <c r="E2129" s="69" t="s">
        <v>1580</v>
      </c>
      <c r="F2129" s="217"/>
    </row>
    <row r="2130" spans="1:6" ht="15" hidden="1">
      <c r="A2130" s="192" t="s">
        <v>2007</v>
      </c>
      <c r="B2130" s="144" t="s">
        <v>1791</v>
      </c>
      <c r="C2130" s="76" t="s">
        <v>1259</v>
      </c>
      <c r="D2130" s="111">
        <v>150.9</v>
      </c>
      <c r="E2130" s="69" t="s">
        <v>1580</v>
      </c>
      <c r="F2130" s="217"/>
    </row>
    <row r="2131" spans="1:6" ht="15" hidden="1">
      <c r="A2131" s="192" t="s">
        <v>2008</v>
      </c>
      <c r="B2131" s="144" t="s">
        <v>1792</v>
      </c>
      <c r="C2131" s="76" t="s">
        <v>1259</v>
      </c>
      <c r="D2131" s="111">
        <v>150.9</v>
      </c>
      <c r="E2131" s="69" t="s">
        <v>1580</v>
      </c>
      <c r="F2131" s="217"/>
    </row>
    <row r="2132" spans="1:6" ht="15" hidden="1">
      <c r="A2132" s="192" t="s">
        <v>2009</v>
      </c>
      <c r="B2132" s="144" t="s">
        <v>1793</v>
      </c>
      <c r="C2132" s="76" t="s">
        <v>1259</v>
      </c>
      <c r="D2132" s="111">
        <v>150.9</v>
      </c>
      <c r="E2132" s="69" t="s">
        <v>1580</v>
      </c>
      <c r="F2132" s="217"/>
    </row>
    <row r="2133" spans="1:6" ht="15" hidden="1">
      <c r="A2133" s="192" t="s">
        <v>2010</v>
      </c>
      <c r="B2133" s="144" t="s">
        <v>1794</v>
      </c>
      <c r="C2133" s="76" t="s">
        <v>1259</v>
      </c>
      <c r="D2133" s="111">
        <v>150.9</v>
      </c>
      <c r="E2133" s="69" t="s">
        <v>1580</v>
      </c>
      <c r="F2133" s="217"/>
    </row>
    <row r="2134" spans="1:6" ht="15" hidden="1">
      <c r="A2134" s="192" t="s">
        <v>2011</v>
      </c>
      <c r="B2134" s="144" t="s">
        <v>1795</v>
      </c>
      <c r="C2134" s="76" t="s">
        <v>1259</v>
      </c>
      <c r="D2134" s="111">
        <v>150.9</v>
      </c>
      <c r="E2134" s="69" t="s">
        <v>1580</v>
      </c>
      <c r="F2134" s="217"/>
    </row>
    <row r="2135" spans="1:6" ht="15" hidden="1">
      <c r="A2135" s="192" t="s">
        <v>2012</v>
      </c>
      <c r="B2135" s="144" t="s">
        <v>1796</v>
      </c>
      <c r="C2135" s="76" t="s">
        <v>1259</v>
      </c>
      <c r="D2135" s="111">
        <v>150.9</v>
      </c>
      <c r="E2135" s="69" t="s">
        <v>1580</v>
      </c>
      <c r="F2135" s="217"/>
    </row>
    <row r="2136" spans="1:6" ht="15" hidden="1">
      <c r="A2136" s="192" t="s">
        <v>2013</v>
      </c>
      <c r="B2136" s="144" t="s">
        <v>1797</v>
      </c>
      <c r="C2136" s="76" t="s">
        <v>1259</v>
      </c>
      <c r="D2136" s="111">
        <v>150.9</v>
      </c>
      <c r="E2136" s="69" t="s">
        <v>1580</v>
      </c>
      <c r="F2136" s="217"/>
    </row>
    <row r="2137" spans="1:6" ht="15" hidden="1">
      <c r="A2137" s="192" t="s">
        <v>2014</v>
      </c>
      <c r="B2137" s="144" t="s">
        <v>1798</v>
      </c>
      <c r="C2137" s="76" t="s">
        <v>1259</v>
      </c>
      <c r="D2137" s="111">
        <v>150.9</v>
      </c>
      <c r="E2137" s="69" t="s">
        <v>1580</v>
      </c>
      <c r="F2137" s="217"/>
    </row>
    <row r="2138" spans="1:6" ht="15" hidden="1">
      <c r="A2138" s="192"/>
      <c r="B2138" s="144"/>
      <c r="C2138" s="76"/>
      <c r="D2138" s="111"/>
      <c r="E2138" s="69"/>
      <c r="F2138" s="217"/>
    </row>
    <row r="2139" spans="1:6" ht="15.75" hidden="1">
      <c r="A2139" s="202" t="s">
        <v>1811</v>
      </c>
      <c r="B2139" s="110"/>
      <c r="C2139" s="76"/>
      <c r="D2139" s="111"/>
      <c r="E2139" s="69"/>
      <c r="F2139" s="217"/>
    </row>
    <row r="2140" spans="1:6" ht="15" hidden="1">
      <c r="A2140" s="203" t="s">
        <v>2015</v>
      </c>
      <c r="B2140" s="110" t="s">
        <v>1731</v>
      </c>
      <c r="C2140" s="76" t="s">
        <v>1259</v>
      </c>
      <c r="D2140" s="111">
        <v>152.7</v>
      </c>
      <c r="E2140" s="69" t="s">
        <v>1580</v>
      </c>
      <c r="F2140" s="217"/>
    </row>
    <row r="2141" spans="1:6" ht="15" hidden="1">
      <c r="A2141" s="203" t="s">
        <v>2016</v>
      </c>
      <c r="B2141" s="110" t="s">
        <v>1812</v>
      </c>
      <c r="C2141" s="76" t="s">
        <v>1259</v>
      </c>
      <c r="D2141" s="111">
        <v>152.7</v>
      </c>
      <c r="E2141" s="69" t="s">
        <v>1580</v>
      </c>
      <c r="F2141" s="217"/>
    </row>
    <row r="2142" spans="1:6" ht="15" hidden="1">
      <c r="A2142" s="203" t="s">
        <v>2017</v>
      </c>
      <c r="B2142" s="110" t="s">
        <v>1813</v>
      </c>
      <c r="C2142" s="76" t="s">
        <v>1259</v>
      </c>
      <c r="D2142" s="111">
        <v>152.7</v>
      </c>
      <c r="E2142" s="69" t="s">
        <v>1580</v>
      </c>
      <c r="F2142" s="217"/>
    </row>
    <row r="2143" spans="1:6" ht="15" hidden="1">
      <c r="A2143" s="203" t="s">
        <v>2018</v>
      </c>
      <c r="B2143" s="110" t="s">
        <v>1814</v>
      </c>
      <c r="C2143" s="76" t="s">
        <v>1259</v>
      </c>
      <c r="D2143" s="111">
        <v>152.7</v>
      </c>
      <c r="E2143" s="69" t="s">
        <v>1580</v>
      </c>
      <c r="F2143" s="217"/>
    </row>
    <row r="2144" spans="1:6" ht="15" hidden="1">
      <c r="A2144" s="203" t="s">
        <v>2019</v>
      </c>
      <c r="B2144" s="110" t="s">
        <v>1815</v>
      </c>
      <c r="C2144" s="76" t="s">
        <v>1259</v>
      </c>
      <c r="D2144" s="111">
        <v>152.7</v>
      </c>
      <c r="E2144" s="69" t="s">
        <v>1580</v>
      </c>
      <c r="F2144" s="217"/>
    </row>
    <row r="2145" spans="1:6" ht="15" hidden="1">
      <c r="A2145" s="203" t="s">
        <v>2020</v>
      </c>
      <c r="B2145" s="110" t="s">
        <v>1816</v>
      </c>
      <c r="C2145" s="76" t="s">
        <v>1259</v>
      </c>
      <c r="D2145" s="111">
        <v>152.7</v>
      </c>
      <c r="E2145" s="69" t="s">
        <v>1580</v>
      </c>
      <c r="F2145" s="217"/>
    </row>
    <row r="2146" spans="1:6" ht="15" hidden="1">
      <c r="A2146" s="203" t="s">
        <v>2021</v>
      </c>
      <c r="B2146" s="110" t="s">
        <v>1737</v>
      </c>
      <c r="C2146" s="76" t="s">
        <v>1259</v>
      </c>
      <c r="D2146" s="111">
        <v>152.7</v>
      </c>
      <c r="E2146" s="69" t="s">
        <v>1580</v>
      </c>
      <c r="F2146" s="217"/>
    </row>
    <row r="2147" spans="1:6" ht="15" hidden="1">
      <c r="A2147" s="203" t="s">
        <v>2022</v>
      </c>
      <c r="B2147" s="110" t="s">
        <v>1817</v>
      </c>
      <c r="C2147" s="76" t="s">
        <v>1259</v>
      </c>
      <c r="D2147" s="111">
        <v>152.7</v>
      </c>
      <c r="E2147" s="69" t="s">
        <v>1580</v>
      </c>
      <c r="F2147" s="217"/>
    </row>
    <row r="2148" spans="1:6" ht="15" hidden="1">
      <c r="A2148" s="203" t="s">
        <v>2023</v>
      </c>
      <c r="B2148" s="110" t="s">
        <v>1740</v>
      </c>
      <c r="C2148" s="76" t="s">
        <v>1259</v>
      </c>
      <c r="D2148" s="111">
        <v>152.7</v>
      </c>
      <c r="E2148" s="69" t="s">
        <v>1580</v>
      </c>
      <c r="F2148" s="217"/>
    </row>
    <row r="2149" spans="1:6" ht="15" hidden="1">
      <c r="A2149" s="203" t="s">
        <v>2024</v>
      </c>
      <c r="B2149" s="110" t="s">
        <v>1818</v>
      </c>
      <c r="C2149" s="76" t="s">
        <v>1259</v>
      </c>
      <c r="D2149" s="111">
        <v>152.7</v>
      </c>
      <c r="E2149" s="69" t="s">
        <v>1580</v>
      </c>
      <c r="F2149" s="217"/>
    </row>
    <row r="2150" spans="1:6" ht="15" hidden="1">
      <c r="A2150" s="203" t="s">
        <v>2025</v>
      </c>
      <c r="B2150" s="110" t="s">
        <v>1819</v>
      </c>
      <c r="C2150" s="76" t="s">
        <v>1259</v>
      </c>
      <c r="D2150" s="111">
        <v>152.7</v>
      </c>
      <c r="E2150" s="69" t="s">
        <v>1580</v>
      </c>
      <c r="F2150" s="217"/>
    </row>
    <row r="2151" spans="1:6" ht="15" hidden="1">
      <c r="A2151" s="203" t="s">
        <v>2026</v>
      </c>
      <c r="B2151" s="145" t="s">
        <v>1820</v>
      </c>
      <c r="C2151" s="76" t="s">
        <v>1259</v>
      </c>
      <c r="D2151" s="111">
        <v>152.7</v>
      </c>
      <c r="E2151" s="69" t="s">
        <v>1580</v>
      </c>
      <c r="F2151" s="217"/>
    </row>
    <row r="2152" spans="1:6" ht="15" hidden="1">
      <c r="A2152" s="203"/>
      <c r="B2152" s="145"/>
      <c r="C2152" s="76"/>
      <c r="D2152" s="111"/>
      <c r="E2152" s="69"/>
      <c r="F2152" s="217"/>
    </row>
    <row r="2153" spans="1:6" ht="15.75" hidden="1">
      <c r="A2153" s="202" t="s">
        <v>1799</v>
      </c>
      <c r="B2153" s="110"/>
      <c r="C2153" s="76"/>
      <c r="D2153" s="111"/>
      <c r="E2153" s="69"/>
      <c r="F2153" s="217"/>
    </row>
    <row r="2154" spans="1:6" ht="15" hidden="1">
      <c r="A2154" s="192" t="s">
        <v>2027</v>
      </c>
      <c r="B2154" s="145" t="s">
        <v>1743</v>
      </c>
      <c r="C2154" s="76" t="s">
        <v>1259</v>
      </c>
      <c r="D2154" s="111">
        <v>95.8</v>
      </c>
      <c r="E2154" s="69" t="s">
        <v>1580</v>
      </c>
      <c r="F2154" s="243"/>
    </row>
    <row r="2155" spans="1:6" ht="15" hidden="1">
      <c r="A2155" s="192" t="s">
        <v>2028</v>
      </c>
      <c r="B2155" s="145" t="s">
        <v>1800</v>
      </c>
      <c r="C2155" s="76" t="s">
        <v>1259</v>
      </c>
      <c r="D2155" s="111">
        <v>95.8</v>
      </c>
      <c r="E2155" s="69" t="s">
        <v>1580</v>
      </c>
      <c r="F2155" s="217"/>
    </row>
    <row r="2156" spans="1:6" ht="15" hidden="1">
      <c r="A2156" s="192" t="s">
        <v>2029</v>
      </c>
      <c r="B2156" s="145" t="s">
        <v>1801</v>
      </c>
      <c r="C2156" s="76" t="s">
        <v>1259</v>
      </c>
      <c r="D2156" s="111">
        <v>95.8</v>
      </c>
      <c r="E2156" s="69" t="s">
        <v>1580</v>
      </c>
      <c r="F2156" s="217"/>
    </row>
    <row r="2157" spans="1:6" ht="15" hidden="1">
      <c r="A2157" s="192" t="s">
        <v>2030</v>
      </c>
      <c r="B2157" s="145" t="s">
        <v>1802</v>
      </c>
      <c r="C2157" s="76" t="s">
        <v>1259</v>
      </c>
      <c r="D2157" s="111">
        <v>95.8</v>
      </c>
      <c r="E2157" s="69" t="s">
        <v>1580</v>
      </c>
      <c r="F2157" s="217"/>
    </row>
    <row r="2158" spans="1:6" ht="15" hidden="1">
      <c r="A2158" s="192" t="s">
        <v>2031</v>
      </c>
      <c r="B2158" s="145" t="s">
        <v>1803</v>
      </c>
      <c r="C2158" s="76" t="s">
        <v>1259</v>
      </c>
      <c r="D2158" s="111">
        <v>95.8</v>
      </c>
      <c r="E2158" s="69" t="s">
        <v>1580</v>
      </c>
      <c r="F2158" s="217"/>
    </row>
    <row r="2159" spans="1:6" ht="15" hidden="1">
      <c r="A2159" s="192" t="s">
        <v>2032</v>
      </c>
      <c r="B2159" s="145" t="s">
        <v>1804</v>
      </c>
      <c r="C2159" s="76" t="s">
        <v>1259</v>
      </c>
      <c r="D2159" s="111">
        <v>95.8</v>
      </c>
      <c r="E2159" s="69" t="s">
        <v>1580</v>
      </c>
      <c r="F2159" s="217"/>
    </row>
    <row r="2160" spans="1:6" ht="15" hidden="1">
      <c r="A2160" s="192" t="s">
        <v>2033</v>
      </c>
      <c r="B2160" s="145" t="s">
        <v>1805</v>
      </c>
      <c r="C2160" s="76" t="s">
        <v>1259</v>
      </c>
      <c r="D2160" s="111">
        <v>95.8</v>
      </c>
      <c r="E2160" s="69" t="s">
        <v>1580</v>
      </c>
      <c r="F2160" s="217"/>
    </row>
    <row r="2161" spans="1:6" ht="15" hidden="1">
      <c r="A2161" s="192" t="s">
        <v>2034</v>
      </c>
      <c r="B2161" s="145" t="s">
        <v>1806</v>
      </c>
      <c r="C2161" s="76" t="s">
        <v>1259</v>
      </c>
      <c r="D2161" s="111">
        <v>95.8</v>
      </c>
      <c r="E2161" s="69" t="s">
        <v>1580</v>
      </c>
      <c r="F2161" s="217"/>
    </row>
    <row r="2162" spans="1:6" ht="15" hidden="1">
      <c r="A2162" s="192" t="s">
        <v>2035</v>
      </c>
      <c r="B2162" s="145" t="s">
        <v>1807</v>
      </c>
      <c r="C2162" s="76" t="s">
        <v>1259</v>
      </c>
      <c r="D2162" s="111">
        <v>95.8</v>
      </c>
      <c r="E2162" s="69" t="s">
        <v>1580</v>
      </c>
      <c r="F2162" s="217"/>
    </row>
    <row r="2163" spans="1:6" ht="15" hidden="1">
      <c r="A2163" s="192" t="s">
        <v>2036</v>
      </c>
      <c r="B2163" s="145" t="s">
        <v>1808</v>
      </c>
      <c r="C2163" s="76" t="s">
        <v>1259</v>
      </c>
      <c r="D2163" s="111">
        <v>95.8</v>
      </c>
      <c r="E2163" s="69" t="s">
        <v>1580</v>
      </c>
      <c r="F2163" s="217"/>
    </row>
    <row r="2164" spans="1:6" ht="15" hidden="1">
      <c r="A2164" s="192" t="s">
        <v>2037</v>
      </c>
      <c r="B2164" s="145" t="s">
        <v>1809</v>
      </c>
      <c r="C2164" s="76" t="s">
        <v>1259</v>
      </c>
      <c r="D2164" s="111">
        <v>95.8</v>
      </c>
      <c r="E2164" s="69" t="s">
        <v>1580</v>
      </c>
      <c r="F2164" s="217"/>
    </row>
    <row r="2165" spans="1:6" ht="15" hidden="1">
      <c r="A2165" s="192" t="s">
        <v>2038</v>
      </c>
      <c r="B2165" s="145" t="s">
        <v>1810</v>
      </c>
      <c r="C2165" s="76" t="s">
        <v>1259</v>
      </c>
      <c r="D2165" s="111">
        <v>95.8</v>
      </c>
      <c r="E2165" s="69" t="s">
        <v>1580</v>
      </c>
      <c r="F2165" s="217"/>
    </row>
    <row r="2166" ht="15"/>
  </sheetData>
  <sheetProtection selectLockedCells="1" selectUnlockedCells="1"/>
  <autoFilter ref="A3:G1945"/>
  <mergeCells count="29">
    <mergeCell ref="A1898:B1898"/>
    <mergeCell ref="A1700:B1700"/>
    <mergeCell ref="A1790:B1790"/>
    <mergeCell ref="A1787:F1787"/>
    <mergeCell ref="A749:F749"/>
    <mergeCell ref="A705:B705"/>
    <mergeCell ref="A1245:B1245"/>
    <mergeCell ref="A1211:B1211"/>
    <mergeCell ref="A1212:B1212"/>
    <mergeCell ref="A1219:B1219"/>
    <mergeCell ref="A639:B639"/>
    <mergeCell ref="A621:F621"/>
    <mergeCell ref="A608:B608"/>
    <mergeCell ref="A588:B588"/>
    <mergeCell ref="A612:B612"/>
    <mergeCell ref="A594:B594"/>
    <mergeCell ref="A323:B323"/>
    <mergeCell ref="A201:B201"/>
    <mergeCell ref="A510:B510"/>
    <mergeCell ref="A1:B1"/>
    <mergeCell ref="A1231:B1231"/>
    <mergeCell ref="A575:B575"/>
    <mergeCell ref="A786:F786"/>
    <mergeCell ref="A1205:B1205"/>
    <mergeCell ref="A1052:B1052"/>
    <mergeCell ref="A814:B814"/>
    <mergeCell ref="A789:B789"/>
    <mergeCell ref="A780:B780"/>
    <mergeCell ref="A653:B653"/>
  </mergeCells>
  <conditionalFormatting sqref="B486:B509 B326:B484">
    <cfRule type="containsText" priority="2" dxfId="1" operator="containsText" text="нов">
      <formula>NOT(ISERROR(SEARCH("нов",B326)))</formula>
    </cfRule>
  </conditionalFormatting>
  <printOptions/>
  <pageMargins left="0.3937007874015748" right="0.7480314960629921" top="0.984251968503937" bottom="0.984251968503937" header="0.5118110236220472" footer="0.5118110236220472"/>
  <pageSetup fitToHeight="28" fitToWidth="1" horizontalDpi="300" verticalDpi="300" orientation="landscape" paperSize="9" scale="49" r:id="rId2"/>
  <ignoredErrors>
    <ignoredError sqref="A640:A64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2">
      <selection activeCell="B21" sqref="B21"/>
    </sheetView>
  </sheetViews>
  <sheetFormatPr defaultColWidth="9.00390625" defaultRowHeight="12.75"/>
  <cols>
    <col min="1" max="1" width="11.125" style="0" customWidth="1"/>
    <col min="2" max="2" width="71.625" style="0" customWidth="1"/>
    <col min="3" max="3" width="33.25390625" style="0" customWidth="1"/>
    <col min="4" max="4" width="16.75390625" style="0" customWidth="1"/>
  </cols>
  <sheetData>
    <row r="1" spans="1:3" ht="25.5" customHeight="1">
      <c r="A1" s="634" t="s">
        <v>691</v>
      </c>
      <c r="B1" s="634"/>
      <c r="C1" s="293"/>
    </row>
    <row r="2" spans="1:5" ht="18" customHeight="1">
      <c r="A2" s="635" t="s">
        <v>726</v>
      </c>
      <c r="B2" s="635"/>
      <c r="C2" s="294" t="s">
        <v>749</v>
      </c>
      <c r="D2" t="s">
        <v>748</v>
      </c>
      <c r="E2" t="s">
        <v>747</v>
      </c>
    </row>
    <row r="3" spans="1:5" ht="15">
      <c r="A3" s="286" t="s">
        <v>728</v>
      </c>
      <c r="B3" s="287" t="s">
        <v>727</v>
      </c>
      <c r="C3" s="4">
        <v>81.75</v>
      </c>
      <c r="E3">
        <v>154</v>
      </c>
    </row>
    <row r="4" spans="1:5" ht="15">
      <c r="A4" s="286" t="s">
        <v>732</v>
      </c>
      <c r="B4" s="276" t="s">
        <v>731</v>
      </c>
      <c r="C4">
        <v>35.13</v>
      </c>
      <c r="E4">
        <v>66</v>
      </c>
    </row>
    <row r="5" spans="2:4" ht="15">
      <c r="B5" s="276" t="s">
        <v>733</v>
      </c>
      <c r="C5" s="4"/>
      <c r="D5" t="s">
        <v>735</v>
      </c>
    </row>
    <row r="6" spans="2:4" ht="15">
      <c r="B6" s="291" t="s">
        <v>734</v>
      </c>
      <c r="C6" s="4"/>
      <c r="D6" t="s">
        <v>735</v>
      </c>
    </row>
    <row r="7" spans="1:3" ht="16.5" customHeight="1">
      <c r="A7" s="636" t="s">
        <v>741</v>
      </c>
      <c r="B7" s="636"/>
      <c r="C7" s="295"/>
    </row>
    <row r="8" spans="2:3" ht="18.75" customHeight="1">
      <c r="B8" s="276" t="s">
        <v>742</v>
      </c>
      <c r="C8" s="4"/>
    </row>
    <row r="9" spans="2:3" ht="15">
      <c r="B9" s="276" t="s">
        <v>743</v>
      </c>
      <c r="C9" s="4"/>
    </row>
    <row r="10" spans="1:2" ht="15.75">
      <c r="A10" s="637" t="s">
        <v>776</v>
      </c>
      <c r="B10" s="638"/>
    </row>
    <row r="11" ht="15">
      <c r="B11" s="287" t="s">
        <v>777</v>
      </c>
    </row>
    <row r="12" ht="15">
      <c r="B12" s="287" t="s">
        <v>778</v>
      </c>
    </row>
    <row r="13" ht="15">
      <c r="B13" s="287" t="s">
        <v>779</v>
      </c>
    </row>
    <row r="14" ht="15.75">
      <c r="B14" s="304" t="s">
        <v>780</v>
      </c>
    </row>
    <row r="15" ht="15">
      <c r="B15" s="287" t="s">
        <v>781</v>
      </c>
    </row>
    <row r="16" ht="15">
      <c r="B16" s="287" t="s">
        <v>782</v>
      </c>
    </row>
    <row r="17" ht="15">
      <c r="B17" s="287" t="s">
        <v>783</v>
      </c>
    </row>
    <row r="18" ht="15">
      <c r="B18" s="287" t="s">
        <v>784</v>
      </c>
    </row>
    <row r="19" ht="15">
      <c r="B19" s="287" t="s">
        <v>785</v>
      </c>
    </row>
    <row r="20" ht="15">
      <c r="B20" s="287" t="s">
        <v>786</v>
      </c>
    </row>
    <row r="21" ht="15.75">
      <c r="B21" s="304" t="s">
        <v>787</v>
      </c>
    </row>
    <row r="22" ht="15">
      <c r="B22" s="287" t="s">
        <v>788</v>
      </c>
    </row>
    <row r="23" ht="15">
      <c r="B23" s="287" t="s">
        <v>789</v>
      </c>
    </row>
    <row r="24" ht="15">
      <c r="B24" s="287" t="s">
        <v>790</v>
      </c>
    </row>
  </sheetData>
  <sheetProtection/>
  <mergeCells count="4">
    <mergeCell ref="A1:B1"/>
    <mergeCell ref="A2:B2"/>
    <mergeCell ref="A7:B7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Михеева</cp:lastModifiedBy>
  <cp:lastPrinted>2012-07-27T06:38:47Z</cp:lastPrinted>
  <dcterms:created xsi:type="dcterms:W3CDTF">2010-10-17T16:57:06Z</dcterms:created>
  <dcterms:modified xsi:type="dcterms:W3CDTF">2013-02-04T20:43:31Z</dcterms:modified>
  <cp:category/>
  <cp:version/>
  <cp:contentType/>
  <cp:contentStatus/>
</cp:coreProperties>
</file>