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<sst xmlns="http://schemas.openxmlformats.org/spreadsheetml/2006/main" count="119" uniqueCount="68">
  <si>
    <t>В валюте: руб. (курс 1).</t>
  </si>
  <si>
    <t>Цены указаны на 21.12.2012</t>
  </si>
  <si>
    <t>Номенклатура/ Характеристика номенклатуры</t>
  </si>
  <si>
    <t>Остаток</t>
  </si>
  <si>
    <t>Оптовая</t>
  </si>
  <si>
    <t>Фото</t>
  </si>
  <si>
    <t>010 Светильник Bogate's</t>
  </si>
  <si>
    <t>103/6 Rosita хром/дымчатый хрусталь Strotskis (уп.Premium)</t>
  </si>
  <si>
    <t>Есть в наличии</t>
  </si>
  <si>
    <t>103/6 Strotskis</t>
  </si>
  <si>
    <t>103/8+4 Rosita хром/дымчатый хрусталь Strotskis (уп.Premium)</t>
  </si>
  <si>
    <t>103/8+4 Strotskis</t>
  </si>
  <si>
    <t>104/6 Strotskis</t>
  </si>
  <si>
    <t>200/6 Strotskis</t>
  </si>
  <si>
    <t>200/8+4 Strotskis</t>
  </si>
  <si>
    <t>201/6 Strotskis</t>
  </si>
  <si>
    <t>201/8+4 Strotskis</t>
  </si>
  <si>
    <t>202/8 Strotskis</t>
  </si>
  <si>
    <t>203/8 Strotskis</t>
  </si>
  <si>
    <t>204/8 Strotskis</t>
  </si>
  <si>
    <t>18.01.2013</t>
  </si>
  <si>
    <t>400/12 Strotskis</t>
  </si>
  <si>
    <t>22.01.2013</t>
  </si>
  <si>
    <t>400/6 Strotskis</t>
  </si>
  <si>
    <t>401/12 Strotskis</t>
  </si>
  <si>
    <t>401/6 Strotskis</t>
  </si>
  <si>
    <t>16.01.2013</t>
  </si>
  <si>
    <t>507/12 Milagros золото/хрусталь Strotskis (уп.Premium)</t>
  </si>
  <si>
    <t>513/12+6  Strotskis</t>
  </si>
  <si>
    <t>513/8 Strotskis</t>
  </si>
  <si>
    <t>514/1 Strotskis</t>
  </si>
  <si>
    <t>514/8  Strotskis</t>
  </si>
  <si>
    <t>515/2  Strotskis</t>
  </si>
  <si>
    <t>515/6 Strotskis</t>
  </si>
  <si>
    <t>516/6 Ornella медь (уп.Premium)</t>
  </si>
  <si>
    <t>517/2 Mary хром (уп.Premium)</t>
  </si>
  <si>
    <t>517/2 Strotskis</t>
  </si>
  <si>
    <t>517/2T Strotskis</t>
  </si>
  <si>
    <t>517/3F Strotskis</t>
  </si>
  <si>
    <t>517/4 Mary хром (уп.Premium)</t>
  </si>
  <si>
    <t>517/4 Strotskis</t>
  </si>
  <si>
    <t>517/6 Mary хром (уп.Premium)</t>
  </si>
  <si>
    <t>517/6 Strotskis</t>
  </si>
  <si>
    <t>518/1 Strotskis</t>
  </si>
  <si>
    <t>518/6 Ines хром (уп.Premium)</t>
  </si>
  <si>
    <t>518/6 Strotskis</t>
  </si>
  <si>
    <t>520/20+14+8 Strotskis</t>
  </si>
  <si>
    <t>520/3+2 Strotskis</t>
  </si>
  <si>
    <t>521/12 Strotskis</t>
  </si>
  <si>
    <t>521/21 Strotskis</t>
  </si>
  <si>
    <t>521/3 Strotskis</t>
  </si>
  <si>
    <t>521/4 Strotskis</t>
  </si>
  <si>
    <t>522/12 Strotskis</t>
  </si>
  <si>
    <t>522/21 Strotskis</t>
  </si>
  <si>
    <t>522/3 Strotskis</t>
  </si>
  <si>
    <t>522/4 Strotskis</t>
  </si>
  <si>
    <t>523/12 Strotskis</t>
  </si>
  <si>
    <t>523/3 Strotskis</t>
  </si>
  <si>
    <t>523/4 Strotskis</t>
  </si>
  <si>
    <t>524/10+5 Strotskis</t>
  </si>
  <si>
    <t>524/6 Strotskis</t>
  </si>
  <si>
    <t>525/5 Strotskis</t>
  </si>
  <si>
    <t>525/8 Strotskis</t>
  </si>
  <si>
    <t>526/6 Strotskis</t>
  </si>
  <si>
    <t>526/8 Strotskis</t>
  </si>
  <si>
    <t>515/6 Angelo белый/хрусталь Strotskis (уп.Premium)</t>
  </si>
  <si>
    <t>ПРЕДОПЛАТА</t>
  </si>
  <si>
    <t>ПОСТОПЛАТА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</si>
</sst>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  <numFmt numFmtId="165" formatCode="#,##0.00&quot;р.&quot;"/>
    <numFmt numFmtId="166" formatCode="#,##0&quot;р.&quot;"/>
  </numFmts>
  <fonts count="24">
    <font>
      <sz val="8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20" borderId="10" xfId="0" applyFont="1" applyFill="1" applyBorder="1" applyAlignment="1">
      <alignment horizontal="left" vertical="top" wrapText="1"/>
    </xf>
    <xf numFmtId="0" fontId="5" fillId="20" borderId="10" xfId="0" applyFont="1" applyFill="1" applyBorder="1" applyAlignment="1">
      <alignment horizontal="right" vertical="top"/>
    </xf>
    <xf numFmtId="0" fontId="5" fillId="20" borderId="10" xfId="0" applyFont="1" applyFill="1" applyBorder="1" applyAlignment="1">
      <alignment horizontal="right" vertical="top" wrapText="1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right" vertical="center"/>
    </xf>
    <xf numFmtId="165" fontId="2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left" vertical="top" wrapText="1"/>
    </xf>
    <xf numFmtId="1" fontId="22" fillId="0" borderId="0" xfId="0" applyNumberFormat="1" applyFont="1" applyAlignment="1">
      <alignment horizontal="center"/>
    </xf>
    <xf numFmtId="0" fontId="5" fillId="20" borderId="11" xfId="0" applyFont="1" applyFill="1" applyBorder="1" applyAlignment="1">
      <alignment horizontal="right" vertical="top" wrapText="1"/>
    </xf>
    <xf numFmtId="1" fontId="23" fillId="0" borderId="12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1" fontId="0" fillId="20" borderId="12" xfId="0" applyNumberFormat="1" applyFill="1" applyBorder="1" applyAlignment="1">
      <alignment horizontal="left"/>
    </xf>
    <xf numFmtId="0" fontId="0" fillId="20" borderId="12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1.jpeg" /><Relationship Id="rId3" Type="http://schemas.openxmlformats.org/officeDocument/2006/relationships/image" Target="../media/image9.jpeg" /><Relationship Id="rId4" Type="http://schemas.openxmlformats.org/officeDocument/2006/relationships/image" Target="../media/image2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Relationship Id="rId10" Type="http://schemas.openxmlformats.org/officeDocument/2006/relationships/image" Target="../media/image15.jpeg" /><Relationship Id="rId11" Type="http://schemas.openxmlformats.org/officeDocument/2006/relationships/image" Target="../media/image16.jpeg" /><Relationship Id="rId12" Type="http://schemas.openxmlformats.org/officeDocument/2006/relationships/image" Target="../media/image17.jpeg" /><Relationship Id="rId13" Type="http://schemas.openxmlformats.org/officeDocument/2006/relationships/image" Target="../media/image18.jpeg" /><Relationship Id="rId14" Type="http://schemas.openxmlformats.org/officeDocument/2006/relationships/image" Target="../media/image19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22.jpeg" /><Relationship Id="rId18" Type="http://schemas.openxmlformats.org/officeDocument/2006/relationships/image" Target="../media/image23.jpeg" /><Relationship Id="rId19" Type="http://schemas.openxmlformats.org/officeDocument/2006/relationships/image" Target="../media/image24.jpeg" /><Relationship Id="rId20" Type="http://schemas.openxmlformats.org/officeDocument/2006/relationships/image" Target="../media/image25.jpeg" /><Relationship Id="rId21" Type="http://schemas.openxmlformats.org/officeDocument/2006/relationships/image" Target="../media/image26.jpeg" /><Relationship Id="rId22" Type="http://schemas.openxmlformats.org/officeDocument/2006/relationships/image" Target="../media/image27.jpeg" /><Relationship Id="rId23" Type="http://schemas.openxmlformats.org/officeDocument/2006/relationships/image" Target="../media/image28.jpeg" /><Relationship Id="rId24" Type="http://schemas.openxmlformats.org/officeDocument/2006/relationships/image" Target="../media/image29.jpeg" /><Relationship Id="rId25" Type="http://schemas.openxmlformats.org/officeDocument/2006/relationships/image" Target="../media/image30.jpeg" /><Relationship Id="rId26" Type="http://schemas.openxmlformats.org/officeDocument/2006/relationships/image" Target="../media/image31.jpeg" /><Relationship Id="rId27" Type="http://schemas.openxmlformats.org/officeDocument/2006/relationships/image" Target="../media/image3.jpeg" /><Relationship Id="rId28" Type="http://schemas.openxmlformats.org/officeDocument/2006/relationships/image" Target="../media/image32.jpeg" /><Relationship Id="rId29" Type="http://schemas.openxmlformats.org/officeDocument/2006/relationships/image" Target="../media/image33.jpeg" /><Relationship Id="rId30" Type="http://schemas.openxmlformats.org/officeDocument/2006/relationships/image" Target="../media/image4.jpeg" /><Relationship Id="rId31" Type="http://schemas.openxmlformats.org/officeDocument/2006/relationships/image" Target="../media/image5.jpeg" /><Relationship Id="rId32" Type="http://schemas.openxmlformats.org/officeDocument/2006/relationships/image" Target="../media/image6.jpeg" /><Relationship Id="rId33" Type="http://schemas.openxmlformats.org/officeDocument/2006/relationships/image" Target="../media/image7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28575</xdr:rowOff>
    </xdr:from>
    <xdr:to>
      <xdr:col>4</xdr:col>
      <xdr:colOff>838200</xdr:colOff>
      <xdr:row>7</xdr:row>
      <xdr:rowOff>66675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54483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0</xdr:rowOff>
    </xdr:from>
    <xdr:to>
      <xdr:col>4</xdr:col>
      <xdr:colOff>857250</xdr:colOff>
      <xdr:row>11</xdr:row>
      <xdr:rowOff>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23837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9525</xdr:rowOff>
    </xdr:from>
    <xdr:to>
      <xdr:col>4</xdr:col>
      <xdr:colOff>857250</xdr:colOff>
      <xdr:row>11</xdr:row>
      <xdr:rowOff>914400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2479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9525</xdr:rowOff>
    </xdr:from>
    <xdr:to>
      <xdr:col>4</xdr:col>
      <xdr:colOff>857250</xdr:colOff>
      <xdr:row>12</xdr:row>
      <xdr:rowOff>914400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32194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0</xdr:rowOff>
    </xdr:from>
    <xdr:to>
      <xdr:col>4</xdr:col>
      <xdr:colOff>857250</xdr:colOff>
      <xdr:row>13</xdr:row>
      <xdr:rowOff>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418147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9525</xdr:rowOff>
    </xdr:from>
    <xdr:to>
      <xdr:col>4</xdr:col>
      <xdr:colOff>857250</xdr:colOff>
      <xdr:row>13</xdr:row>
      <xdr:rowOff>914400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95825" y="41910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9525</xdr:rowOff>
    </xdr:from>
    <xdr:to>
      <xdr:col>4</xdr:col>
      <xdr:colOff>857250</xdr:colOff>
      <xdr:row>14</xdr:row>
      <xdr:rowOff>914400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51625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9525</xdr:rowOff>
    </xdr:from>
    <xdr:to>
      <xdr:col>4</xdr:col>
      <xdr:colOff>857250</xdr:colOff>
      <xdr:row>15</xdr:row>
      <xdr:rowOff>914400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61341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9525</xdr:rowOff>
    </xdr:from>
    <xdr:to>
      <xdr:col>4</xdr:col>
      <xdr:colOff>857250</xdr:colOff>
      <xdr:row>16</xdr:row>
      <xdr:rowOff>914400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95825" y="71056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9525</xdr:rowOff>
    </xdr:from>
    <xdr:to>
      <xdr:col>4</xdr:col>
      <xdr:colOff>857250</xdr:colOff>
      <xdr:row>17</xdr:row>
      <xdr:rowOff>914400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95825" y="80772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857250</xdr:colOff>
      <xdr:row>18</xdr:row>
      <xdr:rowOff>914400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95825" y="90487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857250</xdr:colOff>
      <xdr:row>19</xdr:row>
      <xdr:rowOff>914400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95825" y="100203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857250</xdr:colOff>
      <xdr:row>20</xdr:row>
      <xdr:rowOff>914400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95825" y="109918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857250</xdr:colOff>
      <xdr:row>21</xdr:row>
      <xdr:rowOff>914400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95825" y="119634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857250</xdr:colOff>
      <xdr:row>22</xdr:row>
      <xdr:rowOff>914400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95825" y="129349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857250</xdr:colOff>
      <xdr:row>23</xdr:row>
      <xdr:rowOff>914400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95825" y="139065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857250</xdr:colOff>
      <xdr:row>24</xdr:row>
      <xdr:rowOff>914400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95825" y="148780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857250</xdr:colOff>
      <xdr:row>25</xdr:row>
      <xdr:rowOff>914400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95825" y="158496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857250</xdr:colOff>
      <xdr:row>26</xdr:row>
      <xdr:rowOff>914400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95825" y="168211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857250</xdr:colOff>
      <xdr:row>27</xdr:row>
      <xdr:rowOff>914400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695825" y="177927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857250</xdr:colOff>
      <xdr:row>28</xdr:row>
      <xdr:rowOff>914400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95825" y="187642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857250</xdr:colOff>
      <xdr:row>29</xdr:row>
      <xdr:rowOff>914400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695825" y="197358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857250</xdr:colOff>
      <xdr:row>30</xdr:row>
      <xdr:rowOff>914400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695825" y="207073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857250</xdr:colOff>
      <xdr:row>31</xdr:row>
      <xdr:rowOff>914400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95825" y="216789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857250</xdr:colOff>
      <xdr:row>32</xdr:row>
      <xdr:rowOff>914400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95825" y="226504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857250</xdr:colOff>
      <xdr:row>33</xdr:row>
      <xdr:rowOff>914400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695825" y="236220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4</xdr:col>
      <xdr:colOff>857250</xdr:colOff>
      <xdr:row>34</xdr:row>
      <xdr:rowOff>0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695825" y="2458402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857250</xdr:colOff>
      <xdr:row>34</xdr:row>
      <xdr:rowOff>914400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695825" y="245935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857250</xdr:colOff>
      <xdr:row>35</xdr:row>
      <xdr:rowOff>914400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695825" y="255651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857250</xdr:colOff>
      <xdr:row>36</xdr:row>
      <xdr:rowOff>914400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695825" y="265366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857250</xdr:colOff>
      <xdr:row>37</xdr:row>
      <xdr:rowOff>914400</xdr:rowOff>
    </xdr:to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695825" y="275082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857250</xdr:colOff>
      <xdr:row>38</xdr:row>
      <xdr:rowOff>914400</xdr:rowOff>
    </xdr:to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695825" y="284797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857250</xdr:colOff>
      <xdr:row>39</xdr:row>
      <xdr:rowOff>914400</xdr:rowOff>
    </xdr:to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695825" y="294513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857250</xdr:colOff>
      <xdr:row>40</xdr:row>
      <xdr:rowOff>914400</xdr:rowOff>
    </xdr:to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695825" y="304228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857250</xdr:colOff>
      <xdr:row>41</xdr:row>
      <xdr:rowOff>914400</xdr:rowOff>
    </xdr:to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695825" y="313944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857250</xdr:colOff>
      <xdr:row>42</xdr:row>
      <xdr:rowOff>914400</xdr:rowOff>
    </xdr:to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695825" y="323659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43</xdr:row>
      <xdr:rowOff>0</xdr:rowOff>
    </xdr:from>
    <xdr:to>
      <xdr:col>4</xdr:col>
      <xdr:colOff>857250</xdr:colOff>
      <xdr:row>43</xdr:row>
      <xdr:rowOff>0</xdr:rowOff>
    </xdr:to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695825" y="3332797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857250</xdr:colOff>
      <xdr:row>43</xdr:row>
      <xdr:rowOff>914400</xdr:rowOff>
    </xdr:to>
    <xdr:pic>
      <xdr:nvPicPr>
        <xdr:cNvPr id="75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695825" y="333375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857250</xdr:colOff>
      <xdr:row>44</xdr:row>
      <xdr:rowOff>914400</xdr:rowOff>
    </xdr:to>
    <xdr:pic>
      <xdr:nvPicPr>
        <xdr:cNvPr id="77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695825" y="343090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857250</xdr:colOff>
      <xdr:row>45</xdr:row>
      <xdr:rowOff>914400</xdr:rowOff>
    </xdr:to>
    <xdr:pic>
      <xdr:nvPicPr>
        <xdr:cNvPr id="79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695825" y="352806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0</xdr:rowOff>
    </xdr:from>
    <xdr:to>
      <xdr:col>4</xdr:col>
      <xdr:colOff>857250</xdr:colOff>
      <xdr:row>46</xdr:row>
      <xdr:rowOff>0</xdr:rowOff>
    </xdr:to>
    <xdr:pic>
      <xdr:nvPicPr>
        <xdr:cNvPr id="81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695825" y="3624262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857250</xdr:colOff>
      <xdr:row>46</xdr:row>
      <xdr:rowOff>914400</xdr:rowOff>
    </xdr:to>
    <xdr:pic>
      <xdr:nvPicPr>
        <xdr:cNvPr id="83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695825" y="362521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857250</xdr:colOff>
      <xdr:row>47</xdr:row>
      <xdr:rowOff>914400</xdr:rowOff>
    </xdr:to>
    <xdr:pic>
      <xdr:nvPicPr>
        <xdr:cNvPr id="85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695825" y="372237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857250</xdr:colOff>
      <xdr:row>48</xdr:row>
      <xdr:rowOff>914400</xdr:rowOff>
    </xdr:to>
    <xdr:pic>
      <xdr:nvPicPr>
        <xdr:cNvPr id="87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695825" y="381952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857250</xdr:colOff>
      <xdr:row>49</xdr:row>
      <xdr:rowOff>914400</xdr:rowOff>
    </xdr:to>
    <xdr:pic>
      <xdr:nvPicPr>
        <xdr:cNvPr id="89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695825" y="391668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857250</xdr:colOff>
      <xdr:row>50</xdr:row>
      <xdr:rowOff>914400</xdr:rowOff>
    </xdr:to>
    <xdr:pic>
      <xdr:nvPicPr>
        <xdr:cNvPr id="91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695825" y="401383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857250</xdr:colOff>
      <xdr:row>51</xdr:row>
      <xdr:rowOff>914400</xdr:rowOff>
    </xdr:to>
    <xdr:pic>
      <xdr:nvPicPr>
        <xdr:cNvPr id="93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695825" y="411099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4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857250</xdr:colOff>
      <xdr:row>52</xdr:row>
      <xdr:rowOff>914400</xdr:rowOff>
    </xdr:to>
    <xdr:pic>
      <xdr:nvPicPr>
        <xdr:cNvPr id="95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695825" y="420814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6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857250</xdr:colOff>
      <xdr:row>53</xdr:row>
      <xdr:rowOff>914400</xdr:rowOff>
    </xdr:to>
    <xdr:pic>
      <xdr:nvPicPr>
        <xdr:cNvPr id="97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695825" y="430530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8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857250</xdr:colOff>
      <xdr:row>54</xdr:row>
      <xdr:rowOff>914400</xdr:rowOff>
    </xdr:to>
    <xdr:pic>
      <xdr:nvPicPr>
        <xdr:cNvPr id="99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695825" y="440245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0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857250</xdr:colOff>
      <xdr:row>55</xdr:row>
      <xdr:rowOff>914400</xdr:rowOff>
    </xdr:to>
    <xdr:pic>
      <xdr:nvPicPr>
        <xdr:cNvPr id="101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695825" y="449961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2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857250</xdr:colOff>
      <xdr:row>56</xdr:row>
      <xdr:rowOff>914400</xdr:rowOff>
    </xdr:to>
    <xdr:pic>
      <xdr:nvPicPr>
        <xdr:cNvPr id="103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695825" y="459676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4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57</xdr:row>
      <xdr:rowOff>9525</xdr:rowOff>
    </xdr:from>
    <xdr:to>
      <xdr:col>4</xdr:col>
      <xdr:colOff>857250</xdr:colOff>
      <xdr:row>57</xdr:row>
      <xdr:rowOff>914400</xdr:rowOff>
    </xdr:to>
    <xdr:pic>
      <xdr:nvPicPr>
        <xdr:cNvPr id="105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695825" y="469392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6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9525</xdr:rowOff>
    </xdr:from>
    <xdr:to>
      <xdr:col>4</xdr:col>
      <xdr:colOff>857250</xdr:colOff>
      <xdr:row>58</xdr:row>
      <xdr:rowOff>914400</xdr:rowOff>
    </xdr:to>
    <xdr:pic>
      <xdr:nvPicPr>
        <xdr:cNvPr id="107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695825" y="479107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8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59</xdr:row>
      <xdr:rowOff>9525</xdr:rowOff>
    </xdr:from>
    <xdr:to>
      <xdr:col>4</xdr:col>
      <xdr:colOff>857250</xdr:colOff>
      <xdr:row>59</xdr:row>
      <xdr:rowOff>914400</xdr:rowOff>
    </xdr:to>
    <xdr:pic>
      <xdr:nvPicPr>
        <xdr:cNvPr id="109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695825" y="488823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0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60</xdr:row>
      <xdr:rowOff>9525</xdr:rowOff>
    </xdr:from>
    <xdr:to>
      <xdr:col>4</xdr:col>
      <xdr:colOff>857250</xdr:colOff>
      <xdr:row>60</xdr:row>
      <xdr:rowOff>914400</xdr:rowOff>
    </xdr:to>
    <xdr:pic>
      <xdr:nvPicPr>
        <xdr:cNvPr id="111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695825" y="498538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2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857250</xdr:colOff>
      <xdr:row>61</xdr:row>
      <xdr:rowOff>914400</xdr:rowOff>
    </xdr:to>
    <xdr:pic>
      <xdr:nvPicPr>
        <xdr:cNvPr id="113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695825" y="508254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4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857250</xdr:colOff>
      <xdr:row>62</xdr:row>
      <xdr:rowOff>914400</xdr:rowOff>
    </xdr:to>
    <xdr:pic>
      <xdr:nvPicPr>
        <xdr:cNvPr id="115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695825" y="517969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6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857250</xdr:colOff>
      <xdr:row>63</xdr:row>
      <xdr:rowOff>914400</xdr:rowOff>
    </xdr:to>
    <xdr:pic>
      <xdr:nvPicPr>
        <xdr:cNvPr id="117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695825" y="527685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8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857250</xdr:colOff>
      <xdr:row>64</xdr:row>
      <xdr:rowOff>914400</xdr:rowOff>
    </xdr:to>
    <xdr:pic>
      <xdr:nvPicPr>
        <xdr:cNvPr id="119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695825" y="537400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0" name="Имя " descr="Descr 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857250</xdr:colOff>
      <xdr:row>65</xdr:row>
      <xdr:rowOff>914400</xdr:rowOff>
    </xdr:to>
    <xdr:pic>
      <xdr:nvPicPr>
        <xdr:cNvPr id="121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695825" y="547116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66"/>
  <sheetViews>
    <sheetView tabSelected="1" zoomScale="130" zoomScaleNormal="130" zoomScalePageLayoutView="0" workbookViewId="0" topLeftCell="A1">
      <selection activeCell="G12" sqref="G12"/>
    </sheetView>
  </sheetViews>
  <sheetFormatPr defaultColWidth="9" defaultRowHeight="11.25" customHeight="1" outlineLevelRow="2"/>
  <cols>
    <col min="1" max="1" width="1.0078125" style="1" customWidth="1"/>
    <col min="2" max="2" width="51" style="1" customWidth="1"/>
    <col min="3" max="3" width="14" style="1" customWidth="1"/>
    <col min="4" max="4" width="16" style="1" customWidth="1"/>
    <col min="5" max="5" width="15" style="1" customWidth="1"/>
    <col min="6" max="6" width="20.83203125" style="17" customWidth="1"/>
    <col min="7" max="7" width="21.66015625" style="1" customWidth="1"/>
    <col min="8" max="8" width="13" style="1" customWidth="1"/>
    <col min="9" max="9" width="10" style="1" customWidth="1"/>
  </cols>
  <sheetData>
    <row r="1" ht="49.5" customHeight="1"/>
    <row r="2" spans="1:6" ht="10.5" customHeight="1">
      <c r="A2" s="2"/>
      <c r="B2" s="3"/>
      <c r="C2" s="4"/>
      <c r="E2" s="4"/>
      <c r="F2" s="18"/>
    </row>
    <row r="3" spans="1:6" ht="24" customHeight="1">
      <c r="A3" s="2"/>
      <c r="B3" s="5"/>
      <c r="C3" s="4"/>
      <c r="E3" s="4"/>
      <c r="F3" s="18"/>
    </row>
    <row r="4" spans="1:6" s="6" customFormat="1" ht="3.75" customHeight="1">
      <c r="A4" s="7"/>
      <c r="B4" s="3"/>
      <c r="C4" s="4"/>
      <c r="E4" s="4"/>
      <c r="F4" s="18"/>
    </row>
    <row r="5" spans="1:6" s="6" customFormat="1" ht="10.5" customHeight="1">
      <c r="A5" s="7"/>
      <c r="B5" s="3" t="s">
        <v>0</v>
      </c>
      <c r="C5" s="4"/>
      <c r="E5" s="4"/>
      <c r="F5" s="18"/>
    </row>
    <row r="6" spans="1:6" s="6" customFormat="1" ht="10.5" customHeight="1">
      <c r="A6" s="7"/>
      <c r="B6" s="3" t="s">
        <v>1</v>
      </c>
      <c r="C6" s="4"/>
      <c r="E6" s="4"/>
      <c r="F6" s="18"/>
    </row>
    <row r="7" spans="1:6" s="6" customFormat="1" ht="10.5" customHeight="1">
      <c r="A7" s="7"/>
      <c r="B7" s="3"/>
      <c r="C7" s="4"/>
      <c r="E7" s="4"/>
      <c r="F7" s="18"/>
    </row>
    <row r="8" ht="7.5" customHeight="1"/>
    <row r="9" spans="2:5" ht="10.5" customHeight="1">
      <c r="B9" s="15" t="s">
        <v>2</v>
      </c>
      <c r="C9" s="14" t="s">
        <v>3</v>
      </c>
      <c r="D9" s="14" t="s">
        <v>4</v>
      </c>
      <c r="E9" s="14" t="s">
        <v>5</v>
      </c>
    </row>
    <row r="10" spans="2:7" ht="27" customHeight="1">
      <c r="B10" s="15"/>
      <c r="C10" s="14"/>
      <c r="D10" s="14"/>
      <c r="E10" s="14"/>
      <c r="F10" s="19" t="s">
        <v>66</v>
      </c>
      <c r="G10" s="16" t="s">
        <v>67</v>
      </c>
    </row>
    <row r="11" spans="2:7" ht="12" customHeight="1">
      <c r="B11" s="8" t="s">
        <v>6</v>
      </c>
      <c r="C11" s="9"/>
      <c r="D11" s="10"/>
      <c r="E11" s="20"/>
      <c r="F11" s="23"/>
      <c r="G11" s="24"/>
    </row>
    <row r="12" spans="2:7" ht="76.5" customHeight="1" outlineLevel="1">
      <c r="B12" s="11" t="s">
        <v>7</v>
      </c>
      <c r="C12" s="12" t="s">
        <v>8</v>
      </c>
      <c r="D12" s="13">
        <v>7072</v>
      </c>
      <c r="F12" s="21">
        <f>D12*0.11+D12</f>
        <v>7849.92</v>
      </c>
      <c r="G12" s="22">
        <f>D12*0.16+D12</f>
        <v>8203.52</v>
      </c>
    </row>
    <row r="13" spans="2:7" ht="76.5" customHeight="1" outlineLevel="1">
      <c r="B13" s="11" t="s">
        <v>9</v>
      </c>
      <c r="C13" s="12" t="s">
        <v>8</v>
      </c>
      <c r="D13" s="13">
        <v>8390</v>
      </c>
      <c r="F13" s="21">
        <f aca="true" t="shared" si="0" ref="F13:F66">D13*0.11+D13</f>
        <v>9312.9</v>
      </c>
      <c r="G13" s="22">
        <f aca="true" t="shared" si="1" ref="G13:G66">D13*0.16+D13</f>
        <v>9732.4</v>
      </c>
    </row>
    <row r="14" spans="2:7" ht="76.5" customHeight="1" outlineLevel="1">
      <c r="B14" s="11" t="s">
        <v>10</v>
      </c>
      <c r="C14" s="12" t="s">
        <v>8</v>
      </c>
      <c r="D14" s="13">
        <v>10365</v>
      </c>
      <c r="F14" s="21">
        <f t="shared" si="0"/>
        <v>11505.15</v>
      </c>
      <c r="G14" s="22">
        <f t="shared" si="1"/>
        <v>12023.4</v>
      </c>
    </row>
    <row r="15" spans="2:7" ht="76.5" customHeight="1" outlineLevel="1">
      <c r="B15" s="11" t="s">
        <v>11</v>
      </c>
      <c r="C15" s="12" t="s">
        <v>8</v>
      </c>
      <c r="D15" s="13">
        <v>12254</v>
      </c>
      <c r="F15" s="21">
        <f t="shared" si="0"/>
        <v>13601.94</v>
      </c>
      <c r="G15" s="22">
        <f t="shared" si="1"/>
        <v>14214.64</v>
      </c>
    </row>
    <row r="16" spans="2:7" ht="76.5" customHeight="1" outlineLevel="1">
      <c r="B16" s="11" t="s">
        <v>12</v>
      </c>
      <c r="C16" s="12" t="s">
        <v>8</v>
      </c>
      <c r="D16" s="13">
        <v>8390</v>
      </c>
      <c r="F16" s="21">
        <f t="shared" si="0"/>
        <v>9312.9</v>
      </c>
      <c r="G16" s="22">
        <f t="shared" si="1"/>
        <v>9732.4</v>
      </c>
    </row>
    <row r="17" spans="2:7" ht="76.5" customHeight="1" outlineLevel="1">
      <c r="B17" s="11" t="s">
        <v>13</v>
      </c>
      <c r="C17" s="12" t="s">
        <v>8</v>
      </c>
      <c r="D17" s="13">
        <v>9420</v>
      </c>
      <c r="F17" s="21">
        <f t="shared" si="0"/>
        <v>10456.2</v>
      </c>
      <c r="G17" s="22">
        <f t="shared" si="1"/>
        <v>10927.2</v>
      </c>
    </row>
    <row r="18" spans="2:7" ht="76.5" customHeight="1" outlineLevel="1">
      <c r="B18" s="11" t="s">
        <v>14</v>
      </c>
      <c r="C18" s="12" t="s">
        <v>8</v>
      </c>
      <c r="D18" s="13">
        <v>15278</v>
      </c>
      <c r="F18" s="21">
        <f t="shared" si="0"/>
        <v>16958.58</v>
      </c>
      <c r="G18" s="22">
        <f t="shared" si="1"/>
        <v>17722.48</v>
      </c>
    </row>
    <row r="19" spans="2:7" ht="76.5" customHeight="1" outlineLevel="1">
      <c r="B19" s="11" t="s">
        <v>15</v>
      </c>
      <c r="C19" s="12" t="s">
        <v>8</v>
      </c>
      <c r="D19" s="13">
        <v>9420</v>
      </c>
      <c r="F19" s="21">
        <f t="shared" si="0"/>
        <v>10456.2</v>
      </c>
      <c r="G19" s="22">
        <f t="shared" si="1"/>
        <v>10927.2</v>
      </c>
    </row>
    <row r="20" spans="2:7" ht="76.5" customHeight="1" outlineLevel="1">
      <c r="B20" s="11" t="s">
        <v>16</v>
      </c>
      <c r="C20" s="12" t="s">
        <v>8</v>
      </c>
      <c r="D20" s="13">
        <v>15278</v>
      </c>
      <c r="F20" s="21">
        <f t="shared" si="0"/>
        <v>16958.58</v>
      </c>
      <c r="G20" s="22">
        <f t="shared" si="1"/>
        <v>17722.48</v>
      </c>
    </row>
    <row r="21" spans="2:7" ht="76.5" customHeight="1" outlineLevel="1">
      <c r="B21" s="11" t="s">
        <v>17</v>
      </c>
      <c r="C21" s="12" t="s">
        <v>8</v>
      </c>
      <c r="D21" s="13">
        <v>12990</v>
      </c>
      <c r="F21" s="21">
        <f t="shared" si="0"/>
        <v>14418.9</v>
      </c>
      <c r="G21" s="22">
        <f t="shared" si="1"/>
        <v>15068.4</v>
      </c>
    </row>
    <row r="22" spans="2:7" ht="76.5" customHeight="1" outlineLevel="1">
      <c r="B22" s="11" t="s">
        <v>18</v>
      </c>
      <c r="C22" s="12" t="s">
        <v>8</v>
      </c>
      <c r="D22" s="13">
        <v>12348</v>
      </c>
      <c r="F22" s="21">
        <f t="shared" si="0"/>
        <v>13706.28</v>
      </c>
      <c r="G22" s="22">
        <f t="shared" si="1"/>
        <v>14323.68</v>
      </c>
    </row>
    <row r="23" spans="2:7" ht="76.5" customHeight="1" outlineLevel="1">
      <c r="B23" s="11" t="s">
        <v>19</v>
      </c>
      <c r="C23" s="12" t="s">
        <v>20</v>
      </c>
      <c r="D23" s="13">
        <v>8663</v>
      </c>
      <c r="F23" s="21">
        <f t="shared" si="0"/>
        <v>9615.93</v>
      </c>
      <c r="G23" s="22">
        <f t="shared" si="1"/>
        <v>10049.08</v>
      </c>
    </row>
    <row r="24" spans="2:7" ht="76.5" customHeight="1" outlineLevel="1">
      <c r="B24" s="11" t="s">
        <v>21</v>
      </c>
      <c r="C24" s="12" t="s">
        <v>22</v>
      </c>
      <c r="D24" s="13">
        <v>19845</v>
      </c>
      <c r="F24" s="21">
        <f t="shared" si="0"/>
        <v>22027.95</v>
      </c>
      <c r="G24" s="22">
        <f t="shared" si="1"/>
        <v>23020.2</v>
      </c>
    </row>
    <row r="25" spans="2:7" ht="76.5" customHeight="1" outlineLevel="1">
      <c r="B25" s="11" t="s">
        <v>23</v>
      </c>
      <c r="C25" s="12" t="s">
        <v>22</v>
      </c>
      <c r="D25" s="13">
        <v>9818</v>
      </c>
      <c r="F25" s="21">
        <f t="shared" si="0"/>
        <v>10897.98</v>
      </c>
      <c r="G25" s="22">
        <f t="shared" si="1"/>
        <v>11388.880000000001</v>
      </c>
    </row>
    <row r="26" spans="2:7" ht="76.5" customHeight="1" outlineLevel="1">
      <c r="B26" s="11" t="s">
        <v>24</v>
      </c>
      <c r="C26" s="12" t="s">
        <v>22</v>
      </c>
      <c r="D26" s="13">
        <v>19845</v>
      </c>
      <c r="F26" s="21">
        <f t="shared" si="0"/>
        <v>22027.95</v>
      </c>
      <c r="G26" s="22">
        <f t="shared" si="1"/>
        <v>23020.2</v>
      </c>
    </row>
    <row r="27" spans="2:7" ht="76.5" customHeight="1" outlineLevel="1">
      <c r="B27" s="11" t="s">
        <v>25</v>
      </c>
      <c r="C27" s="12" t="s">
        <v>26</v>
      </c>
      <c r="D27" s="13">
        <v>9818</v>
      </c>
      <c r="F27" s="21">
        <f t="shared" si="0"/>
        <v>10897.98</v>
      </c>
      <c r="G27" s="22">
        <f t="shared" si="1"/>
        <v>11388.880000000001</v>
      </c>
    </row>
    <row r="28" spans="2:7" ht="76.5" customHeight="1" outlineLevel="1">
      <c r="B28" s="11" t="s">
        <v>27</v>
      </c>
      <c r="C28" s="12" t="s">
        <v>8</v>
      </c>
      <c r="D28" s="13">
        <v>68990</v>
      </c>
      <c r="F28" s="21">
        <f t="shared" si="0"/>
        <v>76578.9</v>
      </c>
      <c r="G28" s="22">
        <f t="shared" si="1"/>
        <v>80028.4</v>
      </c>
    </row>
    <row r="29" spans="2:7" ht="76.5" customHeight="1" outlineLevel="1">
      <c r="B29" s="11" t="s">
        <v>28</v>
      </c>
      <c r="C29" s="12" t="s">
        <v>8</v>
      </c>
      <c r="D29" s="13">
        <v>25873</v>
      </c>
      <c r="F29" s="21">
        <f t="shared" si="0"/>
        <v>28719.03</v>
      </c>
      <c r="G29" s="22">
        <f t="shared" si="1"/>
        <v>30012.68</v>
      </c>
    </row>
    <row r="30" spans="2:7" ht="76.5" customHeight="1" outlineLevel="1">
      <c r="B30" s="11" t="s">
        <v>29</v>
      </c>
      <c r="C30" s="12" t="s">
        <v>8</v>
      </c>
      <c r="D30" s="13">
        <v>11518</v>
      </c>
      <c r="F30" s="21">
        <f t="shared" si="0"/>
        <v>12784.98</v>
      </c>
      <c r="G30" s="22">
        <f t="shared" si="1"/>
        <v>13360.880000000001</v>
      </c>
    </row>
    <row r="31" spans="2:7" ht="76.5" customHeight="1" outlineLevel="1">
      <c r="B31" s="11" t="s">
        <v>30</v>
      </c>
      <c r="C31" s="12" t="s">
        <v>8</v>
      </c>
      <c r="D31" s="13">
        <v>1754</v>
      </c>
      <c r="F31" s="21">
        <f t="shared" si="0"/>
        <v>1946.94</v>
      </c>
      <c r="G31" s="22">
        <f t="shared" si="1"/>
        <v>2034.6399999999999</v>
      </c>
    </row>
    <row r="32" spans="2:7" ht="76.5" customHeight="1" outlineLevel="1">
      <c r="B32" s="11" t="s">
        <v>31</v>
      </c>
      <c r="C32" s="12" t="s">
        <v>8</v>
      </c>
      <c r="D32" s="13">
        <v>10480</v>
      </c>
      <c r="F32" s="21">
        <f t="shared" si="0"/>
        <v>11632.8</v>
      </c>
      <c r="G32" s="22">
        <f t="shared" si="1"/>
        <v>12156.8</v>
      </c>
    </row>
    <row r="33" spans="2:7" ht="76.5" customHeight="1" outlineLevel="1">
      <c r="B33" s="11" t="s">
        <v>32</v>
      </c>
      <c r="C33" s="12" t="s">
        <v>8</v>
      </c>
      <c r="D33" s="13">
        <v>3623</v>
      </c>
      <c r="F33" s="21">
        <f t="shared" si="0"/>
        <v>4021.53</v>
      </c>
      <c r="G33" s="22">
        <f t="shared" si="1"/>
        <v>4202.68</v>
      </c>
    </row>
    <row r="34" spans="2:7" ht="76.5" customHeight="1" outlineLevel="1">
      <c r="B34" s="11" t="s">
        <v>33</v>
      </c>
      <c r="C34" s="12" t="s">
        <v>8</v>
      </c>
      <c r="D34" s="13">
        <v>11771</v>
      </c>
      <c r="F34" s="21">
        <f t="shared" si="0"/>
        <v>13065.81</v>
      </c>
      <c r="G34" s="22">
        <f t="shared" si="1"/>
        <v>13654.36</v>
      </c>
    </row>
    <row r="35" spans="2:7" ht="76.5" customHeight="1" outlineLevel="1">
      <c r="B35" s="11" t="s">
        <v>34</v>
      </c>
      <c r="C35" s="12" t="s">
        <v>8</v>
      </c>
      <c r="D35" s="13">
        <v>13304</v>
      </c>
      <c r="F35" s="21">
        <f t="shared" si="0"/>
        <v>14767.44</v>
      </c>
      <c r="G35" s="22">
        <f t="shared" si="1"/>
        <v>15432.64</v>
      </c>
    </row>
    <row r="36" spans="2:7" ht="76.5" customHeight="1" outlineLevel="1">
      <c r="B36" s="11" t="s">
        <v>35</v>
      </c>
      <c r="C36" s="12" t="s">
        <v>8</v>
      </c>
      <c r="D36" s="13">
        <v>3098</v>
      </c>
      <c r="F36" s="21">
        <f t="shared" si="0"/>
        <v>3438.78</v>
      </c>
      <c r="G36" s="22">
        <f t="shared" si="1"/>
        <v>3593.68</v>
      </c>
    </row>
    <row r="37" spans="2:7" ht="76.5" customHeight="1" outlineLevel="1">
      <c r="B37" s="11" t="s">
        <v>36</v>
      </c>
      <c r="C37" s="12" t="s">
        <v>8</v>
      </c>
      <c r="D37" s="13">
        <v>3253</v>
      </c>
      <c r="F37" s="21">
        <f t="shared" si="0"/>
        <v>3610.83</v>
      </c>
      <c r="G37" s="22">
        <f t="shared" si="1"/>
        <v>3773.48</v>
      </c>
    </row>
    <row r="38" spans="2:7" ht="76.5" customHeight="1" outlineLevel="1">
      <c r="B38" s="11" t="s">
        <v>37</v>
      </c>
      <c r="C38" s="12" t="s">
        <v>8</v>
      </c>
      <c r="D38" s="13">
        <v>4100</v>
      </c>
      <c r="F38" s="21">
        <f t="shared" si="0"/>
        <v>4551</v>
      </c>
      <c r="G38" s="22">
        <f t="shared" si="1"/>
        <v>4756</v>
      </c>
    </row>
    <row r="39" spans="2:7" ht="76.5" customHeight="1" outlineLevel="1">
      <c r="B39" s="11" t="s">
        <v>38</v>
      </c>
      <c r="C39" s="12" t="s">
        <v>8</v>
      </c>
      <c r="D39" s="13">
        <v>6395</v>
      </c>
      <c r="F39" s="21">
        <f t="shared" si="0"/>
        <v>7098.45</v>
      </c>
      <c r="G39" s="22">
        <f t="shared" si="1"/>
        <v>7418.2</v>
      </c>
    </row>
    <row r="40" spans="2:7" ht="76.5" customHeight="1" outlineLevel="1">
      <c r="B40" s="11" t="s">
        <v>39</v>
      </c>
      <c r="C40" s="12" t="s">
        <v>8</v>
      </c>
      <c r="D40" s="13">
        <v>7214</v>
      </c>
      <c r="F40" s="21">
        <f t="shared" si="0"/>
        <v>8007.54</v>
      </c>
      <c r="G40" s="22">
        <f t="shared" si="1"/>
        <v>8368.24</v>
      </c>
    </row>
    <row r="41" spans="2:7" ht="76.5" customHeight="1" outlineLevel="1">
      <c r="B41" s="11" t="s">
        <v>40</v>
      </c>
      <c r="C41" s="12" t="s">
        <v>8</v>
      </c>
      <c r="D41" s="13">
        <v>7935</v>
      </c>
      <c r="F41" s="21">
        <f t="shared" si="0"/>
        <v>8807.85</v>
      </c>
      <c r="G41" s="22">
        <f t="shared" si="1"/>
        <v>9204.6</v>
      </c>
    </row>
    <row r="42" spans="2:7" ht="76.5" customHeight="1" outlineLevel="1">
      <c r="B42" s="11" t="s">
        <v>41</v>
      </c>
      <c r="C42" s="12" t="s">
        <v>8</v>
      </c>
      <c r="D42" s="13">
        <v>8285</v>
      </c>
      <c r="F42" s="21">
        <f t="shared" si="0"/>
        <v>9196.35</v>
      </c>
      <c r="G42" s="22">
        <f t="shared" si="1"/>
        <v>9610.6</v>
      </c>
    </row>
    <row r="43" spans="2:7" ht="76.5" customHeight="1" outlineLevel="1">
      <c r="B43" s="11" t="s">
        <v>42</v>
      </c>
      <c r="C43" s="12" t="s">
        <v>8</v>
      </c>
      <c r="D43" s="13">
        <v>9113</v>
      </c>
      <c r="F43" s="21">
        <f t="shared" si="0"/>
        <v>10115.43</v>
      </c>
      <c r="G43" s="22">
        <f t="shared" si="1"/>
        <v>10571.08</v>
      </c>
    </row>
    <row r="44" spans="2:7" ht="76.5" customHeight="1" outlineLevel="1">
      <c r="B44" s="11" t="s">
        <v>43</v>
      </c>
      <c r="C44" s="12" t="s">
        <v>8</v>
      </c>
      <c r="D44" s="13">
        <v>1628</v>
      </c>
      <c r="F44" s="21">
        <f t="shared" si="0"/>
        <v>1807.08</v>
      </c>
      <c r="G44" s="22">
        <f t="shared" si="1"/>
        <v>1888.48</v>
      </c>
    </row>
    <row r="45" spans="2:7" ht="76.5" customHeight="1" outlineLevel="1">
      <c r="B45" s="11" t="s">
        <v>44</v>
      </c>
      <c r="C45" s="12" t="s">
        <v>8</v>
      </c>
      <c r="D45" s="13">
        <v>9902</v>
      </c>
      <c r="F45" s="21">
        <f t="shared" si="0"/>
        <v>10991.22</v>
      </c>
      <c r="G45" s="22">
        <f t="shared" si="1"/>
        <v>11486.32</v>
      </c>
    </row>
    <row r="46" spans="2:7" ht="76.5" customHeight="1" outlineLevel="1">
      <c r="B46" s="11" t="s">
        <v>45</v>
      </c>
      <c r="C46" s="12" t="s">
        <v>8</v>
      </c>
      <c r="D46" s="13">
        <v>10140</v>
      </c>
      <c r="F46" s="21">
        <f t="shared" si="0"/>
        <v>11255.4</v>
      </c>
      <c r="G46" s="22">
        <f t="shared" si="1"/>
        <v>11762.4</v>
      </c>
    </row>
    <row r="47" spans="2:7" ht="76.5" customHeight="1" outlineLevel="1">
      <c r="B47" s="11" t="s">
        <v>46</v>
      </c>
      <c r="C47" s="12" t="s">
        <v>8</v>
      </c>
      <c r="D47" s="13">
        <v>60375</v>
      </c>
      <c r="F47" s="21">
        <f t="shared" si="0"/>
        <v>67016.25</v>
      </c>
      <c r="G47" s="22">
        <f t="shared" si="1"/>
        <v>70035</v>
      </c>
    </row>
    <row r="48" spans="2:7" ht="76.5" customHeight="1" outlineLevel="1">
      <c r="B48" s="11" t="s">
        <v>47</v>
      </c>
      <c r="C48" s="12" t="s">
        <v>8</v>
      </c>
      <c r="D48" s="13">
        <v>5093</v>
      </c>
      <c r="F48" s="21">
        <f t="shared" si="0"/>
        <v>5653.23</v>
      </c>
      <c r="G48" s="22">
        <f t="shared" si="1"/>
        <v>5907.88</v>
      </c>
    </row>
    <row r="49" spans="2:7" ht="76.5" customHeight="1" outlineLevel="1">
      <c r="B49" s="11" t="s">
        <v>48</v>
      </c>
      <c r="C49" s="12" t="s">
        <v>8</v>
      </c>
      <c r="D49" s="13">
        <v>8757</v>
      </c>
      <c r="F49" s="21">
        <f t="shared" si="0"/>
        <v>9720.27</v>
      </c>
      <c r="G49" s="22">
        <f t="shared" si="1"/>
        <v>10158.12</v>
      </c>
    </row>
    <row r="50" spans="2:7" ht="76.5" customHeight="1" outlineLevel="1">
      <c r="B50" s="11" t="s">
        <v>49</v>
      </c>
      <c r="C50" s="12" t="s">
        <v>8</v>
      </c>
      <c r="D50" s="13">
        <v>15698</v>
      </c>
      <c r="F50" s="21">
        <f t="shared" si="0"/>
        <v>17424.78</v>
      </c>
      <c r="G50" s="22">
        <f t="shared" si="1"/>
        <v>18209.68</v>
      </c>
    </row>
    <row r="51" spans="2:7" ht="76.5" customHeight="1" outlineLevel="1">
      <c r="B51" s="11" t="s">
        <v>50</v>
      </c>
      <c r="C51" s="12" t="s">
        <v>8</v>
      </c>
      <c r="D51" s="13">
        <v>2888</v>
      </c>
      <c r="F51" s="21">
        <f t="shared" si="0"/>
        <v>3205.68</v>
      </c>
      <c r="G51" s="22">
        <f t="shared" si="1"/>
        <v>3350.08</v>
      </c>
    </row>
    <row r="52" spans="2:7" ht="76.5" customHeight="1" outlineLevel="1">
      <c r="B52" s="11" t="s">
        <v>51</v>
      </c>
      <c r="C52" s="12" t="s">
        <v>8</v>
      </c>
      <c r="D52" s="13">
        <v>4610</v>
      </c>
      <c r="F52" s="21">
        <f t="shared" si="0"/>
        <v>5117.1</v>
      </c>
      <c r="G52" s="22">
        <f t="shared" si="1"/>
        <v>5347.6</v>
      </c>
    </row>
    <row r="53" spans="2:7" ht="76.5" customHeight="1" outlineLevel="1">
      <c r="B53" s="11" t="s">
        <v>52</v>
      </c>
      <c r="C53" s="12" t="s">
        <v>8</v>
      </c>
      <c r="D53" s="13">
        <v>8757</v>
      </c>
      <c r="F53" s="21">
        <f t="shared" si="0"/>
        <v>9720.27</v>
      </c>
      <c r="G53" s="22">
        <f t="shared" si="1"/>
        <v>10158.12</v>
      </c>
    </row>
    <row r="54" spans="2:7" ht="76.5" customHeight="1" outlineLevel="1">
      <c r="B54" s="11" t="s">
        <v>53</v>
      </c>
      <c r="C54" s="12" t="s">
        <v>8</v>
      </c>
      <c r="D54" s="13">
        <v>15698</v>
      </c>
      <c r="F54" s="21">
        <f t="shared" si="0"/>
        <v>17424.78</v>
      </c>
      <c r="G54" s="22">
        <f t="shared" si="1"/>
        <v>18209.68</v>
      </c>
    </row>
    <row r="55" spans="2:7" ht="76.5" customHeight="1" outlineLevel="1">
      <c r="B55" s="11" t="s">
        <v>54</v>
      </c>
      <c r="C55" s="12" t="s">
        <v>8</v>
      </c>
      <c r="D55" s="13">
        <v>2888</v>
      </c>
      <c r="F55" s="21">
        <f t="shared" si="0"/>
        <v>3205.68</v>
      </c>
      <c r="G55" s="22">
        <f t="shared" si="1"/>
        <v>3350.08</v>
      </c>
    </row>
    <row r="56" spans="2:7" ht="76.5" customHeight="1" outlineLevel="1">
      <c r="B56" s="11" t="s">
        <v>55</v>
      </c>
      <c r="C56" s="12" t="s">
        <v>8</v>
      </c>
      <c r="D56" s="13">
        <v>4610</v>
      </c>
      <c r="F56" s="21">
        <f t="shared" si="0"/>
        <v>5117.1</v>
      </c>
      <c r="G56" s="22">
        <f t="shared" si="1"/>
        <v>5347.6</v>
      </c>
    </row>
    <row r="57" spans="2:7" ht="76.5" customHeight="1" outlineLevel="1">
      <c r="B57" s="11" t="s">
        <v>56</v>
      </c>
      <c r="C57" s="12" t="s">
        <v>8</v>
      </c>
      <c r="D57" s="13">
        <v>8757</v>
      </c>
      <c r="F57" s="21">
        <f t="shared" si="0"/>
        <v>9720.27</v>
      </c>
      <c r="G57" s="22">
        <f t="shared" si="1"/>
        <v>10158.12</v>
      </c>
    </row>
    <row r="58" spans="2:7" ht="76.5" customHeight="1" outlineLevel="1">
      <c r="B58" s="11" t="s">
        <v>57</v>
      </c>
      <c r="C58" s="12" t="s">
        <v>8</v>
      </c>
      <c r="D58" s="13">
        <v>2888</v>
      </c>
      <c r="F58" s="21">
        <f t="shared" si="0"/>
        <v>3205.68</v>
      </c>
      <c r="G58" s="22">
        <f t="shared" si="1"/>
        <v>3350.08</v>
      </c>
    </row>
    <row r="59" spans="2:7" ht="76.5" customHeight="1" outlineLevel="1">
      <c r="B59" s="11" t="s">
        <v>58</v>
      </c>
      <c r="C59" s="12" t="s">
        <v>8</v>
      </c>
      <c r="D59" s="13">
        <v>4610</v>
      </c>
      <c r="F59" s="21">
        <f t="shared" si="0"/>
        <v>5117.1</v>
      </c>
      <c r="G59" s="22">
        <f t="shared" si="1"/>
        <v>5347.6</v>
      </c>
    </row>
    <row r="60" spans="2:7" ht="76.5" customHeight="1" outlineLevel="1">
      <c r="B60" s="11" t="s">
        <v>59</v>
      </c>
      <c r="C60" s="12" t="s">
        <v>8</v>
      </c>
      <c r="D60" s="13">
        <v>30345</v>
      </c>
      <c r="F60" s="21">
        <f t="shared" si="0"/>
        <v>33682.95</v>
      </c>
      <c r="G60" s="22">
        <f t="shared" si="1"/>
        <v>35200.2</v>
      </c>
    </row>
    <row r="61" spans="2:7" ht="76.5" customHeight="1" outlineLevel="1">
      <c r="B61" s="11" t="s">
        <v>60</v>
      </c>
      <c r="C61" s="12" t="s">
        <v>8</v>
      </c>
      <c r="D61" s="13">
        <v>14280</v>
      </c>
      <c r="F61" s="21">
        <f t="shared" si="0"/>
        <v>15850.8</v>
      </c>
      <c r="G61" s="22">
        <f t="shared" si="1"/>
        <v>16564.8</v>
      </c>
    </row>
    <row r="62" spans="2:7" ht="76.5" customHeight="1" outlineLevel="1">
      <c r="B62" s="11" t="s">
        <v>61</v>
      </c>
      <c r="C62" s="12" t="s">
        <v>8</v>
      </c>
      <c r="D62" s="13">
        <v>10868</v>
      </c>
      <c r="F62" s="21">
        <f t="shared" si="0"/>
        <v>12063.48</v>
      </c>
      <c r="G62" s="22">
        <f t="shared" si="1"/>
        <v>12606.880000000001</v>
      </c>
    </row>
    <row r="63" spans="2:7" ht="76.5" customHeight="1" outlineLevel="1">
      <c r="B63" s="11" t="s">
        <v>62</v>
      </c>
      <c r="C63" s="12" t="s">
        <v>8</v>
      </c>
      <c r="D63" s="13">
        <v>16433</v>
      </c>
      <c r="F63" s="21">
        <f t="shared" si="0"/>
        <v>18240.63</v>
      </c>
      <c r="G63" s="22">
        <f t="shared" si="1"/>
        <v>19062.28</v>
      </c>
    </row>
    <row r="64" spans="2:7" ht="76.5" customHeight="1" outlineLevel="1">
      <c r="B64" s="11" t="s">
        <v>63</v>
      </c>
      <c r="C64" s="12" t="s">
        <v>8</v>
      </c>
      <c r="D64" s="13">
        <v>11435</v>
      </c>
      <c r="F64" s="21">
        <f t="shared" si="0"/>
        <v>12692.85</v>
      </c>
      <c r="G64" s="22">
        <f t="shared" si="1"/>
        <v>13264.6</v>
      </c>
    </row>
    <row r="65" spans="2:7" ht="76.5" customHeight="1" outlineLevel="1">
      <c r="B65" s="11" t="s">
        <v>64</v>
      </c>
      <c r="C65" s="12" t="s">
        <v>8</v>
      </c>
      <c r="D65" s="13">
        <v>15246</v>
      </c>
      <c r="F65" s="21">
        <f t="shared" si="0"/>
        <v>16923.06</v>
      </c>
      <c r="G65" s="22">
        <f t="shared" si="1"/>
        <v>17685.36</v>
      </c>
    </row>
    <row r="66" spans="2:7" ht="76.5" customHeight="1" outlineLevel="2">
      <c r="B66" s="11" t="s">
        <v>65</v>
      </c>
      <c r="C66" s="12" t="s">
        <v>8</v>
      </c>
      <c r="D66" s="13">
        <v>10713</v>
      </c>
      <c r="F66" s="21">
        <f t="shared" si="0"/>
        <v>11891.43</v>
      </c>
      <c r="G66" s="22">
        <f t="shared" si="1"/>
        <v>12427.08</v>
      </c>
    </row>
  </sheetData>
  <sheetProtection/>
  <mergeCells count="4">
    <mergeCell ref="D9:D10"/>
    <mergeCell ref="E9:E10"/>
    <mergeCell ref="B9:B10"/>
    <mergeCell ref="C9:C10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2012-12-21T13:46:44Z</dcterms:created>
  <dcterms:modified xsi:type="dcterms:W3CDTF">2013-02-11T10:09:01Z</dcterms:modified>
  <cp:category/>
  <cp:version/>
  <cp:contentType/>
  <cp:contentStatus/>
</cp:coreProperties>
</file>