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<sst xmlns="http://schemas.openxmlformats.org/spreadsheetml/2006/main" count="21" uniqueCount="12">
  <si>
    <t xml:space="preserve">Kiddy Guardian Pro 2 </t>
  </si>
  <si>
    <t>http://www.kidscomfort.eu</t>
  </si>
  <si>
    <t>Cybex Pallas 2</t>
  </si>
  <si>
    <t>http://www.kidsroom.de</t>
  </si>
  <si>
    <t>Cybex Car Seat Isis</t>
  </si>
  <si>
    <t>-</t>
  </si>
  <si>
    <t>http://www.babyparadies-shop.de</t>
  </si>
  <si>
    <t>http://www.babysachen.com</t>
  </si>
  <si>
    <t>http://www.maxis-babywelt.de</t>
  </si>
  <si>
    <t>http://www.kindersitze-shop.de</t>
  </si>
  <si>
    <t>дост</t>
  </si>
  <si>
    <t>цена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</si>
</sst>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37" fillId="0" borderId="0" xfId="0" applyFont="1" applyAlignment="1">
      <alignment/>
    </xf>
    <xf numFmtId="0" fontId="24" fillId="0" borderId="0" xfId="42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20" fillId="21" borderId="0" xfId="34" applyNumberFormat="1" applyFont="1" applyAlignment="1">
      <alignment/>
    </xf>
    <xf numFmtId="164" fontId="20" fillId="21" borderId="0" xfId="34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dscomfort.eu/" TargetMode="External" /><Relationship Id="rId2" Type="http://schemas.openxmlformats.org/officeDocument/2006/relationships/hyperlink" Target="http://www.kidsroom.de/" TargetMode="External" /><Relationship Id="rId3" Type="http://schemas.openxmlformats.org/officeDocument/2006/relationships/hyperlink" Target="http://www.babyparadies-shop.de/" TargetMode="External" /><Relationship Id="rId4" Type="http://schemas.openxmlformats.org/officeDocument/2006/relationships/hyperlink" Target="http://www.babysachen.com/" TargetMode="External" /><Relationship Id="rId5" Type="http://schemas.openxmlformats.org/officeDocument/2006/relationships/hyperlink" Target="http://www.maxis-babywelt.de/" TargetMode="External" /><Relationship Id="rId6" Type="http://schemas.openxmlformats.org/officeDocument/2006/relationships/hyperlink" Target="http://www.kindersitze-shop.de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:O8"/>
    </sheetView>
  </sheetViews>
  <sheetFormatPr defaultColWidth="9.140625" defaultRowHeight="15"/>
  <cols>
    <col min="1" max="1" width="32.140625" style="0" customWidth="1"/>
    <col min="2" max="2" width="6.8515625" style="0" customWidth="1"/>
    <col min="3" max="3" width="7.140625" style="0" customWidth="1"/>
    <col min="5" max="5" width="7.57421875" style="0" customWidth="1"/>
    <col min="6" max="6" width="6.28125" style="0" customWidth="1"/>
    <col min="8" max="8" width="6.140625" style="0" customWidth="1"/>
    <col min="10" max="10" width="7.28125" style="0" customWidth="1"/>
    <col min="11" max="11" width="6.00390625" style="0" customWidth="1"/>
    <col min="12" max="12" width="5.140625" style="0" customWidth="1"/>
    <col min="13" max="13" width="5.57421875" style="0" customWidth="1"/>
    <col min="14" max="14" width="7.00390625" style="0" customWidth="1"/>
  </cols>
  <sheetData>
    <row r="1" spans="1:15" ht="15">
      <c r="A1" s="1"/>
      <c r="B1" s="2" t="s">
        <v>0</v>
      </c>
      <c r="C1" s="1"/>
      <c r="D1" s="1"/>
      <c r="E1" s="1"/>
      <c r="F1" s="1"/>
      <c r="G1" s="3" t="s">
        <v>2</v>
      </c>
      <c r="H1" s="1"/>
      <c r="I1" s="1"/>
      <c r="J1" s="1"/>
      <c r="K1" s="1"/>
      <c r="L1" s="2" t="s">
        <v>4</v>
      </c>
      <c r="M1" s="1"/>
      <c r="N1" s="1"/>
      <c r="O1" s="1"/>
    </row>
    <row r="2" spans="1:15" ht="15">
      <c r="A2" s="1"/>
      <c r="B2" s="1" t="s">
        <v>11</v>
      </c>
      <c r="C2" s="1" t="s">
        <v>10</v>
      </c>
      <c r="D2" s="1"/>
      <c r="E2" s="1"/>
      <c r="F2" s="1"/>
      <c r="G2" s="1" t="s">
        <v>11</v>
      </c>
      <c r="H2" s="1" t="s">
        <v>10</v>
      </c>
      <c r="I2" s="1"/>
      <c r="J2" s="1"/>
      <c r="K2" s="1"/>
      <c r="L2" s="1" t="s">
        <v>11</v>
      </c>
      <c r="M2" s="1" t="s">
        <v>10</v>
      </c>
      <c r="N2" s="1"/>
      <c r="O2" s="1"/>
    </row>
    <row r="3" spans="1:15" ht="15">
      <c r="A3" s="4" t="s">
        <v>1</v>
      </c>
      <c r="B3" s="1">
        <v>269.9</v>
      </c>
      <c r="C3" s="1">
        <v>50</v>
      </c>
      <c r="D3" s="5">
        <f>B3-0.19*B3+C3</f>
        <v>268.61899999999997</v>
      </c>
      <c r="E3" s="6">
        <f>D3*42</f>
        <v>11281.998</v>
      </c>
      <c r="F3" s="1"/>
      <c r="G3" s="1">
        <v>219.95</v>
      </c>
      <c r="H3" s="1">
        <v>50</v>
      </c>
      <c r="I3" s="5">
        <f aca="true" t="shared" si="0" ref="I3:I8">G3-0.19*G3+H3</f>
        <v>228.15949999999998</v>
      </c>
      <c r="J3" s="6">
        <f aca="true" t="shared" si="1" ref="J3:J8">I3*42</f>
        <v>9582.698999999999</v>
      </c>
      <c r="K3" s="1"/>
      <c r="L3" s="1" t="s">
        <v>5</v>
      </c>
      <c r="M3" s="1" t="s">
        <v>5</v>
      </c>
      <c r="N3" s="1"/>
      <c r="O3" s="1"/>
    </row>
    <row r="4" spans="1:15" ht="15">
      <c r="A4" s="4" t="s">
        <v>3</v>
      </c>
      <c r="B4" s="1">
        <v>239</v>
      </c>
      <c r="C4" s="1">
        <v>47.6</v>
      </c>
      <c r="D4" s="5">
        <f>B4-0.19*B4+C4</f>
        <v>241.19</v>
      </c>
      <c r="E4" s="6">
        <f>D4*42</f>
        <v>10129.98</v>
      </c>
      <c r="F4" s="1"/>
      <c r="G4" s="1">
        <v>249.95</v>
      </c>
      <c r="H4" s="1">
        <v>47.6</v>
      </c>
      <c r="I4" s="5">
        <f t="shared" si="0"/>
        <v>250.05949999999999</v>
      </c>
      <c r="J4" s="6">
        <f t="shared" si="1"/>
        <v>10502.499</v>
      </c>
      <c r="K4" s="1"/>
      <c r="L4" s="1">
        <v>139</v>
      </c>
      <c r="M4" s="1">
        <v>45.22</v>
      </c>
      <c r="N4" s="7">
        <f>L4-0.19*L4+M4</f>
        <v>157.81</v>
      </c>
      <c r="O4" s="1">
        <f>N4*42</f>
        <v>6628.02</v>
      </c>
    </row>
    <row r="5" spans="1:15" ht="15">
      <c r="A5" s="4" t="s">
        <v>6</v>
      </c>
      <c r="B5" s="1">
        <v>239</v>
      </c>
      <c r="C5" s="1">
        <v>69</v>
      </c>
      <c r="D5" s="5">
        <f>B5-0.19*B5+C5</f>
        <v>262.59000000000003</v>
      </c>
      <c r="E5" s="6">
        <f>D5*42</f>
        <v>11028.78</v>
      </c>
      <c r="F5" s="1"/>
      <c r="G5" s="1">
        <v>229.95</v>
      </c>
      <c r="H5" s="1">
        <v>69</v>
      </c>
      <c r="I5" s="5">
        <f t="shared" si="0"/>
        <v>255.2595</v>
      </c>
      <c r="J5" s="6">
        <f t="shared" si="1"/>
        <v>10720.899</v>
      </c>
      <c r="K5" s="1"/>
      <c r="L5" s="1" t="s">
        <v>5</v>
      </c>
      <c r="M5" s="1" t="s">
        <v>5</v>
      </c>
      <c r="N5" s="7"/>
      <c r="O5" s="1">
        <f>N5*42</f>
        <v>0</v>
      </c>
    </row>
    <row r="6" spans="1:15" ht="15">
      <c r="A6" s="4" t="s">
        <v>7</v>
      </c>
      <c r="B6" s="1">
        <v>239</v>
      </c>
      <c r="C6" s="1">
        <v>24.9</v>
      </c>
      <c r="D6" s="8">
        <f>B6-0.19*B6+C6</f>
        <v>218.49</v>
      </c>
      <c r="E6" s="6">
        <f>D6*42</f>
        <v>9176.58</v>
      </c>
      <c r="F6" s="1"/>
      <c r="G6" s="1">
        <v>219.95</v>
      </c>
      <c r="H6" s="1">
        <v>24.9</v>
      </c>
      <c r="I6" s="8">
        <f t="shared" si="0"/>
        <v>203.05949999999999</v>
      </c>
      <c r="J6" s="6">
        <f t="shared" si="1"/>
        <v>8528.499</v>
      </c>
      <c r="K6" s="1"/>
      <c r="L6" s="1">
        <v>148.8</v>
      </c>
      <c r="M6" s="1">
        <v>24.9</v>
      </c>
      <c r="N6" s="9">
        <f>L6-0.19*L6+M6</f>
        <v>145.428</v>
      </c>
      <c r="O6" s="1">
        <f>N6*42</f>
        <v>6107.976</v>
      </c>
    </row>
    <row r="7" spans="1:15" ht="15">
      <c r="A7" s="4" t="s">
        <v>8</v>
      </c>
      <c r="B7" s="1">
        <v>233.01</v>
      </c>
      <c r="C7" s="1">
        <v>34.99</v>
      </c>
      <c r="D7" s="5">
        <f>B7-0.19*B7+C7</f>
        <v>223.72809999999998</v>
      </c>
      <c r="E7" s="6">
        <f>D7*42</f>
        <v>9396.580199999999</v>
      </c>
      <c r="F7" s="1"/>
      <c r="G7" s="1">
        <v>219</v>
      </c>
      <c r="H7" s="1">
        <v>34.99</v>
      </c>
      <c r="I7" s="5">
        <f t="shared" si="0"/>
        <v>212.38</v>
      </c>
      <c r="J7" s="6">
        <f t="shared" si="1"/>
        <v>8919.96</v>
      </c>
      <c r="K7" s="1"/>
      <c r="L7" s="1" t="s">
        <v>5</v>
      </c>
      <c r="M7" s="1" t="s">
        <v>5</v>
      </c>
      <c r="N7" s="1"/>
      <c r="O7" s="1"/>
    </row>
    <row r="8" spans="1:15" ht="15">
      <c r="A8" s="4" t="s">
        <v>9</v>
      </c>
      <c r="B8" s="1"/>
      <c r="C8" s="1"/>
      <c r="D8" s="1"/>
      <c r="E8" s="1"/>
      <c r="F8" s="1"/>
      <c r="G8" s="1">
        <v>229.95</v>
      </c>
      <c r="H8" s="1">
        <v>36.9</v>
      </c>
      <c r="I8" s="5">
        <f t="shared" si="0"/>
        <v>223.1595</v>
      </c>
      <c r="J8" s="6">
        <f t="shared" si="1"/>
        <v>9372.699</v>
      </c>
      <c r="K8" s="1"/>
      <c r="L8" s="1"/>
      <c r="M8" s="1"/>
      <c r="N8" s="1"/>
      <c r="O8" s="1"/>
    </row>
  </sheetData>
  <sheetProtection/>
  <hyperlinks>
    <hyperlink ref="A3" r:id="rId1" display="http://www.kidscomfort.eu"/>
    <hyperlink ref="A4" r:id="rId2" display="http://www.kidsroom.de"/>
    <hyperlink ref="A5" r:id="rId3" display="http://www.babyparadies-shop.de"/>
    <hyperlink ref="A6" r:id="rId4" display="http://www.babysachen.com"/>
    <hyperlink ref="A7" r:id="rId5" display="http://www.maxis-babywelt.de"/>
    <hyperlink ref="A8" r:id="rId6" display="http://www.kindersitze-shop.de"/>
  </hyperlinks>
  <printOptions/>
  <pageMargins left="0.7" right="0.7" top="0.75" bottom="0.75" header="0.3" footer="0.3"/>
  <pageSetup horizontalDpi="600" verticalDpi="600"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TOSHIBA</cp:lastModifiedBy>
  <dcterms:created xsi:type="dcterms:W3CDTF">2012-10-03T18:07:41Z</dcterms:created>
  <dcterms:modified xsi:type="dcterms:W3CDTF">2012-10-04T18:46:07Z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