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4115" windowHeight="8670" activeTab="0"/>
  </bookViews>
  <sheets>
    <sheet name="Лист1" sheetId="1" r:id="rId1"/>
  </sheets>
  <definedNames>
    <definedName name="_xlnm._FilterDatabase" localSheetId="0" hidden="1">'Лист1'!$A$1:$H$51</definedName>
  </definedNames>
  <calcPr fullCalcOnLoad="1"/>
</workbook>
</file>

<file path=xl/sharedStrings.xml><?xml version="1.0" encoding="utf-8"?>
<sst xmlns="http://schemas.openxmlformats.org/spreadsheetml/2006/main" count="208" uniqueCount="116">
  <si>
    <t>bev80</t>
  </si>
  <si>
    <t xml:space="preserve">Ранец с наполнен. Rookie ll, Stargirls:  оранж., 32х39х15см
</t>
  </si>
  <si>
    <t xml:space="preserve">78571/55  </t>
  </si>
  <si>
    <t>42889/65  песочн</t>
  </si>
  <si>
    <t>лена кл</t>
  </si>
  <si>
    <t>Синий с драконом (как ранее заказанный пенал)</t>
  </si>
  <si>
    <t>Цена</t>
  </si>
  <si>
    <t>для мальчика</t>
  </si>
  <si>
    <t>188/102</t>
  </si>
  <si>
    <t>Синий (Пенал Dragon, 31предм.)</t>
  </si>
  <si>
    <t>188/104</t>
  </si>
  <si>
    <t>Yulala</t>
  </si>
  <si>
    <t>-</t>
  </si>
  <si>
    <t xml:space="preserve">79173/54  </t>
  </si>
  <si>
    <t>varchune</t>
  </si>
  <si>
    <t>anastant</t>
  </si>
  <si>
    <t>Ваше имя, телефон</t>
  </si>
  <si>
    <t>светлана 89108748647</t>
  </si>
  <si>
    <t>Юлия 9159389133</t>
  </si>
  <si>
    <t>187/104</t>
  </si>
  <si>
    <t>для девочки</t>
  </si>
  <si>
    <t>Татьяна 89058679379</t>
  </si>
  <si>
    <t>pesheho</t>
  </si>
  <si>
    <t>IREN37</t>
  </si>
  <si>
    <t>79175/70</t>
  </si>
  <si>
    <t>40901-40</t>
  </si>
  <si>
    <t>ирина 89159428207</t>
  </si>
  <si>
    <t xml:space="preserve">Рюкзак Walker Safety,  сер./красн., 30x45x16см или
Рюкзак Walker Safety, песочн./черн.,  30x45x16см
</t>
  </si>
  <si>
    <t>varvarka82</t>
  </si>
  <si>
    <t>Ксюшечка83</t>
  </si>
  <si>
    <t xml:space="preserve">розовый, если будет то фиолетовый
</t>
  </si>
  <si>
    <t>Юнотик</t>
  </si>
  <si>
    <t>таня в</t>
  </si>
  <si>
    <t>42856/80  черный</t>
  </si>
  <si>
    <t>песочн./черн</t>
  </si>
  <si>
    <t>RB-826/DE</t>
  </si>
  <si>
    <t>Nazola</t>
  </si>
  <si>
    <t xml:space="preserve">42889/35  </t>
  </si>
  <si>
    <t>черный</t>
  </si>
  <si>
    <t>Хамидулина Ксения, 89036087966</t>
  </si>
  <si>
    <t>Svetl@nk@</t>
  </si>
  <si>
    <t>42889/35</t>
  </si>
  <si>
    <t>Татьяна 904-394-47-04</t>
  </si>
  <si>
    <t>Желаемая расцветка</t>
  </si>
  <si>
    <t>Евгения, 89107964043</t>
  </si>
  <si>
    <t>синий</t>
  </si>
  <si>
    <t>нет</t>
  </si>
  <si>
    <t>девочка</t>
  </si>
  <si>
    <t>ВАШ НИК НА ФОРУМЕ</t>
  </si>
  <si>
    <t>Лёна</t>
  </si>
  <si>
    <t>без замен</t>
  </si>
  <si>
    <t>песочный</t>
  </si>
  <si>
    <t>серый с розовым</t>
  </si>
  <si>
    <t>Ирина 951 915 0409</t>
  </si>
  <si>
    <t>розовый</t>
  </si>
  <si>
    <t>Юлия, 89200750752</t>
  </si>
  <si>
    <t>Песочно/черная</t>
  </si>
  <si>
    <t>Tan4ik</t>
  </si>
  <si>
    <t>количество</t>
  </si>
  <si>
    <t>синий или другой для мальчика</t>
  </si>
  <si>
    <t>Светлана 89108748647</t>
  </si>
  <si>
    <t>Смина</t>
  </si>
  <si>
    <t>188/102 черный</t>
  </si>
  <si>
    <t xml:space="preserve"> 8 9616312642 Юлия</t>
  </si>
  <si>
    <t>Татьяна  9087335525</t>
  </si>
  <si>
    <t xml:space="preserve">Кошелек нагрудный Butterfly
</t>
  </si>
  <si>
    <t>Таня, 89200057692</t>
  </si>
  <si>
    <t>АРИТКУЛ</t>
  </si>
  <si>
    <t>8910-838-38-23 Анна</t>
  </si>
  <si>
    <t xml:space="preserve">42899/91  </t>
  </si>
  <si>
    <t>Таня, 8-950-610-29-81</t>
  </si>
  <si>
    <t>розово-белая</t>
  </si>
  <si>
    <t>--</t>
  </si>
  <si>
    <t>tigavr</t>
  </si>
  <si>
    <t>Возможная замена</t>
  </si>
  <si>
    <t>Наталья 89030600938</t>
  </si>
  <si>
    <t>Винкс</t>
  </si>
  <si>
    <t>Ирина Ладина, 89103862577</t>
  </si>
  <si>
    <t>78571/55</t>
  </si>
  <si>
    <t>Карина 2605</t>
  </si>
  <si>
    <t>Желательно сиреневая, розовая, красная  (в общем для девочки )</t>
  </si>
  <si>
    <t>Юля 89103915477</t>
  </si>
  <si>
    <t>oliknn</t>
  </si>
  <si>
    <t>без замены</t>
  </si>
  <si>
    <t>ольга 89108825022</t>
  </si>
  <si>
    <t xml:space="preserve">розовый </t>
  </si>
  <si>
    <t xml:space="preserve">сереневый </t>
  </si>
  <si>
    <t>красный</t>
  </si>
  <si>
    <t>Какля</t>
  </si>
  <si>
    <t>красная</t>
  </si>
  <si>
    <t>любой цвет</t>
  </si>
  <si>
    <t>катя 89506097550</t>
  </si>
  <si>
    <t xml:space="preserve">зеленый </t>
  </si>
  <si>
    <t>Татьяна 9087335525</t>
  </si>
  <si>
    <t>dashap</t>
  </si>
  <si>
    <t>42856/80</t>
  </si>
  <si>
    <t>42856/78 или 42856/92</t>
  </si>
  <si>
    <t xml:space="preserve">42889/92 серо\синий </t>
  </si>
  <si>
    <t>Дарья,89200712870</t>
  </si>
  <si>
    <t>188/105</t>
  </si>
  <si>
    <t>188/111</t>
  </si>
  <si>
    <t>пенал 31 предмет, любой лучше на девочку</t>
  </si>
  <si>
    <t>49231/52</t>
  </si>
  <si>
    <t>розов.</t>
  </si>
  <si>
    <t>49108/50</t>
  </si>
  <si>
    <t>vera19</t>
  </si>
  <si>
    <t>все равно</t>
  </si>
  <si>
    <t>Голубовская Вера 8-910-38-13-060</t>
  </si>
  <si>
    <t>красн</t>
  </si>
  <si>
    <t>Голубовская Вера 8-910-38-13-60</t>
  </si>
  <si>
    <t>голубой</t>
  </si>
  <si>
    <t>40816-10</t>
  </si>
  <si>
    <t>Greenwich</t>
  </si>
  <si>
    <t>розовый (можно сиреневый)</t>
  </si>
  <si>
    <t>Анна 89051914649</t>
  </si>
  <si>
    <t>К ОПЛАТЕ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</si>
</sst>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/d/yyyy\ h:mm:ss;@"/>
  </numFmts>
  <fonts count="36">
    <font>
      <sz val="10"/>
      <name val="Arial"/>
      <family val="2"/>
    </font>
    <font>
      <b/>
      <sz val="10"/>
      <name val="Arial"/>
      <family val="2"/>
    </font>
    <font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6">
    <xf numFmtId="0" fontId="0" fillId="0" borderId="0" xfId="0" applyAlignment="1">
      <alignment vertical="center"/>
    </xf>
    <xf numFmtId="0" fontId="1" fillId="33" borderId="0" xfId="0" applyNumberFormat="1" applyFont="1" applyFill="1" applyAlignment="1">
      <alignment horizontal="center" wrapText="1"/>
    </xf>
    <xf numFmtId="0" fontId="0" fillId="34" borderId="0" xfId="0" applyNumberFormat="1" applyFont="1" applyFill="1" applyAlignment="1">
      <alignment wrapText="1"/>
    </xf>
    <xf numFmtId="0" fontId="0" fillId="34" borderId="0" xfId="0" applyFill="1" applyAlignment="1">
      <alignment vertical="center"/>
    </xf>
    <xf numFmtId="6" fontId="0" fillId="34" borderId="0" xfId="0" applyNumberFormat="1" applyFill="1" applyAlignment="1">
      <alignment vertical="center"/>
    </xf>
    <xf numFmtId="1" fontId="0" fillId="0" borderId="0" xfId="0" applyNumberFormat="1" applyAlignment="1">
      <alignment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FFFF"/>
      <rgbColor rgb="00DDDDDD"/>
      <rgbColor rgb="00EEEEEE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1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H52" sqref="H52"/>
    </sheetView>
  </sheetViews>
  <sheetFormatPr defaultColWidth="17.140625" defaultRowHeight="12.75" customHeight="1"/>
  <cols>
    <col min="1" max="5" width="17.140625" style="0" customWidth="1"/>
    <col min="6" max="6" width="17.140625" style="0" hidden="1" customWidth="1"/>
    <col min="7" max="7" width="6.28125" style="0" customWidth="1"/>
    <col min="8" max="20" width="17.140625" style="0" customWidth="1"/>
  </cols>
  <sheetData>
    <row r="1" spans="1:8" ht="38.25">
      <c r="A1" s="1" t="s">
        <v>48</v>
      </c>
      <c r="B1" s="1" t="s">
        <v>67</v>
      </c>
      <c r="C1" s="1" t="s">
        <v>43</v>
      </c>
      <c r="D1" s="1" t="s">
        <v>74</v>
      </c>
      <c r="E1" s="1" t="s">
        <v>6</v>
      </c>
      <c r="F1" s="1" t="s">
        <v>16</v>
      </c>
      <c r="G1" s="1" t="s">
        <v>58</v>
      </c>
      <c r="H1" s="1" t="s">
        <v>115</v>
      </c>
    </row>
    <row r="2" spans="1:8" ht="51">
      <c r="A2" s="2" t="s">
        <v>15</v>
      </c>
      <c r="B2" s="2">
        <v>10896454</v>
      </c>
      <c r="C2" s="2" t="s">
        <v>65</v>
      </c>
      <c r="D2" s="2" t="s">
        <v>46</v>
      </c>
      <c r="E2" s="2">
        <v>75</v>
      </c>
      <c r="F2" s="2" t="s">
        <v>26</v>
      </c>
      <c r="G2" s="2">
        <v>1</v>
      </c>
      <c r="H2" s="5">
        <f>E2*1.12+10</f>
        <v>94.00000000000001</v>
      </c>
    </row>
    <row r="3" spans="1:8" ht="114.75">
      <c r="A3" s="2" t="s">
        <v>15</v>
      </c>
      <c r="B3" s="2" t="s">
        <v>69</v>
      </c>
      <c r="C3" s="2" t="s">
        <v>27</v>
      </c>
      <c r="D3" s="2" t="s">
        <v>33</v>
      </c>
      <c r="E3" s="2">
        <v>1550</v>
      </c>
      <c r="F3" s="2" t="s">
        <v>26</v>
      </c>
      <c r="G3" s="2">
        <v>1</v>
      </c>
      <c r="H3" s="5">
        <f>E3*1.12</f>
        <v>1736.0000000000002</v>
      </c>
    </row>
    <row r="4" spans="1:8" ht="63.75">
      <c r="A4" s="2" t="s">
        <v>15</v>
      </c>
      <c r="B4" s="2" t="s">
        <v>2</v>
      </c>
      <c r="C4" s="2" t="s">
        <v>1</v>
      </c>
      <c r="D4" s="2" t="s">
        <v>13</v>
      </c>
      <c r="E4" s="2">
        <v>2750</v>
      </c>
      <c r="F4" s="2" t="s">
        <v>26</v>
      </c>
      <c r="G4" s="2">
        <v>1</v>
      </c>
      <c r="H4" s="5">
        <f>E4*1.12</f>
        <v>3080.0000000000005</v>
      </c>
    </row>
    <row r="5" spans="1:8" ht="25.5">
      <c r="A5" s="2" t="s">
        <v>0</v>
      </c>
      <c r="B5" s="2">
        <v>10896538</v>
      </c>
      <c r="C5" s="2" t="s">
        <v>9</v>
      </c>
      <c r="D5" s="2" t="s">
        <v>12</v>
      </c>
      <c r="E5" s="2">
        <v>250</v>
      </c>
      <c r="F5" s="2" t="s">
        <v>44</v>
      </c>
      <c r="G5" s="2">
        <v>1</v>
      </c>
      <c r="H5" s="5">
        <f aca="true" t="shared" si="0" ref="H3:H51">E5*1.12+10</f>
        <v>290</v>
      </c>
    </row>
    <row r="6" spans="1:8" ht="38.25">
      <c r="A6" s="2" t="s">
        <v>0</v>
      </c>
      <c r="B6" s="2">
        <v>11027828</v>
      </c>
      <c r="C6" s="2" t="s">
        <v>5</v>
      </c>
      <c r="D6" s="2" t="s">
        <v>12</v>
      </c>
      <c r="E6" s="2">
        <v>65</v>
      </c>
      <c r="F6" s="2" t="s">
        <v>44</v>
      </c>
      <c r="G6" s="2">
        <v>1</v>
      </c>
      <c r="H6" s="5">
        <v>73</v>
      </c>
    </row>
    <row r="7" spans="1:8" ht="12.75">
      <c r="A7" s="3" t="s">
        <v>94</v>
      </c>
      <c r="B7" s="3" t="s">
        <v>95</v>
      </c>
      <c r="C7" s="3" t="s">
        <v>96</v>
      </c>
      <c r="D7" s="3" t="s">
        <v>97</v>
      </c>
      <c r="E7" s="3">
        <v>1550</v>
      </c>
      <c r="F7" s="3" t="s">
        <v>98</v>
      </c>
      <c r="G7" s="3">
        <v>1</v>
      </c>
      <c r="H7" s="5">
        <f t="shared" si="0"/>
        <v>1746.0000000000002</v>
      </c>
    </row>
    <row r="8" spans="1:8" ht="12.75">
      <c r="A8" s="3" t="s">
        <v>94</v>
      </c>
      <c r="B8" s="3">
        <v>10515773</v>
      </c>
      <c r="C8" s="3"/>
      <c r="D8" s="3" t="s">
        <v>12</v>
      </c>
      <c r="E8" s="3">
        <v>175</v>
      </c>
      <c r="F8" s="3" t="s">
        <v>98</v>
      </c>
      <c r="G8" s="3">
        <v>1</v>
      </c>
      <c r="H8" s="5">
        <v>196</v>
      </c>
    </row>
    <row r="9" spans="1:8" ht="12.75">
      <c r="A9" s="3" t="s">
        <v>112</v>
      </c>
      <c r="B9" s="3">
        <v>11027828</v>
      </c>
      <c r="C9" s="3" t="s">
        <v>113</v>
      </c>
      <c r="D9" s="3" t="s">
        <v>12</v>
      </c>
      <c r="E9" s="4">
        <v>65</v>
      </c>
      <c r="F9" s="3" t="s">
        <v>114</v>
      </c>
      <c r="G9" s="3">
        <v>1</v>
      </c>
      <c r="H9" s="5">
        <f t="shared" si="0"/>
        <v>82.80000000000001</v>
      </c>
    </row>
    <row r="10" spans="1:8" ht="25.5">
      <c r="A10" s="2" t="s">
        <v>23</v>
      </c>
      <c r="B10" s="2" t="s">
        <v>24</v>
      </c>
      <c r="C10" s="2" t="s">
        <v>59</v>
      </c>
      <c r="D10" s="2" t="s">
        <v>46</v>
      </c>
      <c r="E10" s="2">
        <v>2300</v>
      </c>
      <c r="F10" s="2" t="s">
        <v>53</v>
      </c>
      <c r="G10" s="2">
        <v>1</v>
      </c>
      <c r="H10" s="5">
        <f t="shared" si="0"/>
        <v>2586.0000000000005</v>
      </c>
    </row>
    <row r="11" spans="1:8" ht="25.5">
      <c r="A11" s="2" t="s">
        <v>36</v>
      </c>
      <c r="B11" s="2">
        <v>10515773</v>
      </c>
      <c r="C11" s="2"/>
      <c r="D11" s="2" t="s">
        <v>46</v>
      </c>
      <c r="E11" s="2">
        <v>175</v>
      </c>
      <c r="F11" s="2" t="s">
        <v>42</v>
      </c>
      <c r="G11" s="2">
        <v>1</v>
      </c>
      <c r="H11" s="5">
        <f t="shared" si="0"/>
        <v>206.00000000000003</v>
      </c>
    </row>
    <row r="12" spans="1:8" ht="25.5">
      <c r="A12" s="2" t="s">
        <v>36</v>
      </c>
      <c r="B12" s="2" t="s">
        <v>19</v>
      </c>
      <c r="C12" s="2" t="s">
        <v>38</v>
      </c>
      <c r="D12" s="2" t="s">
        <v>62</v>
      </c>
      <c r="E12" s="2">
        <v>650</v>
      </c>
      <c r="F12" s="2" t="s">
        <v>42</v>
      </c>
      <c r="G12" s="2">
        <v>1</v>
      </c>
      <c r="H12" s="5">
        <v>728</v>
      </c>
    </row>
    <row r="13" spans="1:8" ht="12.75">
      <c r="A13" s="3" t="s">
        <v>36</v>
      </c>
      <c r="B13" s="3" t="s">
        <v>35</v>
      </c>
      <c r="C13" s="3" t="s">
        <v>110</v>
      </c>
      <c r="D13" s="3" t="s">
        <v>111</v>
      </c>
      <c r="E13" s="3">
        <v>640</v>
      </c>
      <c r="F13" s="3" t="s">
        <v>42</v>
      </c>
      <c r="G13" s="3">
        <v>1</v>
      </c>
      <c r="H13" s="5">
        <v>717</v>
      </c>
    </row>
    <row r="14" spans="1:8" ht="12.75">
      <c r="A14" s="3" t="s">
        <v>82</v>
      </c>
      <c r="B14" s="3" t="s">
        <v>25</v>
      </c>
      <c r="C14" s="3"/>
      <c r="D14" s="3" t="s">
        <v>83</v>
      </c>
      <c r="E14" s="4">
        <v>480</v>
      </c>
      <c r="F14" s="3" t="s">
        <v>84</v>
      </c>
      <c r="G14" s="3">
        <v>1</v>
      </c>
      <c r="H14" s="5">
        <f t="shared" si="0"/>
        <v>547.6</v>
      </c>
    </row>
    <row r="15" spans="1:8" ht="12.75">
      <c r="A15" s="3" t="s">
        <v>82</v>
      </c>
      <c r="B15" s="3">
        <v>11010378</v>
      </c>
      <c r="C15" s="3"/>
      <c r="D15" s="3" t="s">
        <v>46</v>
      </c>
      <c r="E15" s="4">
        <v>140</v>
      </c>
      <c r="F15" s="3" t="s">
        <v>84</v>
      </c>
      <c r="G15" s="3">
        <v>1</v>
      </c>
      <c r="H15" s="5">
        <f>E15*1.12</f>
        <v>156.8</v>
      </c>
    </row>
    <row r="16" spans="1:8" ht="12.75">
      <c r="A16" s="3" t="s">
        <v>82</v>
      </c>
      <c r="B16" s="3">
        <v>11027828</v>
      </c>
      <c r="C16" s="3" t="s">
        <v>85</v>
      </c>
      <c r="D16" s="3" t="s">
        <v>86</v>
      </c>
      <c r="E16" s="4">
        <v>65</v>
      </c>
      <c r="F16" s="3" t="s">
        <v>84</v>
      </c>
      <c r="G16" s="3">
        <v>1</v>
      </c>
      <c r="H16" s="5">
        <f>E16*1.12</f>
        <v>72.80000000000001</v>
      </c>
    </row>
    <row r="17" spans="1:8" ht="12.75">
      <c r="A17" s="3" t="s">
        <v>82</v>
      </c>
      <c r="B17" s="3">
        <v>10334191</v>
      </c>
      <c r="C17" s="3" t="s">
        <v>87</v>
      </c>
      <c r="D17" s="3">
        <v>11017415</v>
      </c>
      <c r="E17" s="4">
        <v>85</v>
      </c>
      <c r="F17" s="3" t="s">
        <v>84</v>
      </c>
      <c r="G17" s="3">
        <v>1</v>
      </c>
      <c r="H17" s="5">
        <f>E17*1.12</f>
        <v>95.2</v>
      </c>
    </row>
    <row r="18" spans="1:8" ht="12.75">
      <c r="A18" s="2" t="s">
        <v>22</v>
      </c>
      <c r="B18" s="2">
        <v>10515773</v>
      </c>
      <c r="C18" s="2"/>
      <c r="D18" s="2" t="s">
        <v>46</v>
      </c>
      <c r="E18" s="2">
        <v>175</v>
      </c>
      <c r="F18" s="2">
        <v>9082333970</v>
      </c>
      <c r="G18" s="2">
        <v>1</v>
      </c>
      <c r="H18" s="5">
        <f>E18*1.12</f>
        <v>196.00000000000003</v>
      </c>
    </row>
    <row r="19" spans="1:8" ht="25.5">
      <c r="A19" s="2" t="s">
        <v>40</v>
      </c>
      <c r="B19" s="2">
        <v>10896538</v>
      </c>
      <c r="C19" s="2"/>
      <c r="D19" s="2">
        <v>10515773</v>
      </c>
      <c r="E19" s="2">
        <v>250</v>
      </c>
      <c r="F19" s="2" t="s">
        <v>60</v>
      </c>
      <c r="G19" s="2">
        <v>1</v>
      </c>
      <c r="H19" s="5">
        <f t="shared" si="0"/>
        <v>290</v>
      </c>
    </row>
    <row r="20" spans="1:8" ht="25.5">
      <c r="A20" s="2" t="s">
        <v>40</v>
      </c>
      <c r="B20" s="2" t="s">
        <v>10</v>
      </c>
      <c r="C20" s="2" t="s">
        <v>38</v>
      </c>
      <c r="D20" s="2" t="s">
        <v>8</v>
      </c>
      <c r="E20" s="2">
        <v>670</v>
      </c>
      <c r="F20" s="2" t="s">
        <v>17</v>
      </c>
      <c r="G20" s="2">
        <v>1</v>
      </c>
      <c r="H20" s="5">
        <v>750</v>
      </c>
    </row>
    <row r="21" spans="1:8" ht="25.5">
      <c r="A21" s="2" t="s">
        <v>57</v>
      </c>
      <c r="B21" s="2" t="s">
        <v>19</v>
      </c>
      <c r="C21" s="2"/>
      <c r="D21" s="2" t="s">
        <v>46</v>
      </c>
      <c r="E21" s="2">
        <v>650</v>
      </c>
      <c r="F21" s="2" t="s">
        <v>21</v>
      </c>
      <c r="G21" s="2">
        <v>1</v>
      </c>
      <c r="H21" s="5">
        <f t="shared" si="0"/>
        <v>738.0000000000001</v>
      </c>
    </row>
    <row r="22" spans="1:8" ht="25.5">
      <c r="A22" s="2" t="s">
        <v>73</v>
      </c>
      <c r="B22" s="2">
        <v>11076288</v>
      </c>
      <c r="C22" s="2" t="s">
        <v>52</v>
      </c>
      <c r="D22" s="2" t="s">
        <v>54</v>
      </c>
      <c r="E22" s="2">
        <v>140</v>
      </c>
      <c r="F22" s="2" t="s">
        <v>70</v>
      </c>
      <c r="G22" s="2">
        <v>1</v>
      </c>
      <c r="H22" s="5">
        <f t="shared" si="0"/>
        <v>166.8</v>
      </c>
    </row>
    <row r="23" spans="1:8" ht="25.5">
      <c r="A23" s="2" t="s">
        <v>14</v>
      </c>
      <c r="B23" s="2">
        <v>11027828</v>
      </c>
      <c r="C23" s="2" t="s">
        <v>47</v>
      </c>
      <c r="D23" s="2" t="s">
        <v>12</v>
      </c>
      <c r="E23" s="2">
        <v>65</v>
      </c>
      <c r="F23" s="2" t="s">
        <v>63</v>
      </c>
      <c r="G23" s="2">
        <v>1</v>
      </c>
      <c r="H23" s="5">
        <f t="shared" si="0"/>
        <v>82.80000000000001</v>
      </c>
    </row>
    <row r="24" spans="1:8" ht="25.5">
      <c r="A24" s="2" t="s">
        <v>28</v>
      </c>
      <c r="B24" s="2" t="s">
        <v>25</v>
      </c>
      <c r="C24" s="2" t="s">
        <v>71</v>
      </c>
      <c r="D24" s="2" t="s">
        <v>35</v>
      </c>
      <c r="E24" s="2">
        <v>480</v>
      </c>
      <c r="F24" s="2" t="s">
        <v>68</v>
      </c>
      <c r="G24" s="2">
        <v>1</v>
      </c>
      <c r="H24" s="5">
        <f t="shared" si="0"/>
        <v>547.6</v>
      </c>
    </row>
    <row r="25" spans="1:8" ht="12.75">
      <c r="A25" s="3" t="s">
        <v>28</v>
      </c>
      <c r="B25" s="3" t="s">
        <v>102</v>
      </c>
      <c r="C25" s="3" t="s">
        <v>103</v>
      </c>
      <c r="D25" s="3" t="s">
        <v>104</v>
      </c>
      <c r="E25" s="3">
        <v>380</v>
      </c>
      <c r="F25" s="3" t="s">
        <v>68</v>
      </c>
      <c r="G25" s="3">
        <v>1</v>
      </c>
      <c r="H25" s="5">
        <v>426</v>
      </c>
    </row>
    <row r="26" spans="1:8" ht="12.75">
      <c r="A26" s="3" t="s">
        <v>28</v>
      </c>
      <c r="B26" s="3" t="s">
        <v>104</v>
      </c>
      <c r="C26" s="3" t="s">
        <v>108</v>
      </c>
      <c r="D26" s="3" t="s">
        <v>102</v>
      </c>
      <c r="E26" s="3">
        <v>380</v>
      </c>
      <c r="F26" s="3" t="s">
        <v>68</v>
      </c>
      <c r="G26" s="3">
        <v>1</v>
      </c>
      <c r="H26" s="5">
        <v>426</v>
      </c>
    </row>
    <row r="27" spans="1:8" ht="12.75" customHeight="1">
      <c r="A27" s="3" t="s">
        <v>105</v>
      </c>
      <c r="B27" s="3">
        <v>10334191</v>
      </c>
      <c r="C27" s="3" t="s">
        <v>106</v>
      </c>
      <c r="D27" s="3" t="s">
        <v>46</v>
      </c>
      <c r="E27" s="3">
        <v>85</v>
      </c>
      <c r="F27" s="3" t="s">
        <v>107</v>
      </c>
      <c r="G27" s="3">
        <v>1</v>
      </c>
      <c r="H27" s="5">
        <f t="shared" si="0"/>
        <v>105.2</v>
      </c>
    </row>
    <row r="28" spans="1:8" ht="12.75" customHeight="1">
      <c r="A28" s="3" t="s">
        <v>105</v>
      </c>
      <c r="B28" s="3">
        <v>10896454</v>
      </c>
      <c r="C28" s="3" t="s">
        <v>106</v>
      </c>
      <c r="D28" s="3" t="s">
        <v>46</v>
      </c>
      <c r="E28" s="3">
        <v>75</v>
      </c>
      <c r="F28" s="3" t="s">
        <v>107</v>
      </c>
      <c r="G28" s="3">
        <v>1</v>
      </c>
      <c r="H28" s="5">
        <v>84</v>
      </c>
    </row>
    <row r="29" spans="1:8" ht="12.75" customHeight="1">
      <c r="A29" s="3" t="s">
        <v>105</v>
      </c>
      <c r="B29" s="3">
        <v>10896538</v>
      </c>
      <c r="C29" s="3" t="s">
        <v>106</v>
      </c>
      <c r="D29" s="3" t="s">
        <v>46</v>
      </c>
      <c r="E29" s="3">
        <v>250</v>
      </c>
      <c r="F29" s="3" t="s">
        <v>107</v>
      </c>
      <c r="G29" s="3">
        <v>1</v>
      </c>
      <c r="H29" s="5">
        <v>280</v>
      </c>
    </row>
    <row r="30" spans="1:8" ht="12.75" customHeight="1">
      <c r="A30" s="3" t="s">
        <v>105</v>
      </c>
      <c r="B30" s="3">
        <v>10515773</v>
      </c>
      <c r="C30" s="3" t="s">
        <v>106</v>
      </c>
      <c r="D30" s="3" t="s">
        <v>46</v>
      </c>
      <c r="E30" s="3">
        <v>175</v>
      </c>
      <c r="F30" s="3" t="s">
        <v>109</v>
      </c>
      <c r="G30" s="3">
        <v>1</v>
      </c>
      <c r="H30" s="5">
        <v>196</v>
      </c>
    </row>
    <row r="31" spans="1:8" ht="12.75" customHeight="1">
      <c r="A31" s="2" t="s">
        <v>11</v>
      </c>
      <c r="B31" s="2" t="s">
        <v>37</v>
      </c>
      <c r="C31" s="2" t="s">
        <v>34</v>
      </c>
      <c r="D31" s="2" t="s">
        <v>3</v>
      </c>
      <c r="E31" s="2">
        <v>1500</v>
      </c>
      <c r="F31" s="2" t="s">
        <v>18</v>
      </c>
      <c r="G31" s="2">
        <v>1</v>
      </c>
      <c r="H31" s="5">
        <f t="shared" si="0"/>
        <v>1690.0000000000002</v>
      </c>
    </row>
    <row r="32" spans="1:8" ht="12.75" customHeight="1">
      <c r="A32" s="3" t="s">
        <v>11</v>
      </c>
      <c r="B32" s="3">
        <v>10334191</v>
      </c>
      <c r="C32" s="3" t="s">
        <v>7</v>
      </c>
      <c r="D32" s="3" t="s">
        <v>46</v>
      </c>
      <c r="E32" s="3">
        <v>85</v>
      </c>
      <c r="F32" s="3" t="s">
        <v>18</v>
      </c>
      <c r="G32" s="3">
        <v>1</v>
      </c>
      <c r="H32" s="5">
        <v>95</v>
      </c>
    </row>
    <row r="33" spans="1:8" ht="12.75" customHeight="1">
      <c r="A33" s="3" t="s">
        <v>11</v>
      </c>
      <c r="B33" s="3">
        <v>10334191</v>
      </c>
      <c r="C33" s="3" t="s">
        <v>7</v>
      </c>
      <c r="D33" s="3" t="s">
        <v>46</v>
      </c>
      <c r="E33" s="3">
        <v>85</v>
      </c>
      <c r="F33" s="3" t="s">
        <v>18</v>
      </c>
      <c r="G33" s="3">
        <v>1</v>
      </c>
      <c r="H33" s="5">
        <v>95</v>
      </c>
    </row>
    <row r="34" spans="1:8" ht="12.75" customHeight="1">
      <c r="A34" s="3" t="s">
        <v>76</v>
      </c>
      <c r="B34" s="2" t="s">
        <v>78</v>
      </c>
      <c r="C34" s="3"/>
      <c r="D34" s="3" t="s">
        <v>50</v>
      </c>
      <c r="E34" s="3">
        <v>2750</v>
      </c>
      <c r="F34" s="3" t="s">
        <v>77</v>
      </c>
      <c r="G34" s="3">
        <v>1</v>
      </c>
      <c r="H34" s="5">
        <f t="shared" si="0"/>
        <v>3090.0000000000005</v>
      </c>
    </row>
    <row r="35" spans="1:8" ht="12.75" customHeight="1">
      <c r="A35" s="3" t="s">
        <v>88</v>
      </c>
      <c r="B35" s="3">
        <v>10896454</v>
      </c>
      <c r="C35" s="3" t="s">
        <v>89</v>
      </c>
      <c r="D35" s="3" t="s">
        <v>90</v>
      </c>
      <c r="E35" s="3">
        <v>75</v>
      </c>
      <c r="F35" s="3" t="s">
        <v>91</v>
      </c>
      <c r="G35" s="3">
        <v>1</v>
      </c>
      <c r="H35" s="5">
        <f t="shared" si="0"/>
        <v>94.00000000000001</v>
      </c>
    </row>
    <row r="36" spans="1:8" ht="12.75" customHeight="1">
      <c r="A36" s="3" t="s">
        <v>88</v>
      </c>
      <c r="B36" s="3">
        <v>10918985</v>
      </c>
      <c r="C36" s="3" t="s">
        <v>92</v>
      </c>
      <c r="D36" s="3" t="s">
        <v>90</v>
      </c>
      <c r="E36" s="3">
        <v>50</v>
      </c>
      <c r="F36" s="3" t="s">
        <v>91</v>
      </c>
      <c r="G36" s="3">
        <v>1</v>
      </c>
      <c r="H36" s="5">
        <v>56</v>
      </c>
    </row>
    <row r="37" spans="1:8" ht="12.75" customHeight="1">
      <c r="A37" s="2" t="s">
        <v>79</v>
      </c>
      <c r="B37" s="2">
        <v>11027828</v>
      </c>
      <c r="C37" s="2" t="s">
        <v>80</v>
      </c>
      <c r="D37" s="2">
        <v>10795524</v>
      </c>
      <c r="E37" s="2">
        <v>65</v>
      </c>
      <c r="F37" s="2" t="s">
        <v>81</v>
      </c>
      <c r="G37" s="2">
        <v>1</v>
      </c>
      <c r="H37" s="5">
        <f t="shared" si="0"/>
        <v>82.80000000000001</v>
      </c>
    </row>
    <row r="38" spans="1:8" ht="12.75" customHeight="1">
      <c r="A38" s="2" t="s">
        <v>29</v>
      </c>
      <c r="B38" s="2">
        <v>10918993</v>
      </c>
      <c r="C38" s="2"/>
      <c r="D38" s="2">
        <v>10918944</v>
      </c>
      <c r="E38" s="2">
        <v>50</v>
      </c>
      <c r="F38" s="2" t="s">
        <v>39</v>
      </c>
      <c r="G38" s="2">
        <v>1</v>
      </c>
      <c r="H38" s="5">
        <f t="shared" si="0"/>
        <v>66</v>
      </c>
    </row>
    <row r="39" spans="1:8" ht="12.75" customHeight="1">
      <c r="A39" s="3" t="s">
        <v>29</v>
      </c>
      <c r="B39" s="3">
        <v>10896538</v>
      </c>
      <c r="C39" s="3"/>
      <c r="D39" s="3" t="s">
        <v>101</v>
      </c>
      <c r="E39" s="3">
        <v>250</v>
      </c>
      <c r="F39" s="3" t="s">
        <v>39</v>
      </c>
      <c r="G39" s="3">
        <v>1</v>
      </c>
      <c r="H39" s="5">
        <v>280</v>
      </c>
    </row>
    <row r="40" spans="1:8" ht="12.75" customHeight="1">
      <c r="A40" s="2" t="s">
        <v>49</v>
      </c>
      <c r="B40" s="2">
        <v>10896454</v>
      </c>
      <c r="C40" s="2"/>
      <c r="D40" s="2" t="s">
        <v>50</v>
      </c>
      <c r="E40" s="2">
        <v>75</v>
      </c>
      <c r="F40" s="2" t="s">
        <v>66</v>
      </c>
      <c r="G40" s="2">
        <v>1</v>
      </c>
      <c r="H40" s="5">
        <f t="shared" si="0"/>
        <v>94.00000000000001</v>
      </c>
    </row>
    <row r="41" spans="1:8" ht="12.75" customHeight="1">
      <c r="A41" s="2" t="s">
        <v>49</v>
      </c>
      <c r="B41" s="2" t="s">
        <v>25</v>
      </c>
      <c r="C41" s="2" t="s">
        <v>30</v>
      </c>
      <c r="D41" s="2" t="s">
        <v>50</v>
      </c>
      <c r="E41" s="2">
        <v>480</v>
      </c>
      <c r="F41" s="2" t="s">
        <v>66</v>
      </c>
      <c r="G41" s="2">
        <v>1</v>
      </c>
      <c r="H41" s="5">
        <v>538</v>
      </c>
    </row>
    <row r="42" spans="1:8" ht="12.75" customHeight="1">
      <c r="A42" s="2" t="s">
        <v>4</v>
      </c>
      <c r="B42" s="2">
        <v>11010378</v>
      </c>
      <c r="C42" s="2" t="s">
        <v>7</v>
      </c>
      <c r="D42" s="2" t="s">
        <v>72</v>
      </c>
      <c r="E42" s="2">
        <v>140</v>
      </c>
      <c r="F42" s="2" t="s">
        <v>12</v>
      </c>
      <c r="G42" s="2">
        <v>1</v>
      </c>
      <c r="H42" s="5">
        <f t="shared" si="0"/>
        <v>166.8</v>
      </c>
    </row>
    <row r="43" spans="1:8" ht="12.75" customHeight="1">
      <c r="A43" s="3" t="s">
        <v>4</v>
      </c>
      <c r="B43" s="3" t="s">
        <v>99</v>
      </c>
      <c r="C43" s="3"/>
      <c r="D43" s="3" t="s">
        <v>100</v>
      </c>
      <c r="E43" s="3">
        <v>670</v>
      </c>
      <c r="F43" s="3">
        <v>89036062617</v>
      </c>
      <c r="G43" s="3">
        <v>1</v>
      </c>
      <c r="H43" s="5">
        <v>750</v>
      </c>
    </row>
    <row r="44" spans="1:8" ht="12.75" customHeight="1">
      <c r="A44" s="2" t="s">
        <v>61</v>
      </c>
      <c r="B44" s="2">
        <v>11027828</v>
      </c>
      <c r="C44" s="2" t="s">
        <v>20</v>
      </c>
      <c r="D44" s="2" t="s">
        <v>12</v>
      </c>
      <c r="E44" s="2">
        <v>130</v>
      </c>
      <c r="F44" s="2" t="s">
        <v>75</v>
      </c>
      <c r="G44" s="2">
        <v>2</v>
      </c>
      <c r="H44" s="5">
        <f t="shared" si="0"/>
        <v>155.60000000000002</v>
      </c>
    </row>
    <row r="45" spans="1:8" ht="12.75" customHeight="1">
      <c r="A45" s="3" t="s">
        <v>61</v>
      </c>
      <c r="B45" s="3">
        <v>10515773</v>
      </c>
      <c r="C45" s="3" t="s">
        <v>20</v>
      </c>
      <c r="D45" s="3" t="s">
        <v>12</v>
      </c>
      <c r="E45" s="3">
        <v>175</v>
      </c>
      <c r="F45" s="3" t="s">
        <v>75</v>
      </c>
      <c r="G45" s="3">
        <v>1</v>
      </c>
      <c r="H45" s="5">
        <v>196</v>
      </c>
    </row>
    <row r="46" spans="1:8" ht="12.75" customHeight="1">
      <c r="A46" s="3" t="s">
        <v>61</v>
      </c>
      <c r="B46" s="3">
        <v>10515773</v>
      </c>
      <c r="C46" s="3" t="s">
        <v>20</v>
      </c>
      <c r="D46" s="3" t="s">
        <v>12</v>
      </c>
      <c r="E46" s="3">
        <v>175</v>
      </c>
      <c r="F46" s="3" t="s">
        <v>75</v>
      </c>
      <c r="G46" s="3">
        <v>1</v>
      </c>
      <c r="H46" s="5">
        <v>196</v>
      </c>
    </row>
    <row r="47" spans="1:8" ht="12.75" customHeight="1">
      <c r="A47" s="2" t="s">
        <v>32</v>
      </c>
      <c r="B47" s="2" t="s">
        <v>19</v>
      </c>
      <c r="C47" s="2"/>
      <c r="D47" s="2" t="s">
        <v>8</v>
      </c>
      <c r="E47" s="2">
        <v>650</v>
      </c>
      <c r="F47" s="2" t="s">
        <v>64</v>
      </c>
      <c r="G47" s="2">
        <v>1</v>
      </c>
      <c r="H47" s="5">
        <f t="shared" si="0"/>
        <v>738.0000000000001</v>
      </c>
    </row>
    <row r="48" spans="1:8" ht="12.75" customHeight="1">
      <c r="A48" s="3" t="s">
        <v>32</v>
      </c>
      <c r="B48" s="3">
        <v>10334191</v>
      </c>
      <c r="C48" s="3" t="s">
        <v>7</v>
      </c>
      <c r="D48" s="3" t="s">
        <v>7</v>
      </c>
      <c r="E48" s="3">
        <v>85</v>
      </c>
      <c r="F48" s="3" t="s">
        <v>93</v>
      </c>
      <c r="G48" s="3">
        <v>1</v>
      </c>
      <c r="H48" s="5">
        <v>95</v>
      </c>
    </row>
    <row r="49" spans="1:8" ht="12.75" customHeight="1">
      <c r="A49" s="3" t="s">
        <v>32</v>
      </c>
      <c r="B49" s="3">
        <v>10334191</v>
      </c>
      <c r="C49" s="3" t="s">
        <v>7</v>
      </c>
      <c r="D49" s="3" t="s">
        <v>7</v>
      </c>
      <c r="E49" s="3">
        <v>85</v>
      </c>
      <c r="F49" s="3" t="s">
        <v>93</v>
      </c>
      <c r="G49" s="3">
        <v>1</v>
      </c>
      <c r="H49" s="5">
        <v>95</v>
      </c>
    </row>
    <row r="50" spans="1:8" ht="12.75" customHeight="1">
      <c r="A50" s="2" t="s">
        <v>31</v>
      </c>
      <c r="B50" s="2" t="s">
        <v>41</v>
      </c>
      <c r="C50" s="2" t="s">
        <v>56</v>
      </c>
      <c r="D50" s="2" t="s">
        <v>51</v>
      </c>
      <c r="E50" s="2">
        <v>1500</v>
      </c>
      <c r="F50" s="2" t="s">
        <v>55</v>
      </c>
      <c r="G50" s="2">
        <v>1</v>
      </c>
      <c r="H50" s="5">
        <f t="shared" si="0"/>
        <v>1690.0000000000002</v>
      </c>
    </row>
    <row r="51" spans="1:8" ht="12.75" customHeight="1">
      <c r="A51" s="2" t="s">
        <v>31</v>
      </c>
      <c r="B51" s="2" t="s">
        <v>24</v>
      </c>
      <c r="C51" s="2" t="s">
        <v>45</v>
      </c>
      <c r="D51" s="2" t="s">
        <v>45</v>
      </c>
      <c r="E51" s="2">
        <v>2300</v>
      </c>
      <c r="F51" s="2" t="s">
        <v>55</v>
      </c>
      <c r="G51" s="2">
        <v>1</v>
      </c>
      <c r="H51" s="5">
        <v>2576</v>
      </c>
    </row>
  </sheetData>
  <sheetProtection/>
  <autoFilter ref="A1:H51"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Admin</cp:lastModifiedBy>
  <dcterms:created xsi:type="dcterms:W3CDTF">2012-04-26T12:22:17Z</dcterms:created>
  <dcterms:modified xsi:type="dcterms:W3CDTF">2012-05-03T18:27:44Z</dcterms:modified>
  <cp:category/>
  <cp:version/>
  <cp:contentType/>
  <cp:contentStatus/>
</cp:coreProperties>
</file>