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ZAPS ЛЕТО13" sheetId="1" r:id="rId1"/>
    <sheet name="ZAPS ЗИМА" sheetId="2" r:id="rId2"/>
    <sheet name="ZAPS ЛЕТО12" sheetId="3" r:id="rId3"/>
    <sheet name="наличие" sheetId="4" r:id="rId4"/>
    <sheet name="Условия сотрудничества" sheetId="5" r:id="rId5"/>
  </sheets>
  <definedNames/>
  <calcPr fullCalcOnLoad="1"/>
</workbook>
</file>

<file path=xl/sharedStrings.xml><?xml version="1.0" encoding="utf-8"?>
<sst xmlns="http://schemas.openxmlformats.org/spreadsheetml/2006/main" count="1304" uniqueCount="293">
  <si>
    <t>Цвет</t>
  </si>
  <si>
    <t>Размеры</t>
  </si>
  <si>
    <t>Цена</t>
  </si>
  <si>
    <t>Условия покупки</t>
  </si>
  <si>
    <t>Заказывать модели можно в любых размерах и любом количестве.</t>
  </si>
  <si>
    <r>
      <t>Минимальная сумма покупки</t>
    </r>
    <r>
      <rPr>
        <sz val="9"/>
        <color indexed="8"/>
        <rFont val="Verdana"/>
        <family val="2"/>
      </rPr>
      <t xml:space="preserve"> — 5000 рублей (при самовывозе) и 15000 (при отправке через ТК).</t>
    </r>
  </si>
  <si>
    <r>
      <t>Условие отгрузки</t>
    </r>
    <r>
      <rPr>
        <sz val="9"/>
        <color indexed="8"/>
        <rFont val="Verdana"/>
        <family val="2"/>
      </rPr>
      <t xml:space="preserve"> — 100%-ная оплата товара ( отсрочки и реализации нет);</t>
    </r>
  </si>
  <si>
    <r>
      <t>Поступление товара</t>
    </r>
    <r>
      <rPr>
        <sz val="9"/>
        <color indexed="8"/>
        <rFont val="Verdana"/>
        <family val="2"/>
      </rPr>
      <t xml:space="preserve"> — ежемесячно.</t>
    </r>
  </si>
  <si>
    <r>
      <t>Обновление коллекции</t>
    </r>
    <r>
      <rPr>
        <sz val="9"/>
        <color indexed="8"/>
        <rFont val="Verdana"/>
        <family val="2"/>
      </rPr>
      <t xml:space="preserve"> — дважды в год.</t>
    </r>
  </si>
  <si>
    <r>
      <t>Товар обмену и возврату не подлежит</t>
    </r>
    <r>
      <rPr>
        <sz val="9"/>
        <color indexed="8"/>
        <rFont val="Verdana"/>
        <family val="2"/>
      </rPr>
      <t>, за исключением заводского брака.</t>
    </r>
  </si>
  <si>
    <t>Каждое изделие упаковано в прозрачный полиэтиленовый пакет и снабжено необходимой маркировкой.</t>
  </si>
  <si>
    <t xml:space="preserve">Вы можете самостоятельно отобрать товар на складе (по предварительной договоренности с менеджером о времени посещения), </t>
  </si>
  <si>
    <t>либо отправить нам заказ по электронной почте или факсу.</t>
  </si>
  <si>
    <t>Процедура формирования заказа следующая:</t>
  </si>
  <si>
    <r>
      <t xml:space="preserve"> - </t>
    </r>
    <r>
      <rPr>
        <b/>
        <sz val="9"/>
        <color indexed="8"/>
        <rFont val="Verdana"/>
        <family val="2"/>
      </rPr>
      <t>Вы</t>
    </r>
    <r>
      <rPr>
        <sz val="9"/>
        <color indexed="8"/>
        <rFont val="Verdana"/>
        <family val="2"/>
      </rPr>
      <t xml:space="preserve"> делаете запрос на наличие по телефону или на e-mail;</t>
    </r>
  </si>
  <si>
    <t>(просим внимательно отнестись к формированию заказа, так как после отбора и выставления спецификации какие-либо замены невозможны);</t>
  </si>
  <si>
    <r>
      <t xml:space="preserve">- </t>
    </r>
    <r>
      <rPr>
        <b/>
        <sz val="9"/>
        <color indexed="8"/>
        <rFont val="Verdana"/>
        <family val="2"/>
      </rPr>
      <t>мы</t>
    </r>
    <r>
      <rPr>
        <sz val="9"/>
        <color indexed="8"/>
        <rFont val="Verdana"/>
        <family val="2"/>
      </rPr>
      <t xml:space="preserve"> набираем заказ, выставляем счет;</t>
    </r>
  </si>
  <si>
    <r>
      <t xml:space="preserve">- </t>
    </r>
    <r>
      <rPr>
        <b/>
        <sz val="9"/>
        <color indexed="8"/>
        <rFont val="Verdana"/>
        <family val="2"/>
      </rPr>
      <t>Вы</t>
    </r>
    <r>
      <rPr>
        <sz val="9"/>
        <color indexed="8"/>
        <rFont val="Verdana"/>
        <family val="2"/>
      </rPr>
      <t xml:space="preserve"> в течение двух рабочих дней оплачиваете счет и уведомляете нас об оплате;</t>
    </r>
  </si>
  <si>
    <r>
      <t>мы</t>
    </r>
    <r>
      <rPr>
        <sz val="9"/>
        <color indexed="8"/>
        <rFont val="Verdana"/>
        <family val="2"/>
      </rPr>
      <t xml:space="preserve"> проверяем поступление денег на наш расчетный счет и отправляем заказ.</t>
    </r>
  </si>
  <si>
    <r>
      <t xml:space="preserve">Заранее приносит свои извинения, что не можем гарантировать </t>
    </r>
    <r>
      <rPr>
        <b/>
        <sz val="9"/>
        <color indexed="8"/>
        <rFont val="Verdana"/>
        <family val="2"/>
      </rPr>
      <t>постоянное</t>
    </r>
    <r>
      <rPr>
        <sz val="9"/>
        <color indexed="8"/>
        <rFont val="Verdana"/>
        <family val="2"/>
      </rPr>
      <t xml:space="preserve"> наличие на складе всех моделей </t>
    </r>
  </si>
  <si>
    <t>и размеров размещенных на сайте, так как большая часть моделей распродается в день поставки.</t>
  </si>
  <si>
    <t>Наши сотрудники всегда рады ответить на все Ваши вопросы и оказать помощь в выборе оптимального ассортимента.</t>
  </si>
  <si>
    <t>Условия доставки</t>
  </si>
  <si>
    <t>Ваш заказ мы отправим в любую точку России после поступления оплаты на наш счет.</t>
  </si>
  <si>
    <r>
      <t xml:space="preserve">При покупке на сумму </t>
    </r>
    <r>
      <rPr>
        <b/>
        <sz val="9"/>
        <color indexed="8"/>
        <rFont val="Verdana"/>
        <family val="2"/>
      </rPr>
      <t>от 30 000 руб. бесплатная</t>
    </r>
    <r>
      <rPr>
        <sz val="9"/>
        <color indexed="8"/>
        <rFont val="Verdana"/>
        <family val="2"/>
      </rPr>
      <t xml:space="preserve"> доставка </t>
    </r>
    <r>
      <rPr>
        <b/>
        <sz val="9"/>
        <color indexed="8"/>
        <rFont val="Verdana"/>
        <family val="2"/>
      </rPr>
      <t>по Москве</t>
    </r>
    <r>
      <rPr>
        <sz val="9"/>
        <color indexed="8"/>
        <rFont val="Verdana"/>
        <family val="2"/>
      </rPr>
      <t xml:space="preserve"> осуществляется до любой транспортной компании, указанной Вами.</t>
    </r>
  </si>
  <si>
    <t>Доставку от транспортной компании Москвы до своего города оплачивает покупатель.</t>
  </si>
  <si>
    <t>Список рекомендуемых транспортных компаний:</t>
  </si>
  <si>
    <t>Деловые линии (сайт: www.dellin.ru)</t>
  </si>
  <si>
    <t>Грузовозофф (сайт: www.gruzovozoff.ru)</t>
  </si>
  <si>
    <t>Байкал-Сервис (сайт: www.baikalsr.ru)</t>
  </si>
  <si>
    <t>Желдорэкспедиция (сайт: www.jde.ru)</t>
  </si>
  <si>
    <t>Желдоральянс (сайт: www.zhdalians.ru)</t>
  </si>
  <si>
    <t>Время работы</t>
  </si>
  <si>
    <r>
      <t>Понедельник — пятница:</t>
    </r>
    <r>
      <rPr>
        <sz val="9"/>
        <color indexed="8"/>
        <rFont val="Verdana"/>
        <family val="2"/>
      </rPr>
      <t xml:space="preserve"> 10.00 — 17.00</t>
    </r>
  </si>
  <si>
    <t>(без перерыва на обед)</t>
  </si>
  <si>
    <r>
      <t>Суббота и воскресенье</t>
    </r>
    <r>
      <rPr>
        <sz val="9"/>
        <color indexed="8"/>
        <rFont val="Verdana"/>
        <family val="2"/>
      </rPr>
      <t xml:space="preserve"> — выходной</t>
    </r>
  </si>
  <si>
    <t>Скидки</t>
  </si>
  <si>
    <t>Скидки (при разовой закупке):</t>
  </si>
  <si>
    <t>Данные скидки являются переходящими на ваш следующий заказ и действуют только в течение одного календарного месяца.</t>
  </si>
  <si>
    <t>Скидки НЕ являются накопительными!</t>
  </si>
  <si>
    <t>Покупки, сделанные в течение месяца (или нескольких недель) — не суммируются.</t>
  </si>
  <si>
    <t>Подход к каждому клиенту — индивидуальный.</t>
  </si>
  <si>
    <t xml:space="preserve"> ВЕСНА  /  ЛЕТО    2012</t>
  </si>
  <si>
    <t>ZAPS</t>
  </si>
  <si>
    <t>Артикул</t>
  </si>
  <si>
    <t>Количество</t>
  </si>
  <si>
    <t>Цена (руб)</t>
  </si>
  <si>
    <t>Стоимость</t>
  </si>
  <si>
    <t>S/42</t>
  </si>
  <si>
    <t>M/44</t>
  </si>
  <si>
    <t>L/46</t>
  </si>
  <si>
    <t>XL/48</t>
  </si>
  <si>
    <t>XXL/50</t>
  </si>
  <si>
    <t>3XL/52</t>
  </si>
  <si>
    <t>4XL/54</t>
  </si>
  <si>
    <t>серый</t>
  </si>
  <si>
    <t>АМАДУ</t>
  </si>
  <si>
    <t>х</t>
  </si>
  <si>
    <t>x</t>
  </si>
  <si>
    <t>блузка</t>
  </si>
  <si>
    <t>черный</t>
  </si>
  <si>
    <t>синий</t>
  </si>
  <si>
    <t>АМБЕР</t>
  </si>
  <si>
    <t>белый</t>
  </si>
  <si>
    <t>коралл</t>
  </si>
  <si>
    <t>БЕРЕНИКА</t>
  </si>
  <si>
    <t>БЬЯНКА</t>
  </si>
  <si>
    <t>ЭЛИНА</t>
  </si>
  <si>
    <t>ЭТНА</t>
  </si>
  <si>
    <t>оранжевый</t>
  </si>
  <si>
    <t>розовый</t>
  </si>
  <si>
    <t>ЖУДИТА</t>
  </si>
  <si>
    <t>красный</t>
  </si>
  <si>
    <t>темно-синий</t>
  </si>
  <si>
    <t>КАРЕН</t>
  </si>
  <si>
    <t>КОРА</t>
  </si>
  <si>
    <t>МИЛЕНА</t>
  </si>
  <si>
    <t>бирюза</t>
  </si>
  <si>
    <t>фиолетовый</t>
  </si>
  <si>
    <t>МИРА</t>
  </si>
  <si>
    <t>НЭЛЛИ</t>
  </si>
  <si>
    <t>НИКОЛА</t>
  </si>
  <si>
    <t>ОМЕНА</t>
  </si>
  <si>
    <t>ОРХИДЕЯ</t>
  </si>
  <si>
    <t>ПОЛА</t>
  </si>
  <si>
    <t>РИТА</t>
  </si>
  <si>
    <t>РОСА</t>
  </si>
  <si>
    <t>СУСАНА</t>
  </si>
  <si>
    <t>светло-синий</t>
  </si>
  <si>
    <t>ТАНИТА</t>
  </si>
  <si>
    <t>ТИНА</t>
  </si>
  <si>
    <t>серебро</t>
  </si>
  <si>
    <t>ВИКИ</t>
  </si>
  <si>
    <t>ВИРДЖИНИЯ</t>
  </si>
  <si>
    <t>ЗАИРА</t>
  </si>
  <si>
    <t>АБИГАЙЛ</t>
  </si>
  <si>
    <t>платье</t>
  </si>
  <si>
    <t>голубой</t>
  </si>
  <si>
    <t>АСТРА</t>
  </si>
  <si>
    <t>фуксия</t>
  </si>
  <si>
    <t>БЕТИНА</t>
  </si>
  <si>
    <t>ДАФНЕ</t>
  </si>
  <si>
    <t>ЭВЕРА</t>
  </si>
  <si>
    <t>ФАБИОЛА</t>
  </si>
  <si>
    <t>ФОРТУНА</t>
  </si>
  <si>
    <t>ГАЛИНА</t>
  </si>
  <si>
    <t>ИДА</t>
  </si>
  <si>
    <t>ИЛОНА</t>
  </si>
  <si>
    <t>KAMA</t>
  </si>
  <si>
    <t>ЛЕНА</t>
  </si>
  <si>
    <t>МАРЛЕНА</t>
  </si>
  <si>
    <t>МИРАНДА</t>
  </si>
  <si>
    <t>НИКИТА</t>
  </si>
  <si>
    <t>НИНА</t>
  </si>
  <si>
    <t>ОКСАНА</t>
  </si>
  <si>
    <t>коричневый</t>
  </si>
  <si>
    <t>ОЛЕНА</t>
  </si>
  <si>
    <t>СОНЯ</t>
  </si>
  <si>
    <t>ТЕКЛА</t>
  </si>
  <si>
    <t>ЮЛА</t>
  </si>
  <si>
    <t>ВЕСЕЛИНА</t>
  </si>
  <si>
    <t>ВЕНУС</t>
  </si>
  <si>
    <t>ЗИТА</t>
  </si>
  <si>
    <t>графит</t>
  </si>
  <si>
    <t>экрю</t>
  </si>
  <si>
    <t>малиновый</t>
  </si>
  <si>
    <t>бежевый</t>
  </si>
  <si>
    <t>ТАМАРА</t>
  </si>
  <si>
    <r>
      <t xml:space="preserve"> - </t>
    </r>
    <r>
      <rPr>
        <b/>
        <sz val="9"/>
        <color indexed="8"/>
        <rFont val="Verdana"/>
        <family val="2"/>
      </rPr>
      <t>Вы</t>
    </r>
    <r>
      <rPr>
        <sz val="9"/>
        <color indexed="8"/>
        <rFont val="Verdana"/>
        <family val="2"/>
      </rPr>
      <t xml:space="preserve"> составляете заказ исходя из наличия, и отправляете нам по факсу или электронной почте </t>
    </r>
  </si>
  <si>
    <t>Приглашаем к сотрудничеству фирмы в регионах на взаимовыгодных условиях по предварительному заказу:</t>
  </si>
  <si>
    <t xml:space="preserve"> реализация товара фирм Enny, iLike, ZAPS и FIGL (Польша).</t>
  </si>
  <si>
    <t xml:space="preserve">Для отправки груза после оплаты товара, просим сообщить нам наименование и телефоны транспортной компании, </t>
  </si>
  <si>
    <t>город получателя, наименование получателя, его телефон.</t>
  </si>
  <si>
    <r>
      <t xml:space="preserve">ZAPS  </t>
    </r>
    <r>
      <rPr>
        <b/>
        <sz val="11"/>
        <color indexed="8"/>
        <rFont val="Arial"/>
        <family val="2"/>
      </rPr>
      <t xml:space="preserve">            ОСЕНЬ/ЗИМА  2012/13</t>
    </r>
  </si>
  <si>
    <t>БЛУЗКИ</t>
  </si>
  <si>
    <t>АЛИНА</t>
  </si>
  <si>
    <t>АНДРИЯ</t>
  </si>
  <si>
    <t>КАРЛОТТА</t>
  </si>
  <si>
    <t>ЧЕРНЫЙ</t>
  </si>
  <si>
    <t>БЕЛЫЙ</t>
  </si>
  <si>
    <t>СИНИЙ</t>
  </si>
  <si>
    <t>МАЛИНОВЫЙ</t>
  </si>
  <si>
    <t>ДАНА</t>
  </si>
  <si>
    <t>КРАСНЫЙ</t>
  </si>
  <si>
    <t>СЕРЫЙ</t>
  </si>
  <si>
    <t>ЕВА</t>
  </si>
  <si>
    <t>БЕЖЕВЫЙ</t>
  </si>
  <si>
    <t>БИРЮЗА</t>
  </si>
  <si>
    <t>ИРМА</t>
  </si>
  <si>
    <t>ФУКСИЯ</t>
  </si>
  <si>
    <t>ТЕМНО-СИНИЙ</t>
  </si>
  <si>
    <t>ИЗА</t>
  </si>
  <si>
    <t>КАИРА</t>
  </si>
  <si>
    <t>ЭКРЮ</t>
  </si>
  <si>
    <t>ЗЕЛЁНЫЙ</t>
  </si>
  <si>
    <t>КИКА</t>
  </si>
  <si>
    <t>ЛЕНКА</t>
  </si>
  <si>
    <t>ЛИНДА</t>
  </si>
  <si>
    <t>ФИОЛЕТОВЫЙ</t>
  </si>
  <si>
    <t>МАРГАРЕТ</t>
  </si>
  <si>
    <t>МАРИОН</t>
  </si>
  <si>
    <t>МАРИПОСА</t>
  </si>
  <si>
    <t>МОНИКА</t>
  </si>
  <si>
    <t>МОНТЕГА</t>
  </si>
  <si>
    <t>КОРИЧНЕВЫЙ</t>
  </si>
  <si>
    <t>МОРГАНА</t>
  </si>
  <si>
    <t>ПАРИЖ</t>
  </si>
  <si>
    <t>ПАРМА</t>
  </si>
  <si>
    <t>РАЧЕЛ</t>
  </si>
  <si>
    <t>РОСИ</t>
  </si>
  <si>
    <t>САНДИ</t>
  </si>
  <si>
    <t>СЕВИЛЛА</t>
  </si>
  <si>
    <t>СИЛЬВИЯ</t>
  </si>
  <si>
    <t>АДРИЯ</t>
  </si>
  <si>
    <t>БИЛЛА</t>
  </si>
  <si>
    <t>ОРАНЖЕВЫЙ</t>
  </si>
  <si>
    <t>ЭЛЕКТРА</t>
  </si>
  <si>
    <t>ЭЛЛИН</t>
  </si>
  <si>
    <t>ЭНЯ</t>
  </si>
  <si>
    <t>ЭСТЕР</t>
  </si>
  <si>
    <t>КОРАЛЛ</t>
  </si>
  <si>
    <t>ФЛАВИЯ</t>
  </si>
  <si>
    <t>ИНГА</t>
  </si>
  <si>
    <t>ЛИЗЗИ</t>
  </si>
  <si>
    <t>ТЕМНО-СИРЕНЕВЫЙ</t>
  </si>
  <si>
    <t>ЛУИЗА</t>
  </si>
  <si>
    <t>МИРАЖ</t>
  </si>
  <si>
    <t>МИРАСОЛ</t>
  </si>
  <si>
    <t>МЕЛАНЖ СЕРЫЙ</t>
  </si>
  <si>
    <t>МУЗА</t>
  </si>
  <si>
    <t>ГОРЧИЦА</t>
  </si>
  <si>
    <t>НАДЯ</t>
  </si>
  <si>
    <t>САРА</t>
  </si>
  <si>
    <t>СИМОНА</t>
  </si>
  <si>
    <t>СВЕНА</t>
  </si>
  <si>
    <r>
      <t xml:space="preserve"> - </t>
    </r>
    <r>
      <rPr>
        <b/>
        <sz val="9"/>
        <color indexed="8"/>
        <rFont val="Verdana"/>
        <family val="2"/>
      </rPr>
      <t>мы</t>
    </r>
    <r>
      <rPr>
        <sz val="9"/>
        <color indexed="8"/>
        <rFont val="Verdana"/>
        <family val="2"/>
      </rPr>
      <t xml:space="preserve"> отправляем на Ваш e-mail список имеющихся моделей в цветовой гамме и размерных рядах, </t>
    </r>
  </si>
  <si>
    <t>ПЛАТЬЯ И ТУНИКИ</t>
  </si>
  <si>
    <r>
      <t>Оплата покупки:</t>
    </r>
    <r>
      <rPr>
        <sz val="9"/>
        <color indexed="8"/>
        <rFont val="Verdana"/>
        <family val="2"/>
      </rPr>
      <t xml:space="preserve"> безналичными средствами.</t>
    </r>
  </si>
  <si>
    <t>Итого</t>
  </si>
  <si>
    <t>этих размеров нет</t>
  </si>
  <si>
    <r>
      <t xml:space="preserve">При покупке на сумму </t>
    </r>
    <r>
      <rPr>
        <b/>
        <sz val="9"/>
        <color indexed="8"/>
        <rFont val="Verdana"/>
        <family val="2"/>
      </rPr>
      <t>от 15 000 руб.</t>
    </r>
    <r>
      <rPr>
        <sz val="9"/>
        <color indexed="8"/>
        <rFont val="Verdana"/>
        <family val="2"/>
      </rPr>
      <t xml:space="preserve"> доставка по Москве осуществляется за счет покупателя.</t>
    </r>
  </si>
  <si>
    <t>МЕРИЛИН</t>
  </si>
  <si>
    <t>Международный</t>
  </si>
  <si>
    <t>S</t>
  </si>
  <si>
    <t>M</t>
  </si>
  <si>
    <t>L</t>
  </si>
  <si>
    <t>XL</t>
  </si>
  <si>
    <t>XXL</t>
  </si>
  <si>
    <t>3XL</t>
  </si>
  <si>
    <t>4XL</t>
  </si>
  <si>
    <t>Российский</t>
  </si>
  <si>
    <t>Европейский</t>
  </si>
  <si>
    <t>Обхват груди</t>
  </si>
  <si>
    <t>Обхват талии</t>
  </si>
  <si>
    <t>Обхват бедер</t>
  </si>
  <si>
    <r>
      <t>            Таблица соответствия размеров женской одежды </t>
    </r>
    <r>
      <rPr>
        <b/>
        <sz val="9"/>
        <rFont val="Arial"/>
        <family val="2"/>
      </rPr>
      <t xml:space="preserve">ZAPS </t>
    </r>
    <r>
      <rPr>
        <sz val="9"/>
        <rFont val="Arial"/>
        <family val="2"/>
      </rPr>
      <t>европейских и российских стандартов</t>
    </r>
  </si>
  <si>
    <t>ОСЕНЬ  /  ЗИМА    2013</t>
  </si>
  <si>
    <t xml:space="preserve">Цена </t>
  </si>
  <si>
    <t>НАТАША</t>
  </si>
  <si>
    <t xml:space="preserve"> ВЕСНА  /  ЛЕТО    2013</t>
  </si>
  <si>
    <t>АКМЭ</t>
  </si>
  <si>
    <t>чёрный</t>
  </si>
  <si>
    <t>АЛИСОН</t>
  </si>
  <si>
    <t>АМАНДА</t>
  </si>
  <si>
    <t>АННИКА</t>
  </si>
  <si>
    <t>АРИАДНА</t>
  </si>
  <si>
    <t>БОНИТА</t>
  </si>
  <si>
    <t>КЕЛА</t>
  </si>
  <si>
    <t>ЭЛЬВИРА</t>
  </si>
  <si>
    <t>ЖОВИТА</t>
  </si>
  <si>
    <t>ДЖУН</t>
  </si>
  <si>
    <t>КЛАРА</t>
  </si>
  <si>
    <t>ЛАТОЙЯ</t>
  </si>
  <si>
    <t>ЛЕА</t>
  </si>
  <si>
    <t>ЛИЛУ</t>
  </si>
  <si>
    <t>ЛИНА</t>
  </si>
  <si>
    <t>ЛОРА</t>
  </si>
  <si>
    <t>МАРИТА</t>
  </si>
  <si>
    <t>лимонный</t>
  </si>
  <si>
    <t>МЕЛИССА</t>
  </si>
  <si>
    <t>МИЯ</t>
  </si>
  <si>
    <t>МИСТРА</t>
  </si>
  <si>
    <t>НИКОЛЬ</t>
  </si>
  <si>
    <t>какао</t>
  </si>
  <si>
    <t>сиреневый</t>
  </si>
  <si>
    <t>ОЛИВИЯ</t>
  </si>
  <si>
    <t>ПАТРИСИЯ</t>
  </si>
  <si>
    <t>ПЕТРА</t>
  </si>
  <si>
    <t>ПРИМА</t>
  </si>
  <si>
    <t>РОБИН</t>
  </si>
  <si>
    <t>РОЗАЛИЯ</t>
  </si>
  <si>
    <t>СОЛАНЖ</t>
  </si>
  <si>
    <t>СУНА</t>
  </si>
  <si>
    <t>ТАРА</t>
  </si>
  <si>
    <t>ТИ</t>
  </si>
  <si>
    <t>светло-серый</t>
  </si>
  <si>
    <t>АДЕЛЬ</t>
  </si>
  <si>
    <t>АЛЬБИНА</t>
  </si>
  <si>
    <t>АНГЕЛА</t>
  </si>
  <si>
    <t>ЭЙПРИЛ</t>
  </si>
  <si>
    <t>БЛАНКА</t>
  </si>
  <si>
    <t>БРИДЖИТ</t>
  </si>
  <si>
    <t>ДЕНАЙС</t>
  </si>
  <si>
    <t>ДОЛОРЕС</t>
  </si>
  <si>
    <t>ФЕЛИЦИЯ</t>
  </si>
  <si>
    <t>ФЛОРА</t>
  </si>
  <si>
    <t>ФРАНЦИЯ</t>
  </si>
  <si>
    <t>ХЕЛЛЕН</t>
  </si>
  <si>
    <t>ИСАДОРА</t>
  </si>
  <si>
    <t>КИНГА</t>
  </si>
  <si>
    <t>МАГНОЛИЯ</t>
  </si>
  <si>
    <t>зелёный</t>
  </si>
  <si>
    <t>МАРСЕЛА</t>
  </si>
  <si>
    <t>МЕГАН</t>
  </si>
  <si>
    <t>МОНА</t>
  </si>
  <si>
    <t>ПАМ</t>
  </si>
  <si>
    <t>РЕНЕ</t>
  </si>
  <si>
    <t>САМАНТА</t>
  </si>
  <si>
    <t>СОФИЯ</t>
  </si>
  <si>
    <t>СТРАДА</t>
  </si>
  <si>
    <t>ТАИСА</t>
  </si>
  <si>
    <t>ТЕРЕЗА</t>
  </si>
  <si>
    <t>ТОСКА</t>
  </si>
  <si>
    <t>ВАЛЕНСИЯ</t>
  </si>
  <si>
    <t>ВИЛМА</t>
  </si>
  <si>
    <t>ВИЭРА</t>
  </si>
  <si>
    <t>ЗУЗА</t>
  </si>
  <si>
    <t>КАРЛА1</t>
  </si>
  <si>
    <t>ДАНИЭЛА1</t>
  </si>
  <si>
    <t>ЭДИТА1</t>
  </si>
  <si>
    <t>ЖУСТИНА1</t>
  </si>
  <si>
    <t>РЕГИНА1</t>
  </si>
  <si>
    <t>ИЗА1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</si>
</sst>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(* #,##0_);_(* \(#,##0\);_(* \-??_);_(@_)"/>
  </numFmts>
  <fonts count="35">
    <font>
      <sz val="10"/>
      <name val="Arial"/>
      <family val="0"/>
    </font>
    <font>
      <b/>
      <sz val="11"/>
      <color indexed="14"/>
      <name val="Verdana"/>
      <family val="2"/>
    </font>
    <font>
      <b/>
      <sz val="12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color indexed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63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48"/>
      <name val="Czcionka tekstu podstawowego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21"/>
      <name val="Arial"/>
      <family val="2"/>
    </font>
    <font>
      <b/>
      <sz val="11"/>
      <color indexed="8"/>
      <name val="Czcionka tekstu podstawowego"/>
      <family val="0"/>
    </font>
    <font>
      <sz val="11"/>
      <color indexed="40"/>
      <name val="Czcionka tekstu podstawowego"/>
      <family val="2"/>
    </font>
    <font>
      <sz val="9"/>
      <color indexed="48"/>
      <name val="Arial"/>
      <family val="2"/>
    </font>
    <font>
      <sz val="9"/>
      <color indexed="21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b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15" applyFont="1" applyFill="1" applyAlignment="1" applyProtection="1">
      <alignment/>
      <protection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left" vertical="top" wrapText="1"/>
    </xf>
    <xf numFmtId="9" fontId="9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left"/>
    </xf>
    <xf numFmtId="9" fontId="8" fillId="0" borderId="3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5" xfId="0" applyFont="1" applyBorder="1" applyAlignment="1" applyProtection="1">
      <alignment horizontal="center"/>
      <protection/>
    </xf>
    <xf numFmtId="43" fontId="15" fillId="2" borderId="6" xfId="0" applyNumberFormat="1" applyFont="1" applyFill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"/>
      <protection/>
    </xf>
    <xf numFmtId="0" fontId="15" fillId="0" borderId="3" xfId="0" applyFont="1" applyBorder="1" applyAlignment="1" applyProtection="1">
      <alignment horizontal="center"/>
      <protection/>
    </xf>
    <xf numFmtId="0" fontId="16" fillId="0" borderId="2" xfId="0" applyFont="1" applyBorder="1" applyAlignment="1" applyProtection="1">
      <alignment/>
      <protection locked="0"/>
    </xf>
    <xf numFmtId="0" fontId="16" fillId="0" borderId="3" xfId="0" applyFont="1" applyBorder="1" applyAlignment="1" applyProtection="1">
      <alignment/>
      <protection locked="0"/>
    </xf>
    <xf numFmtId="0" fontId="15" fillId="3" borderId="3" xfId="0" applyFont="1" applyFill="1" applyBorder="1" applyAlignment="1" applyProtection="1">
      <alignment horizontal="center"/>
      <protection/>
    </xf>
    <xf numFmtId="0" fontId="15" fillId="3" borderId="1" xfId="0" applyFont="1" applyFill="1" applyBorder="1" applyAlignment="1" applyProtection="1">
      <alignment horizontal="center"/>
      <protection/>
    </xf>
    <xf numFmtId="0" fontId="15" fillId="0" borderId="7" xfId="0" applyFont="1" applyBorder="1" applyAlignment="1" applyProtection="1">
      <alignment horizontal="center"/>
      <protection/>
    </xf>
    <xf numFmtId="1" fontId="17" fillId="0" borderId="2" xfId="16" applyNumberFormat="1" applyFont="1" applyBorder="1" applyAlignment="1" applyProtection="1">
      <alignment horizontal="center"/>
      <protection/>
    </xf>
    <xf numFmtId="43" fontId="15" fillId="2" borderId="8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1" xfId="0" applyFont="1" applyBorder="1" applyAlignment="1" applyProtection="1">
      <alignment/>
      <protection/>
    </xf>
    <xf numFmtId="0" fontId="18" fillId="0" borderId="3" xfId="0" applyFont="1" applyBorder="1" applyAlignment="1" applyProtection="1">
      <alignment/>
      <protection/>
    </xf>
    <xf numFmtId="43" fontId="15" fillId="2" borderId="3" xfId="0" applyNumberFormat="1" applyFont="1" applyFill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15" fillId="3" borderId="11" xfId="0" applyFont="1" applyFill="1" applyBorder="1" applyAlignment="1" applyProtection="1">
      <alignment horizontal="center"/>
      <protection/>
    </xf>
    <xf numFmtId="0" fontId="15" fillId="3" borderId="10" xfId="0" applyFont="1" applyFill="1" applyBorder="1" applyAlignment="1" applyProtection="1">
      <alignment horizontal="center"/>
      <protection/>
    </xf>
    <xf numFmtId="1" fontId="17" fillId="0" borderId="11" xfId="16" applyNumberFormat="1" applyFont="1" applyBorder="1" applyAlignment="1" applyProtection="1">
      <alignment horizontal="center"/>
      <protection/>
    </xf>
    <xf numFmtId="43" fontId="15" fillId="2" borderId="13" xfId="0" applyNumberFormat="1" applyFont="1" applyFill="1" applyBorder="1" applyAlignment="1" applyProtection="1">
      <alignment horizontal="center"/>
      <protection/>
    </xf>
    <xf numFmtId="1" fontId="17" fillId="0" borderId="14" xfId="16" applyNumberFormat="1" applyFont="1" applyBorder="1" applyAlignment="1" applyProtection="1">
      <alignment horizontal="center"/>
      <protection/>
    </xf>
    <xf numFmtId="178" fontId="18" fillId="0" borderId="0" xfId="16" applyFont="1" applyBorder="1" applyAlignment="1" applyProtection="1">
      <alignment/>
      <protection/>
    </xf>
    <xf numFmtId="0" fontId="16" fillId="0" borderId="6" xfId="0" applyFont="1" applyBorder="1" applyAlignment="1" applyProtection="1">
      <alignment/>
      <protection locked="0"/>
    </xf>
    <xf numFmtId="0" fontId="16" fillId="0" borderId="5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/>
      <protection locked="0"/>
    </xf>
    <xf numFmtId="1" fontId="17" fillId="0" borderId="5" xfId="16" applyNumberFormat="1" applyFont="1" applyBorder="1" applyAlignment="1" applyProtection="1">
      <alignment horizontal="center"/>
      <protection/>
    </xf>
    <xf numFmtId="0" fontId="15" fillId="0" borderId="8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/>
      <protection locked="0"/>
    </xf>
    <xf numFmtId="0" fontId="15" fillId="0" borderId="4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/>
      <protection locked="0"/>
    </xf>
    <xf numFmtId="0" fontId="15" fillId="0" borderId="6" xfId="0" applyFont="1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 locked="0"/>
    </xf>
    <xf numFmtId="0" fontId="16" fillId="0" borderId="7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1" fontId="17" fillId="0" borderId="6" xfId="16" applyNumberFormat="1" applyFont="1" applyBorder="1" applyAlignment="1" applyProtection="1">
      <alignment horizontal="center"/>
      <protection/>
    </xf>
    <xf numFmtId="1" fontId="17" fillId="0" borderId="12" xfId="16" applyNumberFormat="1" applyFont="1" applyBorder="1" applyAlignment="1" applyProtection="1">
      <alignment horizontal="center"/>
      <protection/>
    </xf>
    <xf numFmtId="1" fontId="15" fillId="0" borderId="2" xfId="16" applyNumberFormat="1" applyFont="1" applyBorder="1" applyAlignment="1" applyProtection="1">
      <alignment horizontal="center"/>
      <protection/>
    </xf>
    <xf numFmtId="1" fontId="15" fillId="0" borderId="3" xfId="16" applyNumberFormat="1" applyFont="1" applyBorder="1" applyAlignment="1" applyProtection="1">
      <alignment horizontal="center"/>
      <protection/>
    </xf>
    <xf numFmtId="1" fontId="15" fillId="0" borderId="11" xfId="16" applyNumberFormat="1" applyFont="1" applyBorder="1" applyAlignment="1" applyProtection="1">
      <alignment horizontal="center"/>
      <protection/>
    </xf>
    <xf numFmtId="1" fontId="15" fillId="0" borderId="7" xfId="16" applyNumberFormat="1" applyFont="1" applyBorder="1" applyAlignment="1" applyProtection="1">
      <alignment horizontal="center"/>
      <protection/>
    </xf>
    <xf numFmtId="1" fontId="15" fillId="0" borderId="5" xfId="16" applyNumberFormat="1" applyFont="1" applyBorder="1" applyAlignment="1" applyProtection="1">
      <alignment horizontal="center"/>
      <protection/>
    </xf>
    <xf numFmtId="0" fontId="15" fillId="0" borderId="5" xfId="0" applyFont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/>
    </xf>
    <xf numFmtId="0" fontId="15" fillId="0" borderId="2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5" fillId="0" borderId="3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43" fontId="15" fillId="2" borderId="7" xfId="0" applyNumberFormat="1" applyFont="1" applyFill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/>
      <protection/>
    </xf>
    <xf numFmtId="0" fontId="15" fillId="3" borderId="7" xfId="0" applyFont="1" applyFill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 locked="0"/>
    </xf>
    <xf numFmtId="1" fontId="15" fillId="0" borderId="4" xfId="16" applyNumberFormat="1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179" fontId="16" fillId="0" borderId="0" xfId="19" applyFont="1" applyBorder="1" applyAlignment="1" applyProtection="1">
      <alignment/>
      <protection/>
    </xf>
    <xf numFmtId="1" fontId="16" fillId="0" borderId="0" xfId="16" applyNumberFormat="1" applyFon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0" fontId="16" fillId="0" borderId="3" xfId="0" applyFont="1" applyBorder="1" applyAlignment="1" applyProtection="1">
      <alignment/>
      <protection/>
    </xf>
    <xf numFmtId="0" fontId="16" fillId="0" borderId="1" xfId="0" applyFont="1" applyBorder="1" applyAlignment="1" applyProtection="1">
      <alignment/>
      <protection/>
    </xf>
    <xf numFmtId="0" fontId="15" fillId="4" borderId="1" xfId="0" applyFont="1" applyFill="1" applyBorder="1" applyAlignment="1" applyProtection="1">
      <alignment horizontal="center"/>
      <protection/>
    </xf>
    <xf numFmtId="0" fontId="15" fillId="4" borderId="15" xfId="0" applyFont="1" applyFill="1" applyBorder="1" applyAlignment="1" applyProtection="1">
      <alignment horizontal="center"/>
      <protection/>
    </xf>
    <xf numFmtId="0" fontId="15" fillId="4" borderId="8" xfId="0" applyFont="1" applyFill="1" applyBorder="1" applyAlignment="1" applyProtection="1">
      <alignment horizontal="center"/>
      <protection/>
    </xf>
    <xf numFmtId="0" fontId="15" fillId="4" borderId="5" xfId="0" applyFont="1" applyFill="1" applyBorder="1" applyAlignment="1" applyProtection="1">
      <alignment horizontal="center"/>
      <protection/>
    </xf>
    <xf numFmtId="0" fontId="15" fillId="4" borderId="7" xfId="0" applyFont="1" applyFill="1" applyBorder="1" applyAlignment="1" applyProtection="1">
      <alignment horizontal="center"/>
      <protection/>
    </xf>
    <xf numFmtId="0" fontId="15" fillId="4" borderId="3" xfId="0" applyFont="1" applyFill="1" applyBorder="1" applyAlignment="1" applyProtection="1">
      <alignment horizontal="center"/>
      <protection/>
    </xf>
    <xf numFmtId="0" fontId="15" fillId="4" borderId="4" xfId="0" applyFont="1" applyFill="1" applyBorder="1" applyAlignment="1" applyProtection="1">
      <alignment horizontal="center"/>
      <protection/>
    </xf>
    <xf numFmtId="0" fontId="15" fillId="4" borderId="18" xfId="0" applyFont="1" applyFill="1" applyBorder="1" applyAlignment="1" applyProtection="1">
      <alignment horizontal="center"/>
      <protection/>
    </xf>
    <xf numFmtId="0" fontId="15" fillId="4" borderId="19" xfId="0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21" fillId="2" borderId="0" xfId="0" applyFont="1" applyFill="1" applyAlignment="1">
      <alignment/>
    </xf>
    <xf numFmtId="1" fontId="22" fillId="0" borderId="0" xfId="0" applyNumberFormat="1" applyFont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179" fontId="27" fillId="0" borderId="20" xfId="19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29" fillId="0" borderId="0" xfId="0" applyFont="1" applyAlignment="1">
      <alignment/>
    </xf>
    <xf numFmtId="0" fontId="15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5" fillId="2" borderId="24" xfId="0" applyFont="1" applyFill="1" applyBorder="1" applyAlignment="1" applyProtection="1">
      <alignment horizontal="center"/>
      <protection/>
    </xf>
    <xf numFmtId="0" fontId="16" fillId="2" borderId="24" xfId="0" applyFont="1" applyFill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1" fontId="30" fillId="0" borderId="0" xfId="19" applyNumberFormat="1" applyFont="1" applyBorder="1" applyAlignment="1" applyProtection="1">
      <alignment horizontal="center"/>
      <protection/>
    </xf>
    <xf numFmtId="179" fontId="31" fillId="0" borderId="0" xfId="19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9" fontId="27" fillId="0" borderId="28" xfId="19" applyFont="1" applyBorder="1" applyAlignment="1" applyProtection="1">
      <alignment horizontal="center"/>
      <protection/>
    </xf>
    <xf numFmtId="0" fontId="15" fillId="3" borderId="20" xfId="0" applyFont="1" applyFill="1" applyBorder="1" applyAlignment="1" applyProtection="1">
      <alignment horizontal="center"/>
      <protection/>
    </xf>
    <xf numFmtId="0" fontId="15" fillId="3" borderId="22" xfId="0" applyFont="1" applyFill="1" applyBorder="1" applyAlignment="1" applyProtection="1">
      <alignment horizontal="center"/>
      <protection/>
    </xf>
    <xf numFmtId="0" fontId="15" fillId="3" borderId="29" xfId="0" applyFont="1" applyFill="1" applyBorder="1" applyAlignment="1" applyProtection="1">
      <alignment horizontal="center"/>
      <protection/>
    </xf>
    <xf numFmtId="0" fontId="15" fillId="3" borderId="24" xfId="0" applyFont="1" applyFill="1" applyBorder="1" applyAlignment="1" applyProtection="1">
      <alignment horizontal="center"/>
      <protection/>
    </xf>
    <xf numFmtId="0" fontId="15" fillId="3" borderId="26" xfId="0" applyFont="1" applyFill="1" applyBorder="1" applyAlignment="1" applyProtection="1">
      <alignment horizontal="center"/>
      <protection/>
    </xf>
    <xf numFmtId="0" fontId="15" fillId="3" borderId="17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5" fillId="2" borderId="30" xfId="0" applyFont="1" applyFill="1" applyBorder="1" applyAlignment="1" applyProtection="1">
      <alignment horizontal="center"/>
      <protection/>
    </xf>
    <xf numFmtId="0" fontId="15" fillId="2" borderId="29" xfId="0" applyFont="1" applyFill="1" applyBorder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center"/>
      <protection/>
    </xf>
    <xf numFmtId="0" fontId="15" fillId="2" borderId="26" xfId="0" applyFont="1" applyFill="1" applyBorder="1" applyAlignment="1" applyProtection="1">
      <alignment horizontal="center"/>
      <protection/>
    </xf>
    <xf numFmtId="0" fontId="15" fillId="2" borderId="22" xfId="0" applyFont="1" applyFill="1" applyBorder="1" applyAlignment="1" applyProtection="1">
      <alignment horizontal="center"/>
      <protection/>
    </xf>
    <xf numFmtId="0" fontId="15" fillId="2" borderId="3" xfId="0" applyFont="1" applyFill="1" applyBorder="1" applyAlignment="1" applyProtection="1">
      <alignment horizontal="center"/>
      <protection/>
    </xf>
    <xf numFmtId="0" fontId="15" fillId="2" borderId="7" xfId="0" applyFont="1" applyFill="1" applyBorder="1" applyAlignment="1" applyProtection="1">
      <alignment horizontal="center"/>
      <protection/>
    </xf>
    <xf numFmtId="0" fontId="15" fillId="2" borderId="27" xfId="0" applyFont="1" applyFill="1" applyBorder="1" applyAlignment="1" applyProtection="1">
      <alignment horizontal="center"/>
      <protection/>
    </xf>
    <xf numFmtId="0" fontId="15" fillId="2" borderId="18" xfId="0" applyFont="1" applyFill="1" applyBorder="1" applyAlignment="1" applyProtection="1">
      <alignment horizontal="center"/>
      <protection/>
    </xf>
    <xf numFmtId="0" fontId="15" fillId="2" borderId="19" xfId="0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5" fillId="0" borderId="9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 horizontal="center"/>
      <protection/>
    </xf>
    <xf numFmtId="1" fontId="22" fillId="0" borderId="30" xfId="0" applyNumberFormat="1" applyFont="1" applyBorder="1" applyAlignment="1">
      <alignment horizontal="center"/>
    </xf>
    <xf numFmtId="1" fontId="22" fillId="0" borderId="29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 horizontal="center"/>
    </xf>
    <xf numFmtId="179" fontId="27" fillId="0" borderId="27" xfId="19" applyFont="1" applyBorder="1" applyAlignment="1" applyProtection="1">
      <alignment horizontal="center"/>
      <protection/>
    </xf>
    <xf numFmtId="179" fontId="27" fillId="0" borderId="33" xfId="19" applyFont="1" applyBorder="1" applyAlignment="1" applyProtection="1">
      <alignment horizontal="center"/>
      <protection/>
    </xf>
    <xf numFmtId="179" fontId="27" fillId="0" borderId="3" xfId="19" applyFont="1" applyBorder="1" applyAlignment="1" applyProtection="1">
      <alignment horizontal="center"/>
      <protection/>
    </xf>
    <xf numFmtId="179" fontId="27" fillId="0" borderId="7" xfId="19" applyFont="1" applyBorder="1" applyAlignment="1" applyProtection="1">
      <alignment horizontal="center"/>
      <protection/>
    </xf>
    <xf numFmtId="1" fontId="22" fillId="0" borderId="17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33" xfId="0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179" fontId="27" fillId="0" borderId="24" xfId="19" applyFont="1" applyBorder="1" applyAlignment="1" applyProtection="1">
      <alignment horizontal="center"/>
      <protection/>
    </xf>
    <xf numFmtId="179" fontId="27" fillId="0" borderId="22" xfId="19" applyFont="1" applyBorder="1" applyAlignment="1" applyProtection="1">
      <alignment horizontal="center"/>
      <protection/>
    </xf>
    <xf numFmtId="0" fontId="17" fillId="3" borderId="3" xfId="0" applyFont="1" applyFill="1" applyBorder="1" applyAlignment="1">
      <alignment horizontal="center"/>
    </xf>
    <xf numFmtId="0" fontId="15" fillId="3" borderId="3" xfId="0" applyFont="1" applyFill="1" applyBorder="1" applyAlignment="1" applyProtection="1">
      <alignment horizontal="center"/>
      <protection/>
    </xf>
    <xf numFmtId="0" fontId="15" fillId="3" borderId="11" xfId="0" applyFont="1" applyFill="1" applyBorder="1" applyAlignment="1" applyProtection="1">
      <alignment horizontal="center"/>
      <protection locked="0"/>
    </xf>
    <xf numFmtId="0" fontId="15" fillId="2" borderId="15" xfId="0" applyFont="1" applyFill="1" applyBorder="1" applyAlignment="1" applyProtection="1">
      <alignment horizontal="center"/>
      <protection/>
    </xf>
    <xf numFmtId="0" fontId="15" fillId="2" borderId="11" xfId="0" applyFont="1" applyFill="1" applyBorder="1" applyAlignment="1" applyProtection="1">
      <alignment horizontal="center"/>
      <protection/>
    </xf>
    <xf numFmtId="0" fontId="15" fillId="2" borderId="5" xfId="0" applyFont="1" applyFill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/>
      <protection locked="0"/>
    </xf>
    <xf numFmtId="0" fontId="15" fillId="3" borderId="4" xfId="0" applyFont="1" applyFill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/>
      <protection locked="0"/>
    </xf>
    <xf numFmtId="0" fontId="15" fillId="3" borderId="19" xfId="0" applyFont="1" applyFill="1" applyBorder="1" applyAlignment="1" applyProtection="1">
      <alignment horizontal="center"/>
      <protection/>
    </xf>
    <xf numFmtId="43" fontId="15" fillId="2" borderId="11" xfId="0" applyNumberFormat="1" applyFont="1" applyFill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/>
      <protection locked="0"/>
    </xf>
    <xf numFmtId="0" fontId="15" fillId="3" borderId="27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3" borderId="23" xfId="0" applyFont="1" applyFill="1" applyBorder="1" applyAlignment="1" applyProtection="1">
      <alignment horizontal="center"/>
      <protection locked="0"/>
    </xf>
    <xf numFmtId="0" fontId="15" fillId="3" borderId="22" xfId="0" applyFont="1" applyFill="1" applyBorder="1" applyAlignment="1" applyProtection="1">
      <alignment horizontal="center"/>
      <protection locked="0"/>
    </xf>
    <xf numFmtId="1" fontId="22" fillId="0" borderId="22" xfId="0" applyNumberFormat="1" applyFont="1" applyBorder="1" applyAlignment="1">
      <alignment horizontal="center"/>
    </xf>
    <xf numFmtId="0" fontId="16" fillId="0" borderId="32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15" fillId="3" borderId="33" xfId="0" applyFont="1" applyFill="1" applyBorder="1" applyAlignment="1" applyProtection="1">
      <alignment horizontal="center"/>
      <protection/>
    </xf>
    <xf numFmtId="0" fontId="16" fillId="0" borderId="36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32" fillId="2" borderId="24" xfId="0" applyFont="1" applyFill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>
      <alignment horizontal="center"/>
    </xf>
    <xf numFmtId="0" fontId="15" fillId="2" borderId="33" xfId="0" applyFont="1" applyFill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6" fillId="2" borderId="27" xfId="0" applyFont="1" applyFill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5" fillId="3" borderId="8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 locked="0"/>
    </xf>
    <xf numFmtId="1" fontId="15" fillId="0" borderId="0" xfId="16" applyNumberFormat="1" applyFont="1" applyBorder="1" applyAlignment="1" applyProtection="1">
      <alignment horizontal="center"/>
      <protection/>
    </xf>
    <xf numFmtId="43" fontId="15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/>
      <protection locked="0"/>
    </xf>
    <xf numFmtId="0" fontId="15" fillId="3" borderId="3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/>
      <protection/>
    </xf>
    <xf numFmtId="0" fontId="16" fillId="2" borderId="3" xfId="0" applyFont="1" applyFill="1" applyBorder="1" applyAlignment="1" applyProtection="1">
      <alignment/>
      <protection locked="0"/>
    </xf>
    <xf numFmtId="0" fontId="15" fillId="3" borderId="7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/>
      <protection/>
    </xf>
    <xf numFmtId="0" fontId="16" fillId="2" borderId="7" xfId="0" applyFont="1" applyFill="1" applyBorder="1" applyAlignment="1" applyProtection="1">
      <alignment/>
      <protection locked="0"/>
    </xf>
    <xf numFmtId="0" fontId="13" fillId="0" borderId="37" xfId="0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34" fillId="0" borderId="3" xfId="0" applyFont="1" applyBorder="1" applyAlignment="1" applyProtection="1">
      <alignment horizontal="center"/>
      <protection/>
    </xf>
    <xf numFmtId="43" fontId="34" fillId="2" borderId="3" xfId="0" applyNumberFormat="1" applyFont="1" applyFill="1" applyBorder="1" applyAlignment="1" applyProtection="1">
      <alignment horizontal="center"/>
      <protection/>
    </xf>
    <xf numFmtId="43" fontId="34" fillId="2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/>
      <protection locked="0"/>
    </xf>
    <xf numFmtId="0" fontId="16" fillId="0" borderId="2" xfId="0" applyFont="1" applyFill="1" applyBorder="1" applyAlignment="1" applyProtection="1">
      <alignment/>
      <protection locked="0"/>
    </xf>
    <xf numFmtId="0" fontId="16" fillId="0" borderId="3" xfId="0" applyFont="1" applyFill="1" applyBorder="1" applyAlignment="1" applyProtection="1">
      <alignment/>
      <protection locked="0"/>
    </xf>
    <xf numFmtId="0" fontId="15" fillId="0" borderId="3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6" fillId="0" borderId="6" xfId="0" applyFont="1" applyFill="1" applyBorder="1" applyAlignment="1" applyProtection="1">
      <alignment/>
      <protection locked="0"/>
    </xf>
    <xf numFmtId="0" fontId="16" fillId="0" borderId="5" xfId="0" applyFont="1" applyFill="1" applyBorder="1" applyAlignment="1" applyProtection="1">
      <alignment/>
      <protection locked="0"/>
    </xf>
    <xf numFmtId="0" fontId="16" fillId="0" borderId="14" xfId="0" applyFont="1" applyFill="1" applyBorder="1" applyAlignment="1" applyProtection="1">
      <alignment/>
      <protection locked="0"/>
    </xf>
    <xf numFmtId="0" fontId="16" fillId="0" borderId="7" xfId="0" applyFont="1" applyFill="1" applyBorder="1" applyAlignment="1" applyProtection="1">
      <alignment/>
      <protection locked="0"/>
    </xf>
    <xf numFmtId="0" fontId="15" fillId="0" borderId="1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8" xfId="0" applyFont="1" applyFill="1" applyBorder="1" applyAlignment="1" applyProtection="1">
      <alignment horizontal="center"/>
      <protection/>
    </xf>
    <xf numFmtId="0" fontId="15" fillId="0" borderId="5" xfId="0" applyFont="1" applyFill="1" applyBorder="1" applyAlignment="1" applyProtection="1">
      <alignment horizontal="center"/>
      <protection/>
    </xf>
    <xf numFmtId="0" fontId="15" fillId="0" borderId="7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5" fillId="0" borderId="4" xfId="0" applyFont="1" applyFill="1" applyBorder="1" applyAlignment="1" applyProtection="1">
      <alignment horizontal="center"/>
      <protection/>
    </xf>
    <xf numFmtId="0" fontId="15" fillId="0" borderId="6" xfId="0" applyFont="1" applyFill="1" applyBorder="1" applyAlignment="1" applyProtection="1">
      <alignment horizontal="center"/>
      <protection/>
    </xf>
    <xf numFmtId="0" fontId="15" fillId="0" borderId="2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16" fillId="0" borderId="4" xfId="0" applyFont="1" applyFill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 horizontal="center"/>
      <protection/>
    </xf>
    <xf numFmtId="0" fontId="16" fillId="0" borderId="3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/>
      <protection locked="0"/>
    </xf>
    <xf numFmtId="178" fontId="13" fillId="0" borderId="39" xfId="16" applyFont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/>
      <protection/>
    </xf>
    <xf numFmtId="1" fontId="13" fillId="0" borderId="5" xfId="16" applyNumberFormat="1" applyFont="1" applyBorder="1" applyAlignment="1" applyProtection="1">
      <alignment horizontal="center" vertical="center"/>
      <protection/>
    </xf>
    <xf numFmtId="43" fontId="15" fillId="2" borderId="5" xfId="0" applyNumberFormat="1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/>
      <protection locked="0"/>
    </xf>
    <xf numFmtId="1" fontId="17" fillId="0" borderId="4" xfId="16" applyNumberFormat="1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2" borderId="40" xfId="0" applyFont="1" applyFill="1" applyBorder="1" applyAlignment="1" applyProtection="1">
      <alignment horizontal="center"/>
      <protection/>
    </xf>
    <xf numFmtId="1" fontId="17" fillId="0" borderId="13" xfId="16" applyNumberFormat="1" applyFont="1" applyBorder="1" applyAlignment="1" applyProtection="1">
      <alignment horizontal="center"/>
      <protection/>
    </xf>
    <xf numFmtId="43" fontId="15" fillId="2" borderId="4" xfId="0" applyNumberFormat="1" applyFont="1" applyFill="1" applyBorder="1" applyAlignment="1" applyProtection="1">
      <alignment horizontal="center"/>
      <protection/>
    </xf>
    <xf numFmtId="0" fontId="16" fillId="0" borderId="16" xfId="0" applyFont="1" applyFill="1" applyBorder="1" applyAlignment="1" applyProtection="1">
      <alignment/>
      <protection locked="0"/>
    </xf>
    <xf numFmtId="0" fontId="16" fillId="0" borderId="8" xfId="0" applyFont="1" applyFill="1" applyBorder="1" applyAlignment="1" applyProtection="1">
      <alignment/>
      <protection locked="0"/>
    </xf>
    <xf numFmtId="0" fontId="16" fillId="0" borderId="8" xfId="0" applyFont="1" applyFill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5" fillId="2" borderId="41" xfId="0" applyFont="1" applyFill="1" applyBorder="1" applyAlignment="1" applyProtection="1">
      <alignment horizontal="center"/>
      <protection/>
    </xf>
    <xf numFmtId="1" fontId="17" fillId="0" borderId="8" xfId="16" applyNumberFormat="1" applyFont="1" applyBorder="1" applyAlignment="1" applyProtection="1">
      <alignment horizontal="center"/>
      <protection/>
    </xf>
    <xf numFmtId="43" fontId="15" fillId="2" borderId="16" xfId="0" applyNumberFormat="1" applyFont="1" applyFill="1" applyBorder="1" applyAlignment="1" applyProtection="1">
      <alignment horizontal="center"/>
      <protection/>
    </xf>
    <xf numFmtId="0" fontId="15" fillId="2" borderId="4" xfId="0" applyFont="1" applyFill="1" applyBorder="1" applyAlignment="1" applyProtection="1">
      <alignment horizontal="center"/>
      <protection/>
    </xf>
    <xf numFmtId="1" fontId="15" fillId="0" borderId="14" xfId="16" applyNumberFormat="1" applyFont="1" applyBorder="1" applyAlignment="1" applyProtection="1">
      <alignment horizontal="center"/>
      <protection/>
    </xf>
    <xf numFmtId="0" fontId="16" fillId="0" borderId="8" xfId="0" applyFont="1" applyBorder="1" applyAlignment="1" applyProtection="1">
      <alignment/>
      <protection locked="0"/>
    </xf>
    <xf numFmtId="0" fontId="16" fillId="0" borderId="41" xfId="0" applyFont="1" applyBorder="1" applyAlignment="1" applyProtection="1">
      <alignment/>
      <protection locked="0"/>
    </xf>
    <xf numFmtId="1" fontId="17" fillId="0" borderId="16" xfId="16" applyNumberFormat="1" applyFont="1" applyBorder="1" applyAlignment="1" applyProtection="1">
      <alignment horizontal="center"/>
      <protection/>
    </xf>
    <xf numFmtId="1" fontId="15" fillId="0" borderId="12" xfId="16" applyNumberFormat="1" applyFont="1" applyBorder="1" applyAlignment="1" applyProtection="1">
      <alignment horizontal="center"/>
      <protection/>
    </xf>
    <xf numFmtId="43" fontId="15" fillId="2" borderId="2" xfId="0" applyNumberFormat="1" applyFont="1" applyFill="1" applyBorder="1" applyAlignment="1" applyProtection="1">
      <alignment horizontal="center"/>
      <protection/>
    </xf>
    <xf numFmtId="1" fontId="15" fillId="0" borderId="8" xfId="16" applyNumberFormat="1" applyFont="1" applyBorder="1" applyAlignment="1" applyProtection="1">
      <alignment horizontal="center"/>
      <protection/>
    </xf>
    <xf numFmtId="0" fontId="15" fillId="0" borderId="3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5" fillId="0" borderId="39" xfId="0" applyFont="1" applyFill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1" fontId="15" fillId="0" borderId="19" xfId="16" applyNumberFormat="1" applyFont="1" applyBorder="1" applyAlignment="1" applyProtection="1">
      <alignment horizontal="center"/>
      <protection/>
    </xf>
    <xf numFmtId="43" fontId="15" fillId="2" borderId="19" xfId="0" applyNumberFormat="1" applyFont="1" applyFill="1" applyBorder="1" applyAlignment="1" applyProtection="1">
      <alignment horizontal="center"/>
      <protection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43" fontId="15" fillId="0" borderId="0" xfId="0" applyNumberFormat="1" applyFont="1" applyFill="1" applyBorder="1" applyAlignment="1" applyProtection="1">
      <alignment horizontal="center"/>
      <protection/>
    </xf>
    <xf numFmtId="43" fontId="15" fillId="2" borderId="42" xfId="0" applyNumberFormat="1" applyFont="1" applyFill="1" applyBorder="1" applyAlignment="1" applyProtection="1">
      <alignment horizontal="center"/>
      <protection/>
    </xf>
    <xf numFmtId="43" fontId="15" fillId="2" borderId="12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6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  <xf numFmtId="178" fontId="13" fillId="0" borderId="45" xfId="16" applyFont="1" applyBorder="1" applyAlignment="1" applyProtection="1">
      <alignment horizontal="center" vertical="center"/>
      <protection/>
    </xf>
    <xf numFmtId="178" fontId="13" fillId="0" borderId="4" xfId="16" applyFont="1" applyBorder="1" applyAlignment="1" applyProtection="1">
      <alignment horizontal="center" vertical="center"/>
      <protection/>
    </xf>
    <xf numFmtId="1" fontId="13" fillId="0" borderId="45" xfId="16" applyNumberFormat="1" applyFont="1" applyBorder="1" applyAlignment="1" applyProtection="1">
      <alignment horizontal="center" vertical="center"/>
      <protection/>
    </xf>
    <xf numFmtId="1" fontId="13" fillId="0" borderId="4" xfId="16" applyNumberFormat="1" applyFont="1" applyBorder="1" applyAlignment="1" applyProtection="1">
      <alignment horizontal="center" vertical="center"/>
      <protection/>
    </xf>
    <xf numFmtId="178" fontId="13" fillId="0" borderId="49" xfId="16" applyFont="1" applyBorder="1" applyAlignment="1" applyProtection="1">
      <alignment horizontal="center" vertical="center"/>
      <protection/>
    </xf>
    <xf numFmtId="178" fontId="13" fillId="0" borderId="50" xfId="16" applyFont="1" applyBorder="1" applyAlignment="1" applyProtection="1">
      <alignment horizontal="center" vertical="center"/>
      <protection/>
    </xf>
    <xf numFmtId="0" fontId="13" fillId="0" borderId="5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1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 horizontal="center"/>
      <protection/>
    </xf>
    <xf numFmtId="0" fontId="15" fillId="0" borderId="53" xfId="0" applyFont="1" applyBorder="1" applyAlignment="1" applyProtection="1">
      <alignment horizontal="center"/>
      <protection/>
    </xf>
    <xf numFmtId="0" fontId="15" fillId="0" borderId="54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5" fillId="2" borderId="55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1" fontId="26" fillId="0" borderId="45" xfId="19" applyNumberFormat="1" applyFont="1" applyBorder="1" applyAlignment="1" applyProtection="1">
      <alignment horizontal="center" vertical="center"/>
      <protection/>
    </xf>
    <xf numFmtId="1" fontId="26" fillId="0" borderId="4" xfId="19" applyNumberFormat="1" applyFont="1" applyBorder="1" applyAlignment="1" applyProtection="1">
      <alignment horizontal="center" vertical="center"/>
      <protection/>
    </xf>
    <xf numFmtId="179" fontId="27" fillId="0" borderId="49" xfId="19" applyFont="1" applyBorder="1" applyAlignment="1" applyProtection="1">
      <alignment horizontal="center" vertical="center"/>
      <protection/>
    </xf>
    <xf numFmtId="179" fontId="27" fillId="0" borderId="50" xfId="19" applyFont="1" applyBorder="1" applyAlignment="1" applyProtection="1">
      <alignment horizontal="center" vertical="center"/>
      <protection/>
    </xf>
    <xf numFmtId="0" fontId="28" fillId="0" borderId="51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178" fontId="13" fillId="0" borderId="55" xfId="16" applyFont="1" applyBorder="1" applyAlignment="1" applyProtection="1">
      <alignment horizontal="center" vertical="center"/>
      <protection/>
    </xf>
    <xf numFmtId="178" fontId="13" fillId="0" borderId="56" xfId="16" applyFont="1" applyBorder="1" applyAlignment="1" applyProtection="1">
      <alignment horizontal="center" vertical="center"/>
      <protection/>
    </xf>
    <xf numFmtId="1" fontId="13" fillId="0" borderId="55" xfId="16" applyNumberFormat="1" applyFont="1" applyBorder="1" applyAlignment="1" applyProtection="1">
      <alignment horizontal="center" vertical="center"/>
      <protection/>
    </xf>
    <xf numFmtId="1" fontId="13" fillId="0" borderId="56" xfId="16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lin.ru/" TargetMode="External" /><Relationship Id="rId2" Type="http://schemas.openxmlformats.org/officeDocument/2006/relationships/hyperlink" Target="http://www.gruzovozoff.ru/" TargetMode="External" /><Relationship Id="rId3" Type="http://schemas.openxmlformats.org/officeDocument/2006/relationships/hyperlink" Target="http://www.baikalsr.ru/" TargetMode="External" /><Relationship Id="rId4" Type="http://schemas.openxmlformats.org/officeDocument/2006/relationships/hyperlink" Target="http://www.jde.ru/" TargetMode="External" /><Relationship Id="rId5" Type="http://schemas.openxmlformats.org/officeDocument/2006/relationships/hyperlink" Target="http://www.zhdalians.ru/" TargetMode="Externa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84"/>
  <sheetViews>
    <sheetView tabSelected="1" workbookViewId="0" topLeftCell="A115">
      <selection activeCell="A129" sqref="A129"/>
    </sheetView>
  </sheetViews>
  <sheetFormatPr defaultColWidth="9.00390625" defaultRowHeight="12.75"/>
  <cols>
    <col min="1" max="1" width="12.00390625" style="26" customWidth="1"/>
    <col min="2" max="2" width="13.421875" style="26" customWidth="1"/>
    <col min="3" max="6" width="6.57421875" style="94" customWidth="1"/>
    <col min="7" max="7" width="8.00390625" style="94" customWidth="1"/>
    <col min="8" max="8" width="7.57421875" style="94" customWidth="1"/>
    <col min="9" max="9" width="7.8515625" style="95" customWidth="1"/>
    <col min="10" max="10" width="12.57421875" style="95" customWidth="1"/>
    <col min="11" max="11" width="11.7109375" style="92" customWidth="1"/>
    <col min="12" max="12" width="12.140625" style="90" customWidth="1"/>
    <col min="13" max="16" width="6.140625" style="17" hidden="1" customWidth="1"/>
    <col min="17" max="26" width="9.00390625" style="17" hidden="1" customWidth="1"/>
    <col min="27" max="27" width="0" style="60" hidden="1" customWidth="1"/>
    <col min="28" max="28" width="0" style="61" hidden="1" customWidth="1"/>
    <col min="29" max="49" width="9.00390625" style="17" customWidth="1"/>
    <col min="50" max="16384" width="9.00390625" style="60" customWidth="1"/>
  </cols>
  <sheetData>
    <row r="1" spans="1:20" s="17" customFormat="1" ht="12.75">
      <c r="A1" s="302" t="s">
        <v>219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16"/>
      <c r="N1" s="16"/>
      <c r="O1" s="16"/>
      <c r="P1" s="16"/>
      <c r="Q1" s="16"/>
      <c r="R1" s="16"/>
      <c r="S1" s="16"/>
      <c r="T1" s="16"/>
    </row>
    <row r="2" spans="1:20" s="17" customFormat="1" ht="18">
      <c r="A2" s="303" t="s">
        <v>43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16"/>
      <c r="N2" s="16"/>
      <c r="O2" s="16"/>
      <c r="P2" s="16"/>
      <c r="Q2" s="16"/>
      <c r="R2" s="16"/>
      <c r="S2" s="16"/>
      <c r="T2" s="16"/>
    </row>
    <row r="3" spans="1:20" s="17" customFormat="1" ht="13.5" thickBo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16"/>
      <c r="N3" s="16"/>
      <c r="O3" s="16"/>
      <c r="P3" s="16"/>
      <c r="Q3" s="16"/>
      <c r="R3" s="16"/>
      <c r="S3" s="16"/>
      <c r="T3" s="16"/>
    </row>
    <row r="4" spans="1:49" s="20" customFormat="1" ht="15.75" customHeight="1">
      <c r="A4" s="305" t="s">
        <v>44</v>
      </c>
      <c r="B4" s="307" t="s">
        <v>0</v>
      </c>
      <c r="C4" s="309" t="s">
        <v>1</v>
      </c>
      <c r="D4" s="310"/>
      <c r="E4" s="310"/>
      <c r="F4" s="310"/>
      <c r="G4" s="310"/>
      <c r="H4" s="310"/>
      <c r="I4" s="311"/>
      <c r="J4" s="312" t="s">
        <v>45</v>
      </c>
      <c r="K4" s="314" t="s">
        <v>46</v>
      </c>
      <c r="L4" s="316" t="s">
        <v>47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12" s="22" customFormat="1" ht="15.75" thickBot="1">
      <c r="A5" s="306"/>
      <c r="B5" s="308"/>
      <c r="C5" s="21" t="s">
        <v>48</v>
      </c>
      <c r="D5" s="21" t="s">
        <v>49</v>
      </c>
      <c r="E5" s="21" t="s">
        <v>50</v>
      </c>
      <c r="F5" s="21" t="s">
        <v>51</v>
      </c>
      <c r="G5" s="21" t="s">
        <v>52</v>
      </c>
      <c r="H5" s="21" t="s">
        <v>53</v>
      </c>
      <c r="I5" s="21" t="s">
        <v>54</v>
      </c>
      <c r="J5" s="313"/>
      <c r="K5" s="315"/>
      <c r="L5" s="317"/>
    </row>
    <row r="6" spans="1:12" s="22" customFormat="1" ht="15.75" thickBot="1">
      <c r="A6" s="318" t="s">
        <v>134</v>
      </c>
      <c r="B6" s="318"/>
      <c r="C6" s="318"/>
      <c r="D6" s="318"/>
      <c r="E6" s="318"/>
      <c r="F6" s="318"/>
      <c r="G6" s="318"/>
      <c r="H6" s="318"/>
      <c r="I6" s="318"/>
      <c r="J6" s="319"/>
      <c r="K6" s="266"/>
      <c r="L6" s="264"/>
    </row>
    <row r="7" spans="1:49" s="36" customFormat="1" ht="18" customHeight="1">
      <c r="A7" s="265" t="s">
        <v>220</v>
      </c>
      <c r="B7" s="249" t="s">
        <v>72</v>
      </c>
      <c r="C7" s="242"/>
      <c r="D7" s="243"/>
      <c r="E7" s="243"/>
      <c r="F7" s="243"/>
      <c r="G7" s="243"/>
      <c r="H7" s="249"/>
      <c r="I7" s="265"/>
      <c r="J7" s="31">
        <f aca="true" t="shared" si="0" ref="J7:J70">SUM(C7:I7)</f>
        <v>0</v>
      </c>
      <c r="K7" s="47">
        <v>887</v>
      </c>
      <c r="L7" s="33">
        <f aca="true" t="shared" si="1" ref="L7:L70">J7*K7</f>
        <v>0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</row>
    <row r="8" spans="1:49" s="38" customFormat="1" ht="18" customHeight="1">
      <c r="A8" s="244"/>
      <c r="B8" s="238" t="s">
        <v>221</v>
      </c>
      <c r="C8" s="236"/>
      <c r="D8" s="237"/>
      <c r="E8" s="237"/>
      <c r="F8" s="237"/>
      <c r="G8" s="237"/>
      <c r="H8" s="238"/>
      <c r="I8" s="244"/>
      <c r="J8" s="26">
        <f t="shared" si="0"/>
        <v>0</v>
      </c>
      <c r="K8" s="32">
        <v>887</v>
      </c>
      <c r="L8" s="37">
        <f t="shared" si="1"/>
        <v>0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</row>
    <row r="9" spans="1:49" s="38" customFormat="1" ht="18" customHeight="1" thickBot="1">
      <c r="A9" s="245"/>
      <c r="B9" s="239" t="s">
        <v>126</v>
      </c>
      <c r="C9" s="233"/>
      <c r="D9" s="234"/>
      <c r="E9" s="235"/>
      <c r="F9" s="235"/>
      <c r="G9" s="235"/>
      <c r="H9" s="239"/>
      <c r="I9" s="245"/>
      <c r="J9" s="40">
        <f t="shared" si="0"/>
        <v>0</v>
      </c>
      <c r="K9" s="45">
        <v>887</v>
      </c>
      <c r="L9" s="46">
        <f t="shared" si="1"/>
        <v>0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</row>
    <row r="10" spans="1:49" s="38" customFormat="1" ht="18" customHeight="1" thickBot="1">
      <c r="A10" s="246" t="s">
        <v>222</v>
      </c>
      <c r="B10" s="248"/>
      <c r="C10" s="240"/>
      <c r="D10" s="241"/>
      <c r="E10" s="241"/>
      <c r="F10" s="241"/>
      <c r="G10" s="241"/>
      <c r="H10" s="248"/>
      <c r="I10" s="246"/>
      <c r="J10" s="23">
        <f t="shared" si="0"/>
        <v>0</v>
      </c>
      <c r="K10" s="66">
        <v>755</v>
      </c>
      <c r="L10" s="267">
        <f t="shared" si="1"/>
        <v>0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1:49" s="38" customFormat="1" ht="18" customHeight="1" thickBot="1">
      <c r="A11" s="246" t="s">
        <v>223</v>
      </c>
      <c r="B11" s="248"/>
      <c r="C11" s="240"/>
      <c r="D11" s="248"/>
      <c r="E11" s="248"/>
      <c r="F11" s="248"/>
      <c r="G11" s="248"/>
      <c r="H11" s="248"/>
      <c r="I11" s="246"/>
      <c r="J11" s="23">
        <f t="shared" si="0"/>
        <v>0</v>
      </c>
      <c r="K11" s="66">
        <v>837</v>
      </c>
      <c r="L11" s="267">
        <f t="shared" si="1"/>
        <v>0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</row>
    <row r="12" spans="1:49" s="38" customFormat="1" ht="18" customHeight="1">
      <c r="A12" s="265" t="s">
        <v>224</v>
      </c>
      <c r="B12" s="249" t="s">
        <v>64</v>
      </c>
      <c r="C12" s="242"/>
      <c r="D12" s="249"/>
      <c r="E12" s="249"/>
      <c r="F12" s="249"/>
      <c r="G12" s="249"/>
      <c r="H12" s="249"/>
      <c r="I12" s="215" t="s">
        <v>58</v>
      </c>
      <c r="J12" s="31">
        <f t="shared" si="0"/>
        <v>0</v>
      </c>
      <c r="K12" s="47">
        <v>837</v>
      </c>
      <c r="L12" s="82">
        <f t="shared" si="1"/>
        <v>0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C12" s="34"/>
      <c r="AD12" s="34"/>
      <c r="AE12" s="34"/>
      <c r="AF12" s="34"/>
      <c r="AG12" s="34"/>
      <c r="AH12" s="48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</row>
    <row r="13" spans="1:49" s="38" customFormat="1" ht="18" customHeight="1" thickBot="1">
      <c r="A13" s="245"/>
      <c r="B13" s="239" t="s">
        <v>77</v>
      </c>
      <c r="C13" s="239"/>
      <c r="D13" s="235"/>
      <c r="E13" s="239"/>
      <c r="F13" s="239"/>
      <c r="G13" s="239"/>
      <c r="H13" s="239"/>
      <c r="I13" s="185" t="s">
        <v>58</v>
      </c>
      <c r="J13" s="40">
        <f t="shared" si="0"/>
        <v>0</v>
      </c>
      <c r="K13" s="45">
        <v>837</v>
      </c>
      <c r="L13" s="46">
        <f t="shared" si="1"/>
        <v>0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</row>
    <row r="14" spans="1:49" s="38" customFormat="1" ht="18" customHeight="1" thickBot="1">
      <c r="A14" s="246" t="s">
        <v>225</v>
      </c>
      <c r="B14" s="248"/>
      <c r="C14" s="240"/>
      <c r="D14" s="241"/>
      <c r="E14" s="239"/>
      <c r="F14" s="239"/>
      <c r="G14" s="241"/>
      <c r="H14" s="185" t="s">
        <v>58</v>
      </c>
      <c r="I14" s="185" t="s">
        <v>58</v>
      </c>
      <c r="J14" s="23">
        <f t="shared" si="0"/>
        <v>0</v>
      </c>
      <c r="K14" s="52">
        <v>837</v>
      </c>
      <c r="L14" s="24">
        <f t="shared" si="1"/>
        <v>0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</row>
    <row r="15" spans="1:49" s="36" customFormat="1" ht="18" customHeight="1" thickBot="1">
      <c r="A15" s="248" t="s">
        <v>226</v>
      </c>
      <c r="B15" s="252"/>
      <c r="C15" s="240"/>
      <c r="D15" s="241"/>
      <c r="E15" s="239"/>
      <c r="F15" s="239"/>
      <c r="G15" s="239"/>
      <c r="H15" s="185" t="s">
        <v>58</v>
      </c>
      <c r="I15" s="185" t="s">
        <v>58</v>
      </c>
      <c r="J15" s="23">
        <f t="shared" si="0"/>
        <v>0</v>
      </c>
      <c r="K15" s="66">
        <v>837</v>
      </c>
      <c r="L15" s="267">
        <f t="shared" si="1"/>
        <v>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</row>
    <row r="16" spans="1:49" s="36" customFormat="1" ht="18" customHeight="1" thickBot="1">
      <c r="A16" s="265" t="s">
        <v>287</v>
      </c>
      <c r="B16" s="251"/>
      <c r="C16" s="268"/>
      <c r="D16" s="251"/>
      <c r="E16" s="239"/>
      <c r="F16" s="239"/>
      <c r="G16" s="239"/>
      <c r="H16" s="185" t="s">
        <v>58</v>
      </c>
      <c r="I16" s="185" t="s">
        <v>58</v>
      </c>
      <c r="J16" s="56">
        <f t="shared" si="0"/>
        <v>0</v>
      </c>
      <c r="K16" s="269">
        <v>967</v>
      </c>
      <c r="L16" s="46">
        <f t="shared" si="1"/>
        <v>0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</row>
    <row r="17" spans="1:12" ht="18" customHeight="1">
      <c r="A17" s="247" t="s">
        <v>227</v>
      </c>
      <c r="B17" s="250" t="s">
        <v>221</v>
      </c>
      <c r="C17" s="275"/>
      <c r="D17" s="247"/>
      <c r="E17" s="247"/>
      <c r="F17" s="276"/>
      <c r="G17" s="277"/>
      <c r="H17" s="278"/>
      <c r="I17" s="279"/>
      <c r="J17" s="53">
        <f t="shared" si="0"/>
        <v>0</v>
      </c>
      <c r="K17" s="280">
        <v>855</v>
      </c>
      <c r="L17" s="281">
        <f t="shared" si="1"/>
        <v>0</v>
      </c>
    </row>
    <row r="18" spans="1:49" s="36" customFormat="1" ht="18" customHeight="1" thickBot="1">
      <c r="A18" s="251"/>
      <c r="B18" s="251" t="s">
        <v>69</v>
      </c>
      <c r="C18" s="268"/>
      <c r="D18" s="255"/>
      <c r="E18" s="255"/>
      <c r="F18" s="255"/>
      <c r="G18" s="255"/>
      <c r="H18" s="271"/>
      <c r="I18" s="272"/>
      <c r="J18" s="56">
        <f t="shared" si="0"/>
        <v>0</v>
      </c>
      <c r="K18" s="273">
        <v>855</v>
      </c>
      <c r="L18" s="274">
        <f t="shared" si="1"/>
        <v>0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B18" s="35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</row>
    <row r="19" spans="1:49" s="38" customFormat="1" ht="18" customHeight="1" thickBot="1">
      <c r="A19" s="246" t="s">
        <v>288</v>
      </c>
      <c r="B19" s="248"/>
      <c r="C19" s="240"/>
      <c r="D19" s="251"/>
      <c r="E19" s="251"/>
      <c r="F19" s="251"/>
      <c r="G19" s="251"/>
      <c r="H19" s="50"/>
      <c r="I19" s="51"/>
      <c r="J19" s="23">
        <f t="shared" si="0"/>
        <v>0</v>
      </c>
      <c r="K19" s="66">
        <v>855</v>
      </c>
      <c r="L19" s="267">
        <f t="shared" si="1"/>
        <v>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</row>
    <row r="20" spans="1:49" s="38" customFormat="1" ht="18" customHeight="1" thickBot="1">
      <c r="A20" s="248" t="s">
        <v>289</v>
      </c>
      <c r="B20" s="248"/>
      <c r="C20" s="240"/>
      <c r="D20" s="239"/>
      <c r="E20" s="239"/>
      <c r="F20" s="239"/>
      <c r="G20" s="239"/>
      <c r="H20" s="185" t="s">
        <v>58</v>
      </c>
      <c r="I20" s="185" t="s">
        <v>58</v>
      </c>
      <c r="J20" s="23">
        <f t="shared" si="0"/>
        <v>0</v>
      </c>
      <c r="K20" s="66">
        <v>855</v>
      </c>
      <c r="L20" s="267">
        <f t="shared" si="1"/>
        <v>0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</row>
    <row r="21" spans="1:49" s="38" customFormat="1" ht="18" customHeight="1" thickBot="1">
      <c r="A21" s="251" t="s">
        <v>228</v>
      </c>
      <c r="B21" s="251"/>
      <c r="C21" s="268"/>
      <c r="D21" s="235"/>
      <c r="E21" s="239"/>
      <c r="F21" s="239"/>
      <c r="G21" s="239"/>
      <c r="H21" s="42"/>
      <c r="I21" s="239"/>
      <c r="J21" s="56">
        <f t="shared" si="0"/>
        <v>0</v>
      </c>
      <c r="K21" s="52">
        <v>805</v>
      </c>
      <c r="L21" s="46">
        <f t="shared" si="1"/>
        <v>0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49" s="38" customFormat="1" ht="18" customHeight="1">
      <c r="A22" s="238" t="s">
        <v>229</v>
      </c>
      <c r="B22" s="238" t="s">
        <v>221</v>
      </c>
      <c r="C22" s="247"/>
      <c r="D22" s="247"/>
      <c r="E22" s="247"/>
      <c r="F22" s="247"/>
      <c r="G22" s="247"/>
      <c r="H22" s="247"/>
      <c r="I22" s="55"/>
      <c r="J22" s="26">
        <f t="shared" si="0"/>
        <v>0</v>
      </c>
      <c r="K22" s="47">
        <v>855</v>
      </c>
      <c r="L22" s="33">
        <f t="shared" si="1"/>
        <v>0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</row>
    <row r="23" spans="1:49" s="38" customFormat="1" ht="18" customHeight="1" thickBot="1">
      <c r="A23" s="244"/>
      <c r="B23" s="239" t="s">
        <v>126</v>
      </c>
      <c r="C23" s="251"/>
      <c r="D23" s="251"/>
      <c r="E23" s="251"/>
      <c r="F23" s="251"/>
      <c r="G23" s="251"/>
      <c r="H23" s="282"/>
      <c r="I23" s="57"/>
      <c r="J23" s="40">
        <f t="shared" si="0"/>
        <v>0</v>
      </c>
      <c r="K23" s="67">
        <v>855</v>
      </c>
      <c r="L23" s="46">
        <f t="shared" si="1"/>
        <v>0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</row>
    <row r="24" spans="1:49" s="38" customFormat="1" ht="18" customHeight="1">
      <c r="A24" s="247" t="s">
        <v>230</v>
      </c>
      <c r="B24" s="250" t="s">
        <v>72</v>
      </c>
      <c r="C24" s="275"/>
      <c r="D24" s="247"/>
      <c r="E24" s="247"/>
      <c r="F24" s="247"/>
      <c r="G24" s="247"/>
      <c r="H24" s="284"/>
      <c r="I24" s="285"/>
      <c r="J24" s="53">
        <f t="shared" si="0"/>
        <v>0</v>
      </c>
      <c r="K24" s="286">
        <v>805</v>
      </c>
      <c r="L24" s="281">
        <f t="shared" si="1"/>
        <v>0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</row>
    <row r="25" spans="1:49" s="36" customFormat="1" ht="18" customHeight="1">
      <c r="A25" s="249"/>
      <c r="B25" s="249" t="s">
        <v>221</v>
      </c>
      <c r="C25" s="242"/>
      <c r="D25" s="243"/>
      <c r="E25" s="243"/>
      <c r="F25" s="243"/>
      <c r="G25" s="243"/>
      <c r="H25" s="63"/>
      <c r="I25" s="270"/>
      <c r="J25" s="31">
        <f t="shared" si="0"/>
        <v>0</v>
      </c>
      <c r="K25" s="283">
        <v>805</v>
      </c>
      <c r="L25" s="82">
        <f t="shared" si="1"/>
        <v>0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B25" s="35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</row>
    <row r="26" spans="1:49" s="36" customFormat="1" ht="18" customHeight="1">
      <c r="A26" s="244"/>
      <c r="B26" s="238" t="s">
        <v>63</v>
      </c>
      <c r="C26" s="236"/>
      <c r="D26" s="237"/>
      <c r="E26" s="237"/>
      <c r="F26" s="237"/>
      <c r="G26" s="237"/>
      <c r="H26" s="28"/>
      <c r="I26" s="55"/>
      <c r="J26" s="26">
        <f t="shared" si="0"/>
        <v>0</v>
      </c>
      <c r="K26" s="68">
        <v>805</v>
      </c>
      <c r="L26" s="37">
        <f t="shared" si="1"/>
        <v>0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B26" s="35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</row>
    <row r="27" spans="1:49" s="36" customFormat="1" ht="18" customHeight="1" thickBot="1">
      <c r="A27" s="239"/>
      <c r="B27" s="239" t="s">
        <v>55</v>
      </c>
      <c r="C27" s="233"/>
      <c r="D27" s="235"/>
      <c r="E27" s="235"/>
      <c r="F27" s="235"/>
      <c r="G27" s="235"/>
      <c r="H27" s="42"/>
      <c r="I27" s="57"/>
      <c r="J27" s="40">
        <f t="shared" si="0"/>
        <v>0</v>
      </c>
      <c r="K27" s="287">
        <v>805</v>
      </c>
      <c r="L27" s="189">
        <f t="shared" si="1"/>
        <v>0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B27" s="35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</row>
    <row r="28" spans="1:49" s="36" customFormat="1" ht="18" customHeight="1" thickBot="1">
      <c r="A28" s="251" t="s">
        <v>290</v>
      </c>
      <c r="B28" s="251"/>
      <c r="C28" s="251"/>
      <c r="D28" s="251"/>
      <c r="E28" s="251"/>
      <c r="F28" s="251"/>
      <c r="G28" s="251"/>
      <c r="H28" s="251"/>
      <c r="I28" s="185" t="s">
        <v>58</v>
      </c>
      <c r="J28" s="56">
        <f t="shared" si="0"/>
        <v>0</v>
      </c>
      <c r="K28" s="72">
        <v>837</v>
      </c>
      <c r="L28" s="46">
        <f t="shared" si="1"/>
        <v>0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B28" s="35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</row>
    <row r="29" spans="1:49" s="38" customFormat="1" ht="18" customHeight="1" thickBot="1">
      <c r="A29" s="248" t="s">
        <v>231</v>
      </c>
      <c r="B29" s="248"/>
      <c r="C29" s="241"/>
      <c r="D29" s="241"/>
      <c r="E29" s="248"/>
      <c r="F29" s="248"/>
      <c r="G29" s="248"/>
      <c r="H29" s="248"/>
      <c r="I29" s="50"/>
      <c r="J29" s="23">
        <f t="shared" si="0"/>
        <v>0</v>
      </c>
      <c r="K29" s="72">
        <v>887</v>
      </c>
      <c r="L29" s="267">
        <f t="shared" si="1"/>
        <v>0</v>
      </c>
      <c r="M29" s="17"/>
      <c r="N29" s="17"/>
      <c r="O29" s="17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</row>
    <row r="30" spans="1:49" s="36" customFormat="1" ht="18" customHeight="1">
      <c r="A30" s="265" t="s">
        <v>232</v>
      </c>
      <c r="B30" s="249" t="s">
        <v>55</v>
      </c>
      <c r="C30" s="243"/>
      <c r="D30" s="243"/>
      <c r="E30" s="247"/>
      <c r="F30" s="247"/>
      <c r="G30" s="247"/>
      <c r="H30" s="247"/>
      <c r="I30" s="215" t="s">
        <v>58</v>
      </c>
      <c r="J30" s="31">
        <f t="shared" si="0"/>
        <v>0</v>
      </c>
      <c r="K30" s="71">
        <v>854</v>
      </c>
      <c r="L30" s="82">
        <f t="shared" si="1"/>
        <v>0</v>
      </c>
      <c r="M30" s="17"/>
      <c r="N30" s="17"/>
      <c r="O30" s="17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B30" s="35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</row>
    <row r="31" spans="1:49" s="38" customFormat="1" ht="18" customHeight="1">
      <c r="A31" s="238"/>
      <c r="B31" s="238" t="s">
        <v>221</v>
      </c>
      <c r="C31" s="237"/>
      <c r="D31" s="237"/>
      <c r="E31" s="238"/>
      <c r="F31" s="238"/>
      <c r="G31" s="238"/>
      <c r="H31" s="238"/>
      <c r="I31" s="29" t="s">
        <v>58</v>
      </c>
      <c r="J31" s="26">
        <f t="shared" si="0"/>
        <v>0</v>
      </c>
      <c r="K31" s="69">
        <v>854</v>
      </c>
      <c r="L31" s="37">
        <f t="shared" si="1"/>
        <v>0</v>
      </c>
      <c r="M31" s="17"/>
      <c r="N31" s="17"/>
      <c r="O31" s="17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</row>
    <row r="32" spans="1:49" s="38" customFormat="1" ht="18" customHeight="1">
      <c r="A32" s="238"/>
      <c r="B32" s="238" t="s">
        <v>123</v>
      </c>
      <c r="C32" s="237"/>
      <c r="D32" s="238"/>
      <c r="E32" s="238"/>
      <c r="F32" s="238"/>
      <c r="G32" s="238"/>
      <c r="H32" s="238"/>
      <c r="I32" s="29" t="s">
        <v>58</v>
      </c>
      <c r="J32" s="26">
        <f t="shared" si="0"/>
        <v>0</v>
      </c>
      <c r="K32" s="69">
        <v>854</v>
      </c>
      <c r="L32" s="37">
        <f t="shared" si="1"/>
        <v>0</v>
      </c>
      <c r="M32" s="17"/>
      <c r="N32" s="17"/>
      <c r="O32" s="17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</row>
    <row r="33" spans="1:49" s="38" customFormat="1" ht="18" customHeight="1" thickBot="1">
      <c r="A33" s="239"/>
      <c r="B33" s="239" t="s">
        <v>125</v>
      </c>
      <c r="C33" s="239"/>
      <c r="D33" s="251"/>
      <c r="E33" s="251"/>
      <c r="F33" s="251"/>
      <c r="G33" s="251"/>
      <c r="H33" s="251"/>
      <c r="I33" s="43" t="s">
        <v>58</v>
      </c>
      <c r="J33" s="40">
        <f t="shared" si="0"/>
        <v>0</v>
      </c>
      <c r="K33" s="70">
        <v>854</v>
      </c>
      <c r="L33" s="46">
        <f t="shared" si="1"/>
        <v>0</v>
      </c>
      <c r="M33" s="17"/>
      <c r="N33" s="17"/>
      <c r="O33" s="17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</row>
    <row r="34" spans="1:49" s="36" customFormat="1" ht="18" customHeight="1">
      <c r="A34" s="238" t="s">
        <v>233</v>
      </c>
      <c r="B34" s="238" t="s">
        <v>126</v>
      </c>
      <c r="C34" s="237"/>
      <c r="D34" s="237"/>
      <c r="E34" s="247"/>
      <c r="F34" s="247"/>
      <c r="G34" s="237"/>
      <c r="H34" s="28"/>
      <c r="I34" s="63"/>
      <c r="J34" s="26">
        <f t="shared" si="0"/>
        <v>0</v>
      </c>
      <c r="K34" s="71">
        <v>805</v>
      </c>
      <c r="L34" s="33">
        <f t="shared" si="1"/>
        <v>0</v>
      </c>
      <c r="M34" s="17"/>
      <c r="N34" s="17"/>
      <c r="O34" s="17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B34" s="35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5" spans="1:49" s="38" customFormat="1" ht="18" customHeight="1">
      <c r="A35" s="244"/>
      <c r="B35" s="238" t="s">
        <v>61</v>
      </c>
      <c r="C35" s="238"/>
      <c r="D35" s="238"/>
      <c r="E35" s="238"/>
      <c r="F35" s="238"/>
      <c r="G35" s="237"/>
      <c r="H35" s="28"/>
      <c r="I35" s="238"/>
      <c r="J35" s="26">
        <f t="shared" si="0"/>
        <v>0</v>
      </c>
      <c r="K35" s="69">
        <v>805</v>
      </c>
      <c r="L35" s="288">
        <f t="shared" si="1"/>
        <v>0</v>
      </c>
      <c r="M35" s="17"/>
      <c r="N35" s="17"/>
      <c r="O35" s="17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</row>
    <row r="36" spans="1:49" s="36" customFormat="1" ht="18" customHeight="1" thickBot="1">
      <c r="A36" s="239"/>
      <c r="B36" s="251" t="s">
        <v>125</v>
      </c>
      <c r="C36" s="255"/>
      <c r="D36" s="255"/>
      <c r="E36" s="255"/>
      <c r="F36" s="255"/>
      <c r="G36" s="255"/>
      <c r="H36" s="184"/>
      <c r="I36" s="184"/>
      <c r="J36" s="56">
        <f t="shared" si="0"/>
        <v>0</v>
      </c>
      <c r="K36" s="87">
        <v>805</v>
      </c>
      <c r="L36" s="274">
        <f t="shared" si="1"/>
        <v>0</v>
      </c>
      <c r="M36" s="17"/>
      <c r="N36" s="17"/>
      <c r="O36" s="17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B36" s="35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</row>
    <row r="37" spans="1:49" s="36" customFormat="1" ht="18" customHeight="1" thickBot="1">
      <c r="A37" s="246" t="s">
        <v>234</v>
      </c>
      <c r="B37" s="248"/>
      <c r="C37" s="241"/>
      <c r="D37" s="241"/>
      <c r="E37" s="248"/>
      <c r="F37" s="241"/>
      <c r="G37" s="241"/>
      <c r="H37" s="50"/>
      <c r="I37" s="50"/>
      <c r="J37" s="23">
        <f t="shared" si="0"/>
        <v>0</v>
      </c>
      <c r="K37" s="72">
        <v>854</v>
      </c>
      <c r="L37" s="267">
        <f t="shared" si="1"/>
        <v>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B37" s="35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</row>
    <row r="38" spans="1:49" s="36" customFormat="1" ht="18" customHeight="1">
      <c r="A38" s="247" t="s">
        <v>235</v>
      </c>
      <c r="B38" s="247" t="s">
        <v>221</v>
      </c>
      <c r="C38" s="276"/>
      <c r="D38" s="276"/>
      <c r="E38" s="276"/>
      <c r="F38" s="276"/>
      <c r="G38" s="276"/>
      <c r="H38" s="284"/>
      <c r="I38" s="284"/>
      <c r="J38" s="53">
        <f t="shared" si="0"/>
        <v>0</v>
      </c>
      <c r="K38" s="289">
        <v>772</v>
      </c>
      <c r="L38" s="281">
        <f t="shared" si="1"/>
        <v>0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B38" s="35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</row>
    <row r="39" spans="1:49" s="38" customFormat="1" ht="18" customHeight="1">
      <c r="A39" s="238"/>
      <c r="B39" s="253" t="s">
        <v>124</v>
      </c>
      <c r="C39" s="237"/>
      <c r="D39" s="238"/>
      <c r="E39" s="237"/>
      <c r="F39" s="238"/>
      <c r="G39" s="238"/>
      <c r="H39" s="238"/>
      <c r="I39" s="238"/>
      <c r="J39" s="26">
        <f t="shared" si="0"/>
        <v>0</v>
      </c>
      <c r="K39" s="69">
        <v>772</v>
      </c>
      <c r="L39" s="288">
        <f t="shared" si="1"/>
        <v>0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</row>
    <row r="40" spans="1:49" s="36" customFormat="1" ht="18" customHeight="1">
      <c r="A40" s="238"/>
      <c r="B40" s="253" t="s">
        <v>99</v>
      </c>
      <c r="C40" s="237"/>
      <c r="D40" s="237"/>
      <c r="E40" s="237"/>
      <c r="F40" s="237"/>
      <c r="G40" s="237"/>
      <c r="H40" s="290"/>
      <c r="I40" s="290"/>
      <c r="J40" s="26">
        <f t="shared" si="0"/>
        <v>0</v>
      </c>
      <c r="K40" s="69">
        <v>772</v>
      </c>
      <c r="L40" s="288">
        <f t="shared" si="1"/>
        <v>0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B40" s="35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</row>
    <row r="41" spans="1:49" s="36" customFormat="1" ht="18" customHeight="1" thickBot="1">
      <c r="A41" s="251"/>
      <c r="B41" s="256" t="s">
        <v>61</v>
      </c>
      <c r="C41" s="251"/>
      <c r="D41" s="251"/>
      <c r="E41" s="255"/>
      <c r="F41" s="255"/>
      <c r="G41" s="255"/>
      <c r="H41" s="255"/>
      <c r="I41" s="251"/>
      <c r="J41" s="56">
        <f t="shared" si="0"/>
        <v>0</v>
      </c>
      <c r="K41" s="87">
        <v>772</v>
      </c>
      <c r="L41" s="46">
        <f t="shared" si="1"/>
        <v>0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B41" s="35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</row>
    <row r="42" spans="1:49" s="38" customFormat="1" ht="18" customHeight="1" thickBot="1">
      <c r="A42" s="238" t="s">
        <v>236</v>
      </c>
      <c r="B42" s="253" t="s">
        <v>124</v>
      </c>
      <c r="C42" s="237"/>
      <c r="D42" s="237"/>
      <c r="E42" s="276"/>
      <c r="F42" s="276"/>
      <c r="G42" s="276"/>
      <c r="H42" s="215" t="s">
        <v>58</v>
      </c>
      <c r="I42" s="215" t="s">
        <v>58</v>
      </c>
      <c r="J42" s="26">
        <f t="shared" si="0"/>
        <v>0</v>
      </c>
      <c r="K42" s="69">
        <v>887</v>
      </c>
      <c r="L42" s="33">
        <f t="shared" si="1"/>
        <v>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1:49" s="38" customFormat="1" ht="18" customHeight="1" thickBot="1">
      <c r="A43" s="245"/>
      <c r="B43" s="239" t="s">
        <v>91</v>
      </c>
      <c r="C43" s="235"/>
      <c r="D43" s="235"/>
      <c r="E43" s="239"/>
      <c r="F43" s="235"/>
      <c r="G43" s="235"/>
      <c r="H43" s="74" t="s">
        <v>58</v>
      </c>
      <c r="I43" s="74" t="s">
        <v>58</v>
      </c>
      <c r="J43" s="40">
        <f t="shared" si="0"/>
        <v>0</v>
      </c>
      <c r="K43" s="70">
        <v>887</v>
      </c>
      <c r="L43" s="189">
        <f t="shared" si="1"/>
        <v>0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</row>
    <row r="44" spans="1:49" s="38" customFormat="1" ht="18" customHeight="1">
      <c r="A44" s="249" t="s">
        <v>237</v>
      </c>
      <c r="B44" s="249" t="s">
        <v>72</v>
      </c>
      <c r="C44" s="243"/>
      <c r="D44" s="247"/>
      <c r="E44" s="247"/>
      <c r="F44" s="243"/>
      <c r="G44" s="243"/>
      <c r="H44" s="63"/>
      <c r="I44" s="63"/>
      <c r="J44" s="31">
        <f t="shared" si="0"/>
        <v>0</v>
      </c>
      <c r="K44" s="71">
        <v>969</v>
      </c>
      <c r="L44" s="82">
        <f t="shared" si="1"/>
        <v>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</row>
    <row r="45" spans="1:49" s="38" customFormat="1" ht="18" customHeight="1" thickBot="1">
      <c r="A45" s="238"/>
      <c r="B45" s="239" t="s">
        <v>61</v>
      </c>
      <c r="C45" s="237"/>
      <c r="D45" s="243"/>
      <c r="E45" s="243"/>
      <c r="F45" s="237"/>
      <c r="G45" s="237"/>
      <c r="H45" s="28"/>
      <c r="I45" s="28"/>
      <c r="J45" s="26">
        <f t="shared" si="0"/>
        <v>0</v>
      </c>
      <c r="K45" s="69">
        <v>969</v>
      </c>
      <c r="L45" s="37">
        <f t="shared" si="1"/>
        <v>0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</row>
    <row r="46" spans="1:49" s="38" customFormat="1" ht="18" customHeight="1">
      <c r="A46" s="247" t="s">
        <v>239</v>
      </c>
      <c r="B46" s="247" t="s">
        <v>55</v>
      </c>
      <c r="C46" s="247"/>
      <c r="D46" s="247"/>
      <c r="E46" s="276"/>
      <c r="F46" s="276"/>
      <c r="G46" s="276"/>
      <c r="H46" s="284"/>
      <c r="I46" s="284"/>
      <c r="J46" s="53">
        <f t="shared" si="0"/>
        <v>0</v>
      </c>
      <c r="K46" s="289">
        <v>805</v>
      </c>
      <c r="L46" s="281">
        <f t="shared" si="1"/>
        <v>0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</row>
    <row r="47" spans="1:49" s="36" customFormat="1" ht="18" customHeight="1">
      <c r="A47" s="249"/>
      <c r="B47" s="249" t="s">
        <v>64</v>
      </c>
      <c r="C47" s="243"/>
      <c r="D47" s="243"/>
      <c r="E47" s="243"/>
      <c r="F47" s="243"/>
      <c r="G47" s="243"/>
      <c r="H47" s="238"/>
      <c r="I47" s="238"/>
      <c r="J47" s="26">
        <f t="shared" si="0"/>
        <v>0</v>
      </c>
      <c r="K47" s="69">
        <v>805</v>
      </c>
      <c r="L47" s="82">
        <f t="shared" si="1"/>
        <v>0</v>
      </c>
      <c r="M47" s="17"/>
      <c r="N47" s="17"/>
      <c r="O47" s="17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B47" s="35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</row>
    <row r="48" spans="1:49" s="38" customFormat="1" ht="18" customHeight="1" thickBot="1">
      <c r="A48" s="239"/>
      <c r="B48" s="261" t="s">
        <v>238</v>
      </c>
      <c r="C48" s="235"/>
      <c r="D48" s="235"/>
      <c r="E48" s="235"/>
      <c r="F48" s="235"/>
      <c r="G48" s="235"/>
      <c r="H48" s="42"/>
      <c r="I48" s="42"/>
      <c r="J48" s="40">
        <f t="shared" si="0"/>
        <v>0</v>
      </c>
      <c r="K48" s="70">
        <v>805</v>
      </c>
      <c r="L48" s="189">
        <f t="shared" si="1"/>
        <v>0</v>
      </c>
      <c r="M48" s="17"/>
      <c r="N48" s="17"/>
      <c r="O48" s="17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</row>
    <row r="49" spans="1:49" s="38" customFormat="1" ht="18" customHeight="1">
      <c r="A49" s="247" t="s">
        <v>240</v>
      </c>
      <c r="B49" s="247" t="s">
        <v>63</v>
      </c>
      <c r="C49" s="276"/>
      <c r="D49" s="276"/>
      <c r="E49" s="276"/>
      <c r="F49" s="276"/>
      <c r="G49" s="276"/>
      <c r="H49" s="284"/>
      <c r="I49" s="284"/>
      <c r="J49" s="53">
        <f t="shared" si="0"/>
        <v>0</v>
      </c>
      <c r="K49" s="289">
        <v>887</v>
      </c>
      <c r="L49" s="281">
        <f t="shared" si="1"/>
        <v>0</v>
      </c>
      <c r="M49" s="17"/>
      <c r="N49" s="17"/>
      <c r="O49" s="17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</row>
    <row r="50" spans="1:49" s="38" customFormat="1" ht="18" customHeight="1" thickBot="1">
      <c r="A50" s="239"/>
      <c r="B50" s="239" t="s">
        <v>126</v>
      </c>
      <c r="C50" s="235"/>
      <c r="D50" s="239"/>
      <c r="E50" s="239"/>
      <c r="F50" s="239"/>
      <c r="G50" s="239"/>
      <c r="H50" s="239"/>
      <c r="I50" s="239"/>
      <c r="J50" s="40">
        <f t="shared" si="0"/>
        <v>0</v>
      </c>
      <c r="K50" s="70">
        <v>887</v>
      </c>
      <c r="L50" s="189">
        <f t="shared" si="1"/>
        <v>0</v>
      </c>
      <c r="M50" s="17"/>
      <c r="N50" s="17"/>
      <c r="O50" s="17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</row>
    <row r="51" spans="1:49" s="38" customFormat="1" ht="18" customHeight="1">
      <c r="A51" s="247" t="s">
        <v>241</v>
      </c>
      <c r="B51" s="247" t="s">
        <v>69</v>
      </c>
      <c r="C51" s="276"/>
      <c r="D51" s="276"/>
      <c r="E51" s="276"/>
      <c r="F51" s="276"/>
      <c r="G51" s="276"/>
      <c r="H51" s="215" t="s">
        <v>58</v>
      </c>
      <c r="I51" s="215" t="s">
        <v>58</v>
      </c>
      <c r="J51" s="53">
        <f t="shared" si="0"/>
        <v>0</v>
      </c>
      <c r="K51" s="289">
        <v>854</v>
      </c>
      <c r="L51" s="281">
        <f t="shared" si="1"/>
        <v>0</v>
      </c>
      <c r="M51" s="17"/>
      <c r="N51" s="17"/>
      <c r="O51" s="17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</row>
    <row r="52" spans="1:49" s="38" customFormat="1" ht="18" customHeight="1" thickBot="1">
      <c r="A52" s="239"/>
      <c r="B52" s="239" t="s">
        <v>126</v>
      </c>
      <c r="C52" s="235"/>
      <c r="D52" s="235"/>
      <c r="E52" s="235"/>
      <c r="F52" s="235"/>
      <c r="G52" s="239"/>
      <c r="H52" s="43" t="s">
        <v>58</v>
      </c>
      <c r="I52" s="43" t="s">
        <v>58</v>
      </c>
      <c r="J52" s="40">
        <f t="shared" si="0"/>
        <v>0</v>
      </c>
      <c r="K52" s="70">
        <v>854</v>
      </c>
      <c r="L52" s="189">
        <f t="shared" si="1"/>
        <v>0</v>
      </c>
      <c r="M52" s="17"/>
      <c r="N52" s="17"/>
      <c r="O52" s="17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</row>
    <row r="53" spans="1:49" s="38" customFormat="1" ht="18" customHeight="1">
      <c r="A53" s="293" t="s">
        <v>242</v>
      </c>
      <c r="B53" s="262" t="s">
        <v>221</v>
      </c>
      <c r="C53" s="263"/>
      <c r="D53" s="263"/>
      <c r="E53" s="262"/>
      <c r="F53" s="262"/>
      <c r="G53" s="262"/>
      <c r="H53" s="262"/>
      <c r="I53" s="262"/>
      <c r="J53" s="294">
        <f t="shared" si="0"/>
        <v>0</v>
      </c>
      <c r="K53" s="295">
        <v>805</v>
      </c>
      <c r="L53" s="296">
        <f t="shared" si="1"/>
        <v>0</v>
      </c>
      <c r="M53" s="17"/>
      <c r="N53" s="17"/>
      <c r="O53" s="17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</row>
    <row r="54" spans="1:49" s="36" customFormat="1" ht="18" customHeight="1">
      <c r="A54" s="238"/>
      <c r="B54" s="238" t="s">
        <v>63</v>
      </c>
      <c r="C54" s="237"/>
      <c r="D54" s="238"/>
      <c r="E54" s="238"/>
      <c r="F54" s="238"/>
      <c r="G54" s="238"/>
      <c r="H54" s="238"/>
      <c r="I54" s="238"/>
      <c r="J54" s="26">
        <f t="shared" si="0"/>
        <v>0</v>
      </c>
      <c r="K54" s="69">
        <v>805</v>
      </c>
      <c r="L54" s="37">
        <f t="shared" si="1"/>
        <v>0</v>
      </c>
      <c r="M54" s="17"/>
      <c r="N54" s="17"/>
      <c r="O54" s="17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B54" s="35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</row>
    <row r="55" spans="1:49" s="38" customFormat="1" ht="18" customHeight="1">
      <c r="A55" s="238"/>
      <c r="B55" s="238" t="s">
        <v>99</v>
      </c>
      <c r="C55" s="237"/>
      <c r="D55" s="237"/>
      <c r="E55" s="238"/>
      <c r="F55" s="238"/>
      <c r="G55" s="238"/>
      <c r="H55" s="238"/>
      <c r="I55" s="238"/>
      <c r="J55" s="26">
        <f t="shared" si="0"/>
        <v>0</v>
      </c>
      <c r="K55" s="69">
        <v>805</v>
      </c>
      <c r="L55" s="37">
        <f t="shared" si="1"/>
        <v>0</v>
      </c>
      <c r="M55" s="17"/>
      <c r="N55" s="17"/>
      <c r="O55" s="17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</row>
    <row r="56" spans="1:49" s="38" customFormat="1" ht="18" customHeight="1">
      <c r="A56" s="238"/>
      <c r="B56" s="238" t="s">
        <v>64</v>
      </c>
      <c r="C56" s="237"/>
      <c r="D56" s="237"/>
      <c r="E56" s="238"/>
      <c r="F56" s="238"/>
      <c r="G56" s="237"/>
      <c r="H56" s="237"/>
      <c r="I56" s="238"/>
      <c r="J56" s="26">
        <f t="shared" si="0"/>
        <v>0</v>
      </c>
      <c r="K56" s="69">
        <v>805</v>
      </c>
      <c r="L56" s="37">
        <f t="shared" si="1"/>
        <v>0</v>
      </c>
      <c r="M56" s="17"/>
      <c r="N56" s="17"/>
      <c r="O56" s="17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</row>
    <row r="57" spans="1:12" ht="18" customHeight="1">
      <c r="A57" s="238"/>
      <c r="B57" s="238" t="s">
        <v>243</v>
      </c>
      <c r="C57" s="257"/>
      <c r="D57" s="257"/>
      <c r="E57" s="257"/>
      <c r="F57" s="257"/>
      <c r="G57" s="257"/>
      <c r="H57" s="78"/>
      <c r="I57" s="78"/>
      <c r="J57" s="26">
        <f t="shared" si="0"/>
        <v>0</v>
      </c>
      <c r="K57" s="69">
        <v>805</v>
      </c>
      <c r="L57" s="37">
        <f t="shared" si="1"/>
        <v>0</v>
      </c>
    </row>
    <row r="58" spans="1:12" ht="18" customHeight="1" thickBot="1">
      <c r="A58" s="251"/>
      <c r="B58" s="251" t="s">
        <v>244</v>
      </c>
      <c r="C58" s="251"/>
      <c r="D58" s="251"/>
      <c r="E58" s="251"/>
      <c r="F58" s="291"/>
      <c r="G58" s="291"/>
      <c r="H58" s="292"/>
      <c r="I58" s="292"/>
      <c r="J58" s="56">
        <f t="shared" si="0"/>
        <v>0</v>
      </c>
      <c r="K58" s="87">
        <v>805</v>
      </c>
      <c r="L58" s="46">
        <f t="shared" si="1"/>
        <v>0</v>
      </c>
    </row>
    <row r="59" spans="1:12" ht="18" customHeight="1">
      <c r="A59" s="249" t="s">
        <v>245</v>
      </c>
      <c r="B59" s="247" t="s">
        <v>221</v>
      </c>
      <c r="C59" s="259"/>
      <c r="D59" s="259"/>
      <c r="E59" s="259"/>
      <c r="F59" s="259"/>
      <c r="G59" s="259"/>
      <c r="H59" s="80"/>
      <c r="I59" s="80"/>
      <c r="J59" s="31">
        <f t="shared" si="0"/>
        <v>0</v>
      </c>
      <c r="K59" s="71">
        <v>805</v>
      </c>
      <c r="L59" s="33">
        <f t="shared" si="1"/>
        <v>0</v>
      </c>
    </row>
    <row r="60" spans="1:12" ht="18" customHeight="1">
      <c r="A60" s="238"/>
      <c r="B60" s="253" t="s">
        <v>63</v>
      </c>
      <c r="C60" s="237"/>
      <c r="D60" s="237"/>
      <c r="E60" s="238"/>
      <c r="F60" s="238"/>
      <c r="G60" s="238"/>
      <c r="H60" s="238"/>
      <c r="I60" s="238"/>
      <c r="J60" s="26">
        <f t="shared" si="0"/>
        <v>0</v>
      </c>
      <c r="K60" s="71">
        <v>805</v>
      </c>
      <c r="L60" s="37">
        <f t="shared" si="1"/>
        <v>0</v>
      </c>
    </row>
    <row r="61" spans="1:12" ht="18" customHeight="1">
      <c r="A61" s="238"/>
      <c r="B61" s="254" t="s">
        <v>99</v>
      </c>
      <c r="C61" s="257"/>
      <c r="D61" s="238"/>
      <c r="E61" s="238"/>
      <c r="F61" s="238"/>
      <c r="G61" s="238"/>
      <c r="H61" s="238"/>
      <c r="I61" s="238"/>
      <c r="J61" s="26">
        <f t="shared" si="0"/>
        <v>0</v>
      </c>
      <c r="K61" s="71">
        <v>805</v>
      </c>
      <c r="L61" s="37">
        <f t="shared" si="1"/>
        <v>0</v>
      </c>
    </row>
    <row r="62" spans="1:12" ht="18" customHeight="1" thickBot="1">
      <c r="A62" s="239"/>
      <c r="B62" s="239" t="s">
        <v>55</v>
      </c>
      <c r="C62" s="258"/>
      <c r="D62" s="251"/>
      <c r="E62" s="251"/>
      <c r="F62" s="251"/>
      <c r="G62" s="251"/>
      <c r="H62" s="251"/>
      <c r="I62" s="251"/>
      <c r="J62" s="40">
        <f t="shared" si="0"/>
        <v>0</v>
      </c>
      <c r="K62" s="70">
        <v>805</v>
      </c>
      <c r="L62" s="46">
        <f t="shared" si="1"/>
        <v>0</v>
      </c>
    </row>
    <row r="63" spans="1:12" ht="18" customHeight="1">
      <c r="A63" s="238" t="s">
        <v>246</v>
      </c>
      <c r="B63" s="238" t="s">
        <v>72</v>
      </c>
      <c r="C63" s="257"/>
      <c r="D63" s="257"/>
      <c r="E63" s="247"/>
      <c r="F63" s="247"/>
      <c r="G63" s="247"/>
      <c r="H63" s="247"/>
      <c r="I63" s="278"/>
      <c r="J63" s="53">
        <f t="shared" si="0"/>
        <v>0</v>
      </c>
      <c r="K63" s="289">
        <v>805</v>
      </c>
      <c r="L63" s="33">
        <f t="shared" si="1"/>
        <v>0</v>
      </c>
    </row>
    <row r="64" spans="1:12" ht="18" customHeight="1">
      <c r="A64" s="238"/>
      <c r="B64" s="238" t="s">
        <v>124</v>
      </c>
      <c r="C64" s="237"/>
      <c r="D64" s="238"/>
      <c r="E64" s="238"/>
      <c r="F64" s="238"/>
      <c r="G64" s="238"/>
      <c r="H64" s="153"/>
      <c r="I64" s="28"/>
      <c r="J64" s="26">
        <f t="shared" si="0"/>
        <v>0</v>
      </c>
      <c r="K64" s="69">
        <v>805</v>
      </c>
      <c r="L64" s="37">
        <f t="shared" si="1"/>
        <v>0</v>
      </c>
    </row>
    <row r="65" spans="1:12" ht="18" customHeight="1" thickBot="1">
      <c r="A65" s="239"/>
      <c r="B65" s="239" t="s">
        <v>78</v>
      </c>
      <c r="C65" s="258"/>
      <c r="D65" s="239"/>
      <c r="E65" s="239"/>
      <c r="F65" s="239"/>
      <c r="G65" s="239"/>
      <c r="H65" s="79"/>
      <c r="I65" s="79"/>
      <c r="J65" s="40">
        <f t="shared" si="0"/>
        <v>0</v>
      </c>
      <c r="K65" s="70">
        <v>805</v>
      </c>
      <c r="L65" s="189">
        <f t="shared" si="1"/>
        <v>0</v>
      </c>
    </row>
    <row r="66" spans="1:12" ht="18" customHeight="1" thickBot="1">
      <c r="A66" s="251" t="s">
        <v>247</v>
      </c>
      <c r="B66" s="251"/>
      <c r="C66" s="291"/>
      <c r="D66" s="291"/>
      <c r="E66" s="251"/>
      <c r="F66" s="251"/>
      <c r="G66" s="251"/>
      <c r="H66" s="292"/>
      <c r="I66" s="292"/>
      <c r="J66" s="56">
        <f t="shared" si="0"/>
        <v>0</v>
      </c>
      <c r="K66" s="87">
        <v>838</v>
      </c>
      <c r="L66" s="46">
        <f t="shared" si="1"/>
        <v>0</v>
      </c>
    </row>
    <row r="67" spans="1:12" ht="18" customHeight="1">
      <c r="A67" s="238" t="s">
        <v>248</v>
      </c>
      <c r="B67" s="247" t="s">
        <v>72</v>
      </c>
      <c r="C67" s="237"/>
      <c r="D67" s="237"/>
      <c r="E67" s="237"/>
      <c r="F67" s="237"/>
      <c r="G67" s="238"/>
      <c r="H67" s="238"/>
      <c r="I67" s="29" t="s">
        <v>58</v>
      </c>
      <c r="J67" s="26">
        <f t="shared" si="0"/>
        <v>0</v>
      </c>
      <c r="K67" s="71">
        <v>1232</v>
      </c>
      <c r="L67" s="33">
        <f t="shared" si="1"/>
        <v>0</v>
      </c>
    </row>
    <row r="68" spans="1:12" ht="18" customHeight="1" thickBot="1">
      <c r="A68" s="239"/>
      <c r="B68" s="239" t="s">
        <v>243</v>
      </c>
      <c r="C68" s="235"/>
      <c r="D68" s="235"/>
      <c r="E68" s="235"/>
      <c r="F68" s="235"/>
      <c r="G68" s="260"/>
      <c r="H68" s="239"/>
      <c r="I68" s="43" t="s">
        <v>58</v>
      </c>
      <c r="J68" s="40">
        <f t="shared" si="0"/>
        <v>0</v>
      </c>
      <c r="K68" s="70">
        <v>1232</v>
      </c>
      <c r="L68" s="189">
        <f t="shared" si="1"/>
        <v>0</v>
      </c>
    </row>
    <row r="69" spans="1:12" ht="18" customHeight="1" thickBot="1">
      <c r="A69" s="248" t="s">
        <v>291</v>
      </c>
      <c r="B69" s="248"/>
      <c r="C69" s="241"/>
      <c r="D69" s="241"/>
      <c r="E69" s="241"/>
      <c r="F69" s="241"/>
      <c r="G69" s="248"/>
      <c r="H69" s="248"/>
      <c r="I69" s="248"/>
      <c r="J69" s="23">
        <f t="shared" si="0"/>
        <v>0</v>
      </c>
      <c r="K69" s="72">
        <v>706</v>
      </c>
      <c r="L69" s="267">
        <f t="shared" si="1"/>
        <v>0</v>
      </c>
    </row>
    <row r="70" spans="1:12" ht="18" customHeight="1" thickBot="1">
      <c r="A70" s="251" t="s">
        <v>249</v>
      </c>
      <c r="B70" s="251"/>
      <c r="C70" s="251"/>
      <c r="D70" s="251"/>
      <c r="E70" s="251"/>
      <c r="F70" s="255"/>
      <c r="G70" s="251"/>
      <c r="H70" s="251"/>
      <c r="I70" s="251"/>
      <c r="J70" s="56">
        <f t="shared" si="0"/>
        <v>0</v>
      </c>
      <c r="K70" s="87">
        <v>818</v>
      </c>
      <c r="L70" s="46">
        <f t="shared" si="1"/>
        <v>0</v>
      </c>
    </row>
    <row r="71" spans="1:12" ht="18" customHeight="1">
      <c r="A71" s="238" t="s">
        <v>250</v>
      </c>
      <c r="B71" s="247" t="s">
        <v>221</v>
      </c>
      <c r="C71" s="237"/>
      <c r="D71" s="237"/>
      <c r="E71" s="237"/>
      <c r="F71" s="237"/>
      <c r="G71" s="237"/>
      <c r="H71" s="238"/>
      <c r="I71" s="238"/>
      <c r="J71" s="26">
        <f aca="true" t="shared" si="2" ref="J71:J105">SUM(C71:I71)</f>
        <v>0</v>
      </c>
      <c r="K71" s="71">
        <v>805</v>
      </c>
      <c r="L71" s="33">
        <f aca="true" t="shared" si="3" ref="L71:L106">J71*K71</f>
        <v>0</v>
      </c>
    </row>
    <row r="72" spans="1:12" ht="18" customHeight="1" thickBot="1">
      <c r="A72" s="239"/>
      <c r="B72" s="239" t="s">
        <v>63</v>
      </c>
      <c r="C72" s="235"/>
      <c r="D72" s="235"/>
      <c r="E72" s="235"/>
      <c r="F72" s="235"/>
      <c r="G72" s="239"/>
      <c r="H72" s="239"/>
      <c r="I72" s="239"/>
      <c r="J72" s="40">
        <f t="shared" si="2"/>
        <v>0</v>
      </c>
      <c r="K72" s="70">
        <v>805</v>
      </c>
      <c r="L72" s="189">
        <f t="shared" si="3"/>
        <v>0</v>
      </c>
    </row>
    <row r="73" spans="1:12" ht="18" customHeight="1">
      <c r="A73" s="247" t="s">
        <v>251</v>
      </c>
      <c r="B73" s="247" t="s">
        <v>124</v>
      </c>
      <c r="C73" s="276"/>
      <c r="D73" s="276"/>
      <c r="E73" s="276"/>
      <c r="F73" s="276"/>
      <c r="G73" s="297"/>
      <c r="H73" s="247"/>
      <c r="I73" s="247"/>
      <c r="J73" s="53">
        <f t="shared" si="2"/>
        <v>0</v>
      </c>
      <c r="K73" s="289">
        <v>837</v>
      </c>
      <c r="L73" s="281">
        <f t="shared" si="3"/>
        <v>0</v>
      </c>
    </row>
    <row r="74" spans="1:12" ht="18" customHeight="1">
      <c r="A74" s="262"/>
      <c r="B74" s="249" t="s">
        <v>70</v>
      </c>
      <c r="C74" s="243"/>
      <c r="D74" s="238"/>
      <c r="E74" s="237"/>
      <c r="F74" s="238"/>
      <c r="G74" s="238"/>
      <c r="H74" s="249"/>
      <c r="I74" s="249"/>
      <c r="J74" s="31">
        <f t="shared" si="2"/>
        <v>0</v>
      </c>
      <c r="K74" s="71">
        <v>837</v>
      </c>
      <c r="L74" s="37">
        <f t="shared" si="3"/>
        <v>0</v>
      </c>
    </row>
    <row r="75" spans="1:12" ht="18" customHeight="1" thickBot="1">
      <c r="A75" s="239"/>
      <c r="B75" s="256" t="s">
        <v>77</v>
      </c>
      <c r="C75" s="235"/>
      <c r="D75" s="255"/>
      <c r="E75" s="255"/>
      <c r="F75" s="255"/>
      <c r="G75" s="255"/>
      <c r="H75" s="239"/>
      <c r="I75" s="239"/>
      <c r="J75" s="40">
        <f t="shared" si="2"/>
        <v>0</v>
      </c>
      <c r="K75" s="70">
        <v>837</v>
      </c>
      <c r="L75" s="46">
        <f t="shared" si="3"/>
        <v>0</v>
      </c>
    </row>
    <row r="76" spans="1:12" ht="18" customHeight="1">
      <c r="A76" s="249" t="s">
        <v>252</v>
      </c>
      <c r="B76" s="249" t="s">
        <v>55</v>
      </c>
      <c r="C76" s="243"/>
      <c r="D76" s="243"/>
      <c r="E76" s="243"/>
      <c r="F76" s="243"/>
      <c r="G76" s="243"/>
      <c r="H76" s="249"/>
      <c r="I76" s="249"/>
      <c r="J76" s="26">
        <f t="shared" si="2"/>
        <v>0</v>
      </c>
      <c r="K76" s="71">
        <v>772</v>
      </c>
      <c r="L76" s="33">
        <f t="shared" si="3"/>
        <v>0</v>
      </c>
    </row>
    <row r="77" spans="1:12" ht="18" customHeight="1">
      <c r="A77" s="238"/>
      <c r="B77" s="253" t="s">
        <v>70</v>
      </c>
      <c r="C77" s="237"/>
      <c r="D77" s="237"/>
      <c r="E77" s="237"/>
      <c r="F77" s="237"/>
      <c r="G77" s="237"/>
      <c r="H77" s="238"/>
      <c r="I77" s="238"/>
      <c r="J77" s="26">
        <f t="shared" si="2"/>
        <v>0</v>
      </c>
      <c r="K77" s="69">
        <v>772</v>
      </c>
      <c r="L77" s="288">
        <f t="shared" si="3"/>
        <v>0</v>
      </c>
    </row>
    <row r="78" spans="1:12" ht="18" customHeight="1" thickBot="1">
      <c r="A78" s="251"/>
      <c r="B78" s="251" t="s">
        <v>77</v>
      </c>
      <c r="C78" s="255"/>
      <c r="D78" s="255"/>
      <c r="E78" s="255"/>
      <c r="F78" s="255"/>
      <c r="G78" s="251"/>
      <c r="H78" s="271"/>
      <c r="I78" s="251"/>
      <c r="J78" s="56">
        <f t="shared" si="2"/>
        <v>0</v>
      </c>
      <c r="K78" s="87">
        <v>772</v>
      </c>
      <c r="L78" s="274">
        <f t="shared" si="3"/>
        <v>0</v>
      </c>
    </row>
    <row r="79" spans="1:12" ht="18" customHeight="1">
      <c r="A79" s="247" t="s">
        <v>253</v>
      </c>
      <c r="B79" s="250" t="s">
        <v>221</v>
      </c>
      <c r="C79" s="276"/>
      <c r="D79" s="276"/>
      <c r="E79" s="276"/>
      <c r="F79" s="276"/>
      <c r="G79" s="247"/>
      <c r="H79" s="298"/>
      <c r="I79" s="247"/>
      <c r="J79" s="53">
        <f t="shared" si="2"/>
        <v>0</v>
      </c>
      <c r="K79" s="289">
        <v>740</v>
      </c>
      <c r="L79" s="281">
        <f t="shared" si="3"/>
        <v>0</v>
      </c>
    </row>
    <row r="80" spans="1:12" ht="18" customHeight="1" thickBot="1">
      <c r="A80" s="251"/>
      <c r="B80" s="256" t="s">
        <v>63</v>
      </c>
      <c r="C80" s="255"/>
      <c r="D80" s="255"/>
      <c r="E80" s="255"/>
      <c r="F80" s="255"/>
      <c r="G80" s="255"/>
      <c r="H80" s="251"/>
      <c r="I80" s="251"/>
      <c r="J80" s="56">
        <f t="shared" si="2"/>
        <v>0</v>
      </c>
      <c r="K80" s="87">
        <v>740</v>
      </c>
      <c r="L80" s="46">
        <f t="shared" si="3"/>
        <v>0</v>
      </c>
    </row>
    <row r="81" spans="1:12" ht="18" customHeight="1">
      <c r="A81" s="247" t="s">
        <v>254</v>
      </c>
      <c r="B81" s="250" t="s">
        <v>55</v>
      </c>
      <c r="C81" s="276"/>
      <c r="D81" s="276"/>
      <c r="E81" s="276"/>
      <c r="F81" s="276"/>
      <c r="G81" s="276"/>
      <c r="H81" s="247"/>
      <c r="I81" s="247"/>
      <c r="J81" s="53">
        <f t="shared" si="2"/>
        <v>0</v>
      </c>
      <c r="K81" s="289">
        <v>887</v>
      </c>
      <c r="L81" s="281">
        <f t="shared" si="3"/>
        <v>0</v>
      </c>
    </row>
    <row r="82" spans="1:12" ht="18" customHeight="1" thickBot="1">
      <c r="A82" s="251"/>
      <c r="B82" s="256" t="s">
        <v>255</v>
      </c>
      <c r="C82" s="255"/>
      <c r="D82" s="255"/>
      <c r="E82" s="255"/>
      <c r="F82" s="255"/>
      <c r="G82" s="251"/>
      <c r="H82" s="251"/>
      <c r="I82" s="251"/>
      <c r="J82" s="56">
        <f t="shared" si="2"/>
        <v>0</v>
      </c>
      <c r="K82" s="70">
        <v>887</v>
      </c>
      <c r="L82" s="189">
        <f t="shared" si="3"/>
        <v>0</v>
      </c>
    </row>
    <row r="83" spans="1:12" ht="18" customHeight="1" thickBot="1">
      <c r="A83" s="320" t="s">
        <v>196</v>
      </c>
      <c r="B83" s="320"/>
      <c r="C83" s="320"/>
      <c r="D83" s="320"/>
      <c r="E83" s="320"/>
      <c r="F83" s="320"/>
      <c r="G83" s="320"/>
      <c r="H83" s="320"/>
      <c r="I83" s="320"/>
      <c r="J83" s="320"/>
      <c r="K83" s="217"/>
      <c r="L83" s="299"/>
    </row>
    <row r="84" spans="1:12" ht="18" customHeight="1">
      <c r="A84" s="249" t="s">
        <v>256</v>
      </c>
      <c r="B84" s="254" t="s">
        <v>221</v>
      </c>
      <c r="C84" s="243"/>
      <c r="D84" s="243"/>
      <c r="E84" s="254"/>
      <c r="F84" s="243"/>
      <c r="G84" s="249"/>
      <c r="H84" s="85" t="s">
        <v>58</v>
      </c>
      <c r="I84" s="85" t="s">
        <v>58</v>
      </c>
      <c r="J84" s="31">
        <f t="shared" si="2"/>
        <v>0</v>
      </c>
      <c r="K84" s="289">
        <v>1560</v>
      </c>
      <c r="L84" s="300">
        <f t="shared" si="3"/>
        <v>0</v>
      </c>
    </row>
    <row r="85" spans="1:12" ht="18" customHeight="1" thickBot="1">
      <c r="A85" s="251"/>
      <c r="B85" s="251" t="s">
        <v>64</v>
      </c>
      <c r="C85" s="255"/>
      <c r="D85" s="251"/>
      <c r="E85" s="251"/>
      <c r="F85" s="251"/>
      <c r="G85" s="251"/>
      <c r="H85" s="43" t="s">
        <v>58</v>
      </c>
      <c r="I85" s="43" t="s">
        <v>58</v>
      </c>
      <c r="J85" s="56">
        <f t="shared" si="2"/>
        <v>0</v>
      </c>
      <c r="K85" s="87">
        <v>1560</v>
      </c>
      <c r="L85" s="274">
        <f t="shared" si="3"/>
        <v>0</v>
      </c>
    </row>
    <row r="86" spans="1:12" ht="18" customHeight="1">
      <c r="A86" s="247" t="s">
        <v>257</v>
      </c>
      <c r="B86" s="250" t="s">
        <v>55</v>
      </c>
      <c r="C86" s="276"/>
      <c r="D86" s="276"/>
      <c r="E86" s="247"/>
      <c r="F86" s="247"/>
      <c r="G86" s="247"/>
      <c r="H86" s="215" t="s">
        <v>58</v>
      </c>
      <c r="I86" s="215" t="s">
        <v>58</v>
      </c>
      <c r="J86" s="53">
        <f t="shared" si="2"/>
        <v>0</v>
      </c>
      <c r="K86" s="289">
        <v>1560</v>
      </c>
      <c r="L86" s="33">
        <f t="shared" si="3"/>
        <v>0</v>
      </c>
    </row>
    <row r="87" spans="1:12" ht="18" customHeight="1" thickBot="1">
      <c r="A87" s="251"/>
      <c r="B87" s="251" t="s">
        <v>221</v>
      </c>
      <c r="C87" s="255"/>
      <c r="D87" s="255"/>
      <c r="E87" s="255"/>
      <c r="F87" s="255"/>
      <c r="G87" s="251"/>
      <c r="H87" s="185" t="s">
        <v>58</v>
      </c>
      <c r="I87" s="185" t="s">
        <v>58</v>
      </c>
      <c r="J87" s="56">
        <f t="shared" si="2"/>
        <v>0</v>
      </c>
      <c r="K87" s="87">
        <v>1560</v>
      </c>
      <c r="L87" s="274">
        <f t="shared" si="3"/>
        <v>0</v>
      </c>
    </row>
    <row r="88" spans="1:12" ht="18" customHeight="1" thickBot="1">
      <c r="A88" s="248" t="s">
        <v>258</v>
      </c>
      <c r="B88" s="248"/>
      <c r="C88" s="241"/>
      <c r="D88" s="241"/>
      <c r="E88" s="241"/>
      <c r="F88" s="241"/>
      <c r="G88" s="248"/>
      <c r="H88" s="74" t="s">
        <v>58</v>
      </c>
      <c r="I88" s="74" t="s">
        <v>58</v>
      </c>
      <c r="J88" s="23">
        <f t="shared" si="2"/>
        <v>0</v>
      </c>
      <c r="K88" s="72">
        <v>1462</v>
      </c>
      <c r="L88" s="267">
        <f t="shared" si="3"/>
        <v>0</v>
      </c>
    </row>
    <row r="89" spans="1:12" ht="18" customHeight="1">
      <c r="A89" s="247" t="s">
        <v>259</v>
      </c>
      <c r="B89" s="250" t="s">
        <v>221</v>
      </c>
      <c r="C89" s="276"/>
      <c r="D89" s="276"/>
      <c r="E89" s="276"/>
      <c r="F89" s="276"/>
      <c r="G89" s="247"/>
      <c r="H89" s="215" t="s">
        <v>58</v>
      </c>
      <c r="I89" s="215" t="s">
        <v>58</v>
      </c>
      <c r="J89" s="53">
        <f t="shared" si="2"/>
        <v>0</v>
      </c>
      <c r="K89" s="289">
        <v>1133</v>
      </c>
      <c r="L89" s="33">
        <f t="shared" si="3"/>
        <v>0</v>
      </c>
    </row>
    <row r="90" spans="1:12" ht="18" customHeight="1">
      <c r="A90" s="238"/>
      <c r="B90" s="253" t="s">
        <v>124</v>
      </c>
      <c r="C90" s="237"/>
      <c r="D90" s="237"/>
      <c r="E90" s="237"/>
      <c r="F90" s="237"/>
      <c r="G90" s="238"/>
      <c r="H90" s="85" t="s">
        <v>58</v>
      </c>
      <c r="I90" s="85" t="s">
        <v>58</v>
      </c>
      <c r="J90" s="26">
        <f t="shared" si="2"/>
        <v>0</v>
      </c>
      <c r="K90" s="69">
        <v>1133</v>
      </c>
      <c r="L90" s="37">
        <f t="shared" si="3"/>
        <v>0</v>
      </c>
    </row>
    <row r="91" spans="1:12" ht="18" customHeight="1" thickBot="1">
      <c r="A91" s="251"/>
      <c r="B91" s="251" t="s">
        <v>69</v>
      </c>
      <c r="C91" s="251"/>
      <c r="D91" s="251"/>
      <c r="E91" s="251"/>
      <c r="F91" s="255"/>
      <c r="G91" s="251"/>
      <c r="H91" s="185" t="s">
        <v>58</v>
      </c>
      <c r="I91" s="185" t="s">
        <v>58</v>
      </c>
      <c r="J91" s="56">
        <f t="shared" si="2"/>
        <v>0</v>
      </c>
      <c r="K91" s="87">
        <v>1133</v>
      </c>
      <c r="L91" s="46">
        <f t="shared" si="3"/>
        <v>0</v>
      </c>
    </row>
    <row r="92" spans="1:12" ht="18" customHeight="1" thickBot="1">
      <c r="A92" s="248" t="s">
        <v>260</v>
      </c>
      <c r="B92" s="248"/>
      <c r="C92" s="241"/>
      <c r="D92" s="241"/>
      <c r="E92" s="241"/>
      <c r="F92" s="241"/>
      <c r="G92" s="241"/>
      <c r="H92" s="74" t="s">
        <v>58</v>
      </c>
      <c r="I92" s="74" t="s">
        <v>58</v>
      </c>
      <c r="J92" s="23">
        <f t="shared" si="2"/>
        <v>0</v>
      </c>
      <c r="K92" s="72">
        <v>1232</v>
      </c>
      <c r="L92" s="267">
        <f t="shared" si="3"/>
        <v>0</v>
      </c>
    </row>
    <row r="93" spans="1:12" ht="18" customHeight="1">
      <c r="A93" s="249" t="s">
        <v>261</v>
      </c>
      <c r="B93" s="249" t="s">
        <v>221</v>
      </c>
      <c r="C93" s="249"/>
      <c r="D93" s="249"/>
      <c r="E93" s="249"/>
      <c r="F93" s="243"/>
      <c r="G93" s="243"/>
      <c r="H93" s="85" t="s">
        <v>58</v>
      </c>
      <c r="I93" s="85" t="s">
        <v>58</v>
      </c>
      <c r="J93" s="31">
        <f t="shared" si="2"/>
        <v>0</v>
      </c>
      <c r="K93" s="71">
        <v>1133</v>
      </c>
      <c r="L93" s="82">
        <f t="shared" si="3"/>
        <v>0</v>
      </c>
    </row>
    <row r="94" spans="1:12" ht="18" customHeight="1" thickBot="1">
      <c r="A94" s="239"/>
      <c r="B94" s="239" t="s">
        <v>61</v>
      </c>
      <c r="C94" s="235"/>
      <c r="D94" s="238"/>
      <c r="E94" s="235"/>
      <c r="F94" s="238"/>
      <c r="G94" s="238"/>
      <c r="H94" s="43" t="s">
        <v>58</v>
      </c>
      <c r="I94" s="43" t="s">
        <v>58</v>
      </c>
      <c r="J94" s="40">
        <f t="shared" si="2"/>
        <v>0</v>
      </c>
      <c r="K94" s="71">
        <v>1133</v>
      </c>
      <c r="L94" s="46">
        <f t="shared" si="3"/>
        <v>0</v>
      </c>
    </row>
    <row r="95" spans="1:12" ht="18" customHeight="1">
      <c r="A95" s="247" t="s">
        <v>262</v>
      </c>
      <c r="B95" s="250" t="s">
        <v>124</v>
      </c>
      <c r="C95" s="276"/>
      <c r="D95" s="276"/>
      <c r="E95" s="247"/>
      <c r="F95" s="276"/>
      <c r="G95" s="276"/>
      <c r="H95" s="215" t="s">
        <v>58</v>
      </c>
      <c r="I95" s="215" t="s">
        <v>58</v>
      </c>
      <c r="J95" s="53">
        <f t="shared" si="2"/>
        <v>0</v>
      </c>
      <c r="K95" s="289">
        <v>1725</v>
      </c>
      <c r="L95" s="281">
        <f t="shared" si="3"/>
        <v>0</v>
      </c>
    </row>
    <row r="96" spans="1:12" ht="18" customHeight="1" thickBot="1">
      <c r="A96" s="239"/>
      <c r="B96" s="239" t="s">
        <v>126</v>
      </c>
      <c r="C96" s="235"/>
      <c r="D96" s="235"/>
      <c r="E96" s="235"/>
      <c r="F96" s="235"/>
      <c r="G96" s="239"/>
      <c r="H96" s="43" t="s">
        <v>58</v>
      </c>
      <c r="I96" s="43" t="s">
        <v>58</v>
      </c>
      <c r="J96" s="40">
        <f t="shared" si="2"/>
        <v>0</v>
      </c>
      <c r="K96" s="70">
        <v>1725</v>
      </c>
      <c r="L96" s="189">
        <f t="shared" si="3"/>
        <v>0</v>
      </c>
    </row>
    <row r="97" spans="1:12" ht="18" customHeight="1" thickBot="1">
      <c r="A97" s="248" t="s">
        <v>263</v>
      </c>
      <c r="B97" s="248"/>
      <c r="C97" s="241"/>
      <c r="D97" s="248"/>
      <c r="E97" s="248"/>
      <c r="F97" s="248"/>
      <c r="G97" s="248"/>
      <c r="H97" s="74" t="s">
        <v>58</v>
      </c>
      <c r="I97" s="74" t="s">
        <v>58</v>
      </c>
      <c r="J97" s="23">
        <f t="shared" si="2"/>
        <v>0</v>
      </c>
      <c r="K97" s="72">
        <v>1462</v>
      </c>
      <c r="L97" s="267">
        <f t="shared" si="3"/>
        <v>0</v>
      </c>
    </row>
    <row r="98" spans="1:12" ht="18" customHeight="1">
      <c r="A98" s="247" t="s">
        <v>264</v>
      </c>
      <c r="B98" s="247" t="s">
        <v>55</v>
      </c>
      <c r="C98" s="276"/>
      <c r="D98" s="276"/>
      <c r="E98" s="247"/>
      <c r="F98" s="276"/>
      <c r="G98" s="276"/>
      <c r="H98" s="215" t="s">
        <v>58</v>
      </c>
      <c r="I98" s="215" t="s">
        <v>58</v>
      </c>
      <c r="J98" s="53">
        <f t="shared" si="2"/>
        <v>0</v>
      </c>
      <c r="K98" s="289">
        <v>1462</v>
      </c>
      <c r="L98" s="281">
        <f t="shared" si="3"/>
        <v>0</v>
      </c>
    </row>
    <row r="99" spans="1:12" ht="18" customHeight="1" thickBot="1">
      <c r="A99" s="239"/>
      <c r="B99" s="239" t="s">
        <v>64</v>
      </c>
      <c r="C99" s="235"/>
      <c r="D99" s="239"/>
      <c r="E99" s="239"/>
      <c r="F99" s="235"/>
      <c r="G99" s="239"/>
      <c r="H99" s="43" t="s">
        <v>58</v>
      </c>
      <c r="I99" s="43" t="s">
        <v>58</v>
      </c>
      <c r="J99" s="40">
        <f t="shared" si="2"/>
        <v>0</v>
      </c>
      <c r="K99" s="70">
        <v>1462</v>
      </c>
      <c r="L99" s="189">
        <f t="shared" si="3"/>
        <v>0</v>
      </c>
    </row>
    <row r="100" spans="1:12" ht="18" customHeight="1" thickBot="1">
      <c r="A100" s="248" t="s">
        <v>265</v>
      </c>
      <c r="B100" s="248"/>
      <c r="C100" s="241"/>
      <c r="D100" s="241"/>
      <c r="E100" s="241"/>
      <c r="F100" s="241"/>
      <c r="G100" s="241"/>
      <c r="H100" s="74" t="s">
        <v>58</v>
      </c>
      <c r="I100" s="74" t="s">
        <v>58</v>
      </c>
      <c r="J100" s="23">
        <f t="shared" si="2"/>
        <v>0</v>
      </c>
      <c r="K100" s="72">
        <v>1725</v>
      </c>
      <c r="L100" s="267">
        <f t="shared" si="3"/>
        <v>0</v>
      </c>
    </row>
    <row r="101" spans="1:12" ht="18" customHeight="1">
      <c r="A101" s="247" t="s">
        <v>266</v>
      </c>
      <c r="B101" s="247" t="s">
        <v>61</v>
      </c>
      <c r="C101" s="247"/>
      <c r="D101" s="247"/>
      <c r="E101" s="247"/>
      <c r="F101" s="247"/>
      <c r="G101" s="215" t="s">
        <v>58</v>
      </c>
      <c r="H101" s="215" t="s">
        <v>58</v>
      </c>
      <c r="I101" s="215" t="s">
        <v>58</v>
      </c>
      <c r="J101" s="53">
        <f t="shared" si="2"/>
        <v>0</v>
      </c>
      <c r="K101" s="289">
        <v>1297</v>
      </c>
      <c r="L101" s="281">
        <f t="shared" si="3"/>
        <v>0</v>
      </c>
    </row>
    <row r="102" spans="1:12" ht="18" customHeight="1" thickBot="1">
      <c r="A102" s="251"/>
      <c r="B102" s="256" t="s">
        <v>77</v>
      </c>
      <c r="C102" s="255"/>
      <c r="D102" s="255"/>
      <c r="E102" s="251"/>
      <c r="F102" s="255"/>
      <c r="G102" s="185" t="s">
        <v>58</v>
      </c>
      <c r="H102" s="185" t="s">
        <v>58</v>
      </c>
      <c r="I102" s="185" t="s">
        <v>58</v>
      </c>
      <c r="J102" s="56">
        <f t="shared" si="2"/>
        <v>0</v>
      </c>
      <c r="K102" s="87">
        <v>1297</v>
      </c>
      <c r="L102" s="46">
        <f t="shared" si="3"/>
        <v>0</v>
      </c>
    </row>
    <row r="103" spans="1:12" ht="18" customHeight="1">
      <c r="A103" s="247" t="s">
        <v>267</v>
      </c>
      <c r="B103" s="250" t="s">
        <v>221</v>
      </c>
      <c r="C103" s="276"/>
      <c r="D103" s="276"/>
      <c r="E103" s="276"/>
      <c r="F103" s="276"/>
      <c r="G103" s="276"/>
      <c r="H103" s="215" t="s">
        <v>58</v>
      </c>
      <c r="I103" s="215" t="s">
        <v>58</v>
      </c>
      <c r="J103" s="53">
        <f t="shared" si="2"/>
        <v>0</v>
      </c>
      <c r="K103" s="289">
        <v>1560</v>
      </c>
      <c r="L103" s="281">
        <f t="shared" si="3"/>
        <v>0</v>
      </c>
    </row>
    <row r="104" spans="1:12" ht="18" customHeight="1" thickBot="1">
      <c r="A104" s="251"/>
      <c r="B104" s="256" t="s">
        <v>64</v>
      </c>
      <c r="C104" s="291"/>
      <c r="D104" s="291"/>
      <c r="E104" s="291"/>
      <c r="F104" s="291"/>
      <c r="G104" s="291"/>
      <c r="H104" s="185" t="s">
        <v>58</v>
      </c>
      <c r="I104" s="185" t="s">
        <v>58</v>
      </c>
      <c r="J104" s="56">
        <f t="shared" si="2"/>
        <v>0</v>
      </c>
      <c r="K104" s="87">
        <v>1560</v>
      </c>
      <c r="L104" s="46">
        <f t="shared" si="3"/>
        <v>0</v>
      </c>
    </row>
    <row r="105" spans="1:12" ht="18" customHeight="1" thickBot="1">
      <c r="A105" s="248" t="s">
        <v>268</v>
      </c>
      <c r="B105" s="252"/>
      <c r="C105" s="241"/>
      <c r="D105" s="241"/>
      <c r="E105" s="241"/>
      <c r="F105" s="241"/>
      <c r="G105" s="185" t="s">
        <v>58</v>
      </c>
      <c r="H105" s="185" t="s">
        <v>58</v>
      </c>
      <c r="I105" s="185" t="s">
        <v>58</v>
      </c>
      <c r="J105" s="23">
        <f t="shared" si="2"/>
        <v>0</v>
      </c>
      <c r="K105" s="72">
        <v>969</v>
      </c>
      <c r="L105" s="24">
        <f t="shared" si="3"/>
        <v>0</v>
      </c>
    </row>
    <row r="106" spans="1:12" ht="18" customHeight="1" thickBot="1">
      <c r="A106" s="248" t="s">
        <v>292</v>
      </c>
      <c r="B106" s="252"/>
      <c r="C106" s="241"/>
      <c r="D106" s="241"/>
      <c r="E106" s="241"/>
      <c r="F106" s="241"/>
      <c r="G106" s="248"/>
      <c r="H106" s="74" t="s">
        <v>58</v>
      </c>
      <c r="I106" s="74" t="s">
        <v>58</v>
      </c>
      <c r="J106" s="23">
        <f>SUM(C106:I106)</f>
        <v>0</v>
      </c>
      <c r="K106" s="72">
        <v>1462</v>
      </c>
      <c r="L106" s="267">
        <f t="shared" si="3"/>
        <v>0</v>
      </c>
    </row>
    <row r="107" spans="1:12" ht="18" customHeight="1" thickBot="1">
      <c r="A107" s="248" t="s">
        <v>269</v>
      </c>
      <c r="B107" s="248"/>
      <c r="C107" s="241"/>
      <c r="D107" s="241"/>
      <c r="E107" s="241"/>
      <c r="F107" s="241"/>
      <c r="G107" s="248"/>
      <c r="H107" s="74" t="s">
        <v>58</v>
      </c>
      <c r="I107" s="74" t="s">
        <v>58</v>
      </c>
      <c r="J107" s="23">
        <f>SUM(C107:I107)</f>
        <v>0</v>
      </c>
      <c r="K107" s="72">
        <v>1462</v>
      </c>
      <c r="L107" s="267">
        <f>J107*K107</f>
        <v>0</v>
      </c>
    </row>
    <row r="108" spans="1:12" ht="18" customHeight="1">
      <c r="A108" s="247" t="s">
        <v>270</v>
      </c>
      <c r="B108" s="247" t="s">
        <v>61</v>
      </c>
      <c r="C108" s="276"/>
      <c r="D108" s="276"/>
      <c r="E108" s="276"/>
      <c r="F108" s="276"/>
      <c r="G108" s="215" t="s">
        <v>58</v>
      </c>
      <c r="H108" s="215" t="s">
        <v>58</v>
      </c>
      <c r="I108" s="215" t="s">
        <v>58</v>
      </c>
      <c r="J108" s="53">
        <f>SUM(C108:I108)</f>
        <v>0</v>
      </c>
      <c r="K108" s="289">
        <v>1412</v>
      </c>
      <c r="L108" s="281">
        <f>J108*K108</f>
        <v>0</v>
      </c>
    </row>
    <row r="109" spans="1:12" ht="18" customHeight="1" thickBot="1">
      <c r="A109" s="239"/>
      <c r="B109" s="239" t="s">
        <v>271</v>
      </c>
      <c r="C109" s="235"/>
      <c r="D109" s="239"/>
      <c r="E109" s="235"/>
      <c r="F109" s="235"/>
      <c r="G109" s="43" t="s">
        <v>58</v>
      </c>
      <c r="H109" s="43" t="s">
        <v>58</v>
      </c>
      <c r="I109" s="43" t="s">
        <v>58</v>
      </c>
      <c r="J109" s="40">
        <f>SUM(C109:I109)</f>
        <v>0</v>
      </c>
      <c r="K109" s="70">
        <v>1412</v>
      </c>
      <c r="L109" s="189">
        <f>J109*K109</f>
        <v>0</v>
      </c>
    </row>
    <row r="110" spans="1:28" ht="18" customHeight="1" thickBot="1">
      <c r="A110" s="248" t="s">
        <v>272</v>
      </c>
      <c r="B110" s="248"/>
      <c r="C110" s="241"/>
      <c r="D110" s="248"/>
      <c r="E110" s="241"/>
      <c r="F110" s="241"/>
      <c r="G110" s="241"/>
      <c r="H110" s="248"/>
      <c r="I110" s="74" t="s">
        <v>58</v>
      </c>
      <c r="J110" s="23">
        <f aca="true" t="shared" si="4" ref="J110:J130">SUM(C110:I110)</f>
        <v>0</v>
      </c>
      <c r="K110" s="72">
        <v>1889</v>
      </c>
      <c r="L110" s="24">
        <f aca="true" t="shared" si="5" ref="L110:L130">J110*K110</f>
        <v>0</v>
      </c>
      <c r="AA110" s="61"/>
      <c r="AB110" s="17"/>
    </row>
    <row r="111" spans="1:28" ht="18" customHeight="1" thickBot="1">
      <c r="A111" s="248" t="s">
        <v>273</v>
      </c>
      <c r="B111" s="248"/>
      <c r="C111" s="241"/>
      <c r="D111" s="248"/>
      <c r="E111" s="241"/>
      <c r="F111" s="241"/>
      <c r="G111" s="241"/>
      <c r="H111" s="74" t="s">
        <v>58</v>
      </c>
      <c r="I111" s="74" t="s">
        <v>58</v>
      </c>
      <c r="J111" s="23">
        <f t="shared" si="4"/>
        <v>0</v>
      </c>
      <c r="K111" s="72">
        <v>1297</v>
      </c>
      <c r="L111" s="24">
        <f t="shared" si="5"/>
        <v>0</v>
      </c>
      <c r="AA111" s="61"/>
      <c r="AB111" s="17"/>
    </row>
    <row r="112" spans="1:28" ht="18" customHeight="1" thickBot="1">
      <c r="A112" s="248" t="s">
        <v>274</v>
      </c>
      <c r="B112" s="248"/>
      <c r="C112" s="241"/>
      <c r="D112" s="248"/>
      <c r="E112" s="241"/>
      <c r="F112" s="241"/>
      <c r="G112" s="241"/>
      <c r="H112" s="248"/>
      <c r="I112" s="74" t="s">
        <v>58</v>
      </c>
      <c r="J112" s="23">
        <f t="shared" si="4"/>
        <v>0</v>
      </c>
      <c r="K112" s="72">
        <v>1133</v>
      </c>
      <c r="L112" s="24">
        <f t="shared" si="5"/>
        <v>0</v>
      </c>
      <c r="AA112" s="61"/>
      <c r="AB112" s="17"/>
    </row>
    <row r="113" spans="1:28" ht="18" customHeight="1" thickBot="1">
      <c r="A113" s="248" t="s">
        <v>275</v>
      </c>
      <c r="B113" s="248"/>
      <c r="C113" s="241"/>
      <c r="D113" s="248"/>
      <c r="E113" s="241"/>
      <c r="F113" s="241"/>
      <c r="G113" s="241"/>
      <c r="H113" s="74" t="s">
        <v>58</v>
      </c>
      <c r="I113" s="74" t="s">
        <v>58</v>
      </c>
      <c r="J113" s="23">
        <f t="shared" si="4"/>
        <v>0</v>
      </c>
      <c r="K113" s="72">
        <v>1725</v>
      </c>
      <c r="L113" s="24">
        <f t="shared" si="5"/>
        <v>0</v>
      </c>
      <c r="AA113" s="61"/>
      <c r="AB113" s="17"/>
    </row>
    <row r="114" spans="1:28" ht="18" customHeight="1" thickBot="1">
      <c r="A114" s="248" t="s">
        <v>276</v>
      </c>
      <c r="B114" s="248"/>
      <c r="C114" s="241"/>
      <c r="D114" s="248"/>
      <c r="E114" s="241"/>
      <c r="F114" s="241"/>
      <c r="G114" s="74" t="s">
        <v>58</v>
      </c>
      <c r="H114" s="74" t="s">
        <v>58</v>
      </c>
      <c r="I114" s="74" t="s">
        <v>58</v>
      </c>
      <c r="J114" s="23">
        <f t="shared" si="4"/>
        <v>0</v>
      </c>
      <c r="K114" s="72">
        <v>1462</v>
      </c>
      <c r="L114" s="24">
        <f t="shared" si="5"/>
        <v>0</v>
      </c>
      <c r="AA114" s="61"/>
      <c r="AB114" s="17"/>
    </row>
    <row r="115" spans="1:28" ht="18" customHeight="1" thickBot="1">
      <c r="A115" s="248" t="s">
        <v>277</v>
      </c>
      <c r="B115" s="248"/>
      <c r="C115" s="241"/>
      <c r="D115" s="248"/>
      <c r="E115" s="241"/>
      <c r="F115" s="241"/>
      <c r="G115" s="241"/>
      <c r="H115" s="74" t="s">
        <v>58</v>
      </c>
      <c r="I115" s="74" t="s">
        <v>58</v>
      </c>
      <c r="J115" s="23">
        <f t="shared" si="4"/>
        <v>0</v>
      </c>
      <c r="K115" s="72">
        <v>1385</v>
      </c>
      <c r="L115" s="24">
        <f t="shared" si="5"/>
        <v>0</v>
      </c>
      <c r="AA115" s="61"/>
      <c r="AB115" s="17"/>
    </row>
    <row r="116" spans="1:28" ht="18" customHeight="1" thickBot="1">
      <c r="A116" s="248" t="s">
        <v>278</v>
      </c>
      <c r="B116" s="248"/>
      <c r="C116" s="241"/>
      <c r="D116" s="248"/>
      <c r="E116" s="241"/>
      <c r="F116" s="241"/>
      <c r="G116" s="241"/>
      <c r="H116" s="74" t="s">
        <v>58</v>
      </c>
      <c r="I116" s="74" t="s">
        <v>58</v>
      </c>
      <c r="J116" s="23">
        <f t="shared" si="4"/>
        <v>0</v>
      </c>
      <c r="K116" s="72">
        <v>1462</v>
      </c>
      <c r="L116" s="24">
        <f t="shared" si="5"/>
        <v>0</v>
      </c>
      <c r="AA116" s="61"/>
      <c r="AB116" s="17"/>
    </row>
    <row r="117" spans="1:28" ht="18" customHeight="1">
      <c r="A117" s="249" t="s">
        <v>279</v>
      </c>
      <c r="B117" s="249" t="s">
        <v>61</v>
      </c>
      <c r="C117" s="243"/>
      <c r="D117" s="249"/>
      <c r="E117" s="243"/>
      <c r="F117" s="243"/>
      <c r="G117" s="243"/>
      <c r="H117" s="215" t="s">
        <v>58</v>
      </c>
      <c r="I117" s="215" t="s">
        <v>58</v>
      </c>
      <c r="J117" s="53">
        <f t="shared" si="4"/>
        <v>0</v>
      </c>
      <c r="K117" s="289">
        <v>1560</v>
      </c>
      <c r="L117" s="281">
        <f t="shared" si="5"/>
        <v>0</v>
      </c>
      <c r="AA117" s="61"/>
      <c r="AB117" s="17"/>
    </row>
    <row r="118" spans="1:28" ht="18" customHeight="1" thickBot="1">
      <c r="A118" s="239"/>
      <c r="B118" s="239" t="s">
        <v>243</v>
      </c>
      <c r="C118" s="235"/>
      <c r="D118" s="239"/>
      <c r="E118" s="235"/>
      <c r="F118" s="235"/>
      <c r="G118" s="235"/>
      <c r="H118" s="185" t="s">
        <v>58</v>
      </c>
      <c r="I118" s="185" t="s">
        <v>58</v>
      </c>
      <c r="J118" s="56">
        <f t="shared" si="4"/>
        <v>0</v>
      </c>
      <c r="K118" s="87">
        <v>1560</v>
      </c>
      <c r="L118" s="46">
        <f t="shared" si="5"/>
        <v>0</v>
      </c>
      <c r="AA118" s="61"/>
      <c r="AB118" s="17"/>
    </row>
    <row r="119" spans="1:28" ht="18" customHeight="1" thickBot="1">
      <c r="A119" s="248" t="s">
        <v>280</v>
      </c>
      <c r="B119" s="248"/>
      <c r="C119" s="241"/>
      <c r="D119" s="248"/>
      <c r="E119" s="241"/>
      <c r="F119" s="241"/>
      <c r="G119" s="74" t="s">
        <v>58</v>
      </c>
      <c r="H119" s="74" t="s">
        <v>58</v>
      </c>
      <c r="I119" s="74" t="s">
        <v>58</v>
      </c>
      <c r="J119" s="23">
        <f t="shared" si="4"/>
        <v>0</v>
      </c>
      <c r="K119" s="72">
        <v>1297</v>
      </c>
      <c r="L119" s="24">
        <f t="shared" si="5"/>
        <v>0</v>
      </c>
      <c r="AA119" s="61"/>
      <c r="AB119" s="17"/>
    </row>
    <row r="120" spans="1:28" ht="18" customHeight="1">
      <c r="A120" s="249" t="s">
        <v>281</v>
      </c>
      <c r="B120" s="249" t="s">
        <v>55</v>
      </c>
      <c r="C120" s="243"/>
      <c r="D120" s="249"/>
      <c r="E120" s="243"/>
      <c r="F120" s="243"/>
      <c r="G120" s="243"/>
      <c r="H120" s="215" t="s">
        <v>58</v>
      </c>
      <c r="I120" s="215" t="s">
        <v>58</v>
      </c>
      <c r="J120" s="53">
        <f t="shared" si="4"/>
        <v>0</v>
      </c>
      <c r="K120" s="289">
        <v>1724</v>
      </c>
      <c r="L120" s="281">
        <f t="shared" si="5"/>
        <v>0</v>
      </c>
      <c r="AA120" s="61"/>
      <c r="AB120" s="17"/>
    </row>
    <row r="121" spans="1:28" ht="18" customHeight="1" thickBot="1">
      <c r="A121" s="239"/>
      <c r="B121" s="239" t="s">
        <v>124</v>
      </c>
      <c r="C121" s="235"/>
      <c r="D121" s="239"/>
      <c r="E121" s="235"/>
      <c r="F121" s="235"/>
      <c r="G121" s="235"/>
      <c r="H121" s="43" t="s">
        <v>58</v>
      </c>
      <c r="I121" s="43" t="s">
        <v>58</v>
      </c>
      <c r="J121" s="40">
        <f t="shared" si="4"/>
        <v>0</v>
      </c>
      <c r="K121" s="70">
        <v>1724</v>
      </c>
      <c r="L121" s="301">
        <f t="shared" si="5"/>
        <v>0</v>
      </c>
      <c r="AA121" s="61"/>
      <c r="AB121" s="17"/>
    </row>
    <row r="122" spans="1:28" ht="18" customHeight="1">
      <c r="A122" s="262" t="s">
        <v>282</v>
      </c>
      <c r="B122" s="262" t="s">
        <v>126</v>
      </c>
      <c r="C122" s="263"/>
      <c r="D122" s="262"/>
      <c r="E122" s="263"/>
      <c r="F122" s="263"/>
      <c r="G122" s="263"/>
      <c r="H122" s="85" t="s">
        <v>58</v>
      </c>
      <c r="I122" s="85" t="s">
        <v>58</v>
      </c>
      <c r="J122" s="31">
        <f t="shared" si="4"/>
        <v>0</v>
      </c>
      <c r="K122" s="71">
        <v>1724</v>
      </c>
      <c r="L122" s="82">
        <f t="shared" si="5"/>
        <v>0</v>
      </c>
      <c r="AA122" s="61"/>
      <c r="AB122" s="17"/>
    </row>
    <row r="123" spans="1:28" ht="18" customHeight="1" thickBot="1">
      <c r="A123" s="239"/>
      <c r="B123" s="239" t="s">
        <v>64</v>
      </c>
      <c r="C123" s="235"/>
      <c r="D123" s="239"/>
      <c r="E123" s="235"/>
      <c r="F123" s="235"/>
      <c r="G123" s="235"/>
      <c r="H123" s="43" t="s">
        <v>58</v>
      </c>
      <c r="I123" s="43" t="s">
        <v>58</v>
      </c>
      <c r="J123" s="40">
        <f t="shared" si="4"/>
        <v>0</v>
      </c>
      <c r="K123" s="70">
        <v>1724</v>
      </c>
      <c r="L123" s="189">
        <f t="shared" si="5"/>
        <v>0</v>
      </c>
      <c r="AA123" s="61"/>
      <c r="AB123" s="17"/>
    </row>
    <row r="124" spans="1:28" ht="18" customHeight="1" thickBot="1">
      <c r="A124" s="248" t="s">
        <v>283</v>
      </c>
      <c r="B124" s="248"/>
      <c r="C124" s="241"/>
      <c r="D124" s="248"/>
      <c r="E124" s="241"/>
      <c r="F124" s="241"/>
      <c r="G124" s="241"/>
      <c r="H124" s="74" t="s">
        <v>58</v>
      </c>
      <c r="I124" s="74" t="s">
        <v>58</v>
      </c>
      <c r="J124" s="23">
        <f t="shared" si="4"/>
        <v>0</v>
      </c>
      <c r="K124" s="72">
        <v>1462</v>
      </c>
      <c r="L124" s="267">
        <f t="shared" si="5"/>
        <v>0</v>
      </c>
      <c r="AA124" s="61"/>
      <c r="AB124" s="17"/>
    </row>
    <row r="125" spans="1:28" ht="18" customHeight="1">
      <c r="A125" s="249" t="s">
        <v>284</v>
      </c>
      <c r="B125" s="249" t="s">
        <v>61</v>
      </c>
      <c r="C125" s="243"/>
      <c r="D125" s="249"/>
      <c r="E125" s="243"/>
      <c r="F125" s="243"/>
      <c r="G125" s="243"/>
      <c r="H125" s="85" t="s">
        <v>58</v>
      </c>
      <c r="I125" s="85" t="s">
        <v>58</v>
      </c>
      <c r="J125" s="31">
        <f t="shared" si="4"/>
        <v>0</v>
      </c>
      <c r="K125" s="71">
        <v>1560</v>
      </c>
      <c r="L125" s="82">
        <f t="shared" si="5"/>
        <v>0</v>
      </c>
      <c r="AA125" s="61"/>
      <c r="AB125" s="17"/>
    </row>
    <row r="126" spans="1:28" ht="18" customHeight="1" thickBot="1">
      <c r="A126" s="239"/>
      <c r="B126" s="239" t="s">
        <v>125</v>
      </c>
      <c r="C126" s="235"/>
      <c r="D126" s="239"/>
      <c r="E126" s="235"/>
      <c r="F126" s="235"/>
      <c r="G126" s="235"/>
      <c r="H126" s="43" t="s">
        <v>58</v>
      </c>
      <c r="I126" s="43" t="s">
        <v>58</v>
      </c>
      <c r="J126" s="40">
        <f t="shared" si="4"/>
        <v>0</v>
      </c>
      <c r="K126" s="70">
        <v>1560</v>
      </c>
      <c r="L126" s="189">
        <f t="shared" si="5"/>
        <v>0</v>
      </c>
      <c r="AA126" s="61"/>
      <c r="AB126" s="17"/>
    </row>
    <row r="127" spans="1:28" ht="18" customHeight="1">
      <c r="A127" s="249" t="s">
        <v>285</v>
      </c>
      <c r="B127" s="249" t="s">
        <v>72</v>
      </c>
      <c r="C127" s="243"/>
      <c r="D127" s="249"/>
      <c r="E127" s="243"/>
      <c r="F127" s="243"/>
      <c r="G127" s="243"/>
      <c r="H127" s="85" t="s">
        <v>58</v>
      </c>
      <c r="I127" s="85" t="s">
        <v>58</v>
      </c>
      <c r="J127" s="31">
        <f t="shared" si="4"/>
        <v>0</v>
      </c>
      <c r="K127" s="71">
        <v>1396</v>
      </c>
      <c r="L127" s="82">
        <f t="shared" si="5"/>
        <v>0</v>
      </c>
      <c r="AA127" s="61"/>
      <c r="AB127" s="17"/>
    </row>
    <row r="128" spans="1:28" ht="18" customHeight="1" thickBot="1">
      <c r="A128" s="239"/>
      <c r="B128" s="239" t="s">
        <v>61</v>
      </c>
      <c r="C128" s="235"/>
      <c r="D128" s="239"/>
      <c r="E128" s="235"/>
      <c r="F128" s="235"/>
      <c r="G128" s="235"/>
      <c r="H128" s="43" t="s">
        <v>58</v>
      </c>
      <c r="I128" s="43" t="s">
        <v>58</v>
      </c>
      <c r="J128" s="40">
        <f t="shared" si="4"/>
        <v>0</v>
      </c>
      <c r="K128" s="70">
        <v>1396</v>
      </c>
      <c r="L128" s="189">
        <f t="shared" si="5"/>
        <v>0</v>
      </c>
      <c r="AA128" s="61"/>
      <c r="AB128" s="17"/>
    </row>
    <row r="129" spans="1:28" ht="18" customHeight="1">
      <c r="A129" s="249" t="s">
        <v>286</v>
      </c>
      <c r="B129" s="249" t="s">
        <v>64</v>
      </c>
      <c r="C129" s="243"/>
      <c r="D129" s="249"/>
      <c r="E129" s="243"/>
      <c r="F129" s="243"/>
      <c r="G129" s="243"/>
      <c r="H129" s="85" t="s">
        <v>58</v>
      </c>
      <c r="I129" s="85" t="s">
        <v>58</v>
      </c>
      <c r="J129" s="31">
        <f t="shared" si="4"/>
        <v>0</v>
      </c>
      <c r="K129" s="71">
        <v>1133</v>
      </c>
      <c r="L129" s="82">
        <f t="shared" si="5"/>
        <v>0</v>
      </c>
      <c r="AA129" s="61"/>
      <c r="AB129" s="17"/>
    </row>
    <row r="130" spans="1:28" ht="18" customHeight="1" thickBot="1">
      <c r="A130" s="239"/>
      <c r="B130" s="239" t="s">
        <v>77</v>
      </c>
      <c r="C130" s="235"/>
      <c r="D130" s="239"/>
      <c r="E130" s="235"/>
      <c r="F130" s="235"/>
      <c r="G130" s="235"/>
      <c r="H130" s="43" t="s">
        <v>58</v>
      </c>
      <c r="I130" s="43" t="s">
        <v>58</v>
      </c>
      <c r="J130" s="40">
        <f t="shared" si="4"/>
        <v>0</v>
      </c>
      <c r="K130" s="70">
        <v>1133</v>
      </c>
      <c r="L130" s="189">
        <f t="shared" si="5"/>
        <v>0</v>
      </c>
      <c r="AA130" s="61"/>
      <c r="AB130" s="17"/>
    </row>
    <row r="131" spans="1:49" ht="12.75">
      <c r="A131" s="89"/>
      <c r="B131" s="90"/>
      <c r="C131" s="90"/>
      <c r="D131" s="90"/>
      <c r="E131" s="90"/>
      <c r="F131" s="90"/>
      <c r="G131" s="90"/>
      <c r="H131" s="90"/>
      <c r="I131" s="90"/>
      <c r="J131" s="91">
        <f>SUM(J7:J109)</f>
        <v>0</v>
      </c>
      <c r="L131" s="93">
        <f>SUM(L7:L109)</f>
        <v>0</v>
      </c>
      <c r="Z131" s="60"/>
      <c r="AA131" s="61"/>
      <c r="AB131" s="17"/>
      <c r="AW131" s="60"/>
    </row>
    <row r="132" spans="1:49" ht="12.75">
      <c r="A132" s="89"/>
      <c r="B132" s="90"/>
      <c r="C132" s="179" t="s">
        <v>57</v>
      </c>
      <c r="D132" s="90" t="s">
        <v>199</v>
      </c>
      <c r="E132" s="90"/>
      <c r="F132" s="90"/>
      <c r="G132" s="90"/>
      <c r="H132" s="90"/>
      <c r="I132" s="90"/>
      <c r="J132" s="91"/>
      <c r="L132" s="17"/>
      <c r="Z132" s="60"/>
      <c r="AA132" s="61"/>
      <c r="AB132" s="17"/>
      <c r="AW132" s="60"/>
    </row>
    <row r="133" spans="1:49" ht="12.75">
      <c r="A133" s="89"/>
      <c r="B133" s="90"/>
      <c r="C133" s="90"/>
      <c r="D133" s="90"/>
      <c r="E133" s="90"/>
      <c r="F133" s="90"/>
      <c r="G133" s="90"/>
      <c r="H133" s="90"/>
      <c r="I133" s="90"/>
      <c r="J133" s="91"/>
      <c r="L133" s="17"/>
      <c r="Z133" s="60"/>
      <c r="AA133" s="61"/>
      <c r="AB133" s="17"/>
      <c r="AW133" s="60"/>
    </row>
    <row r="134" spans="1:49" ht="12.75">
      <c r="A134" s="89"/>
      <c r="B134" s="90"/>
      <c r="C134" s="90"/>
      <c r="D134" s="90"/>
      <c r="E134" s="90"/>
      <c r="F134" s="90"/>
      <c r="G134" s="90"/>
      <c r="H134" s="90"/>
      <c r="I134" s="90"/>
      <c r="J134" s="91"/>
      <c r="L134" s="17"/>
      <c r="Z134" s="60"/>
      <c r="AA134" s="61"/>
      <c r="AB134" s="17"/>
      <c r="AW134" s="60"/>
    </row>
    <row r="135" spans="1:49" ht="12.75">
      <c r="A135" s="89"/>
      <c r="B135" s="90"/>
      <c r="C135" s="90"/>
      <c r="D135" s="90"/>
      <c r="E135" s="90"/>
      <c r="F135" s="90"/>
      <c r="G135" s="90"/>
      <c r="H135" s="90"/>
      <c r="I135" s="90"/>
      <c r="J135" s="91"/>
      <c r="L135" s="17"/>
      <c r="Z135" s="60"/>
      <c r="AA135" s="61"/>
      <c r="AB135" s="17"/>
      <c r="AW135" s="60"/>
    </row>
    <row r="136" spans="1:49" ht="12.75">
      <c r="A136" s="89"/>
      <c r="B136" s="90"/>
      <c r="C136" s="90"/>
      <c r="D136" s="90"/>
      <c r="E136" s="90"/>
      <c r="F136" s="90"/>
      <c r="G136" s="90"/>
      <c r="H136" s="90"/>
      <c r="I136" s="90"/>
      <c r="J136" s="91"/>
      <c r="L136" s="17"/>
      <c r="Z136" s="60"/>
      <c r="AA136" s="61"/>
      <c r="AB136" s="17"/>
      <c r="AW136" s="60"/>
    </row>
    <row r="137" spans="1:49" ht="12.75">
      <c r="A137" s="89"/>
      <c r="B137" s="90"/>
      <c r="C137" s="90"/>
      <c r="D137" s="90"/>
      <c r="E137" s="90"/>
      <c r="F137" s="90"/>
      <c r="G137" s="90"/>
      <c r="H137" s="90"/>
      <c r="I137" s="90"/>
      <c r="J137" s="91"/>
      <c r="L137" s="17"/>
      <c r="Z137" s="60"/>
      <c r="AA137" s="61"/>
      <c r="AB137" s="17"/>
      <c r="AW137" s="60"/>
    </row>
    <row r="138" spans="1:49" ht="12.75">
      <c r="A138" s="89"/>
      <c r="B138" s="90"/>
      <c r="C138" s="90"/>
      <c r="D138" s="90"/>
      <c r="E138" s="90"/>
      <c r="F138" s="90"/>
      <c r="G138" s="90"/>
      <c r="H138" s="90"/>
      <c r="I138" s="90"/>
      <c r="J138" s="91"/>
      <c r="L138" s="17"/>
      <c r="Z138" s="60"/>
      <c r="AA138" s="61"/>
      <c r="AB138" s="17"/>
      <c r="AW138" s="60"/>
    </row>
    <row r="139" spans="1:49" ht="12.75">
      <c r="A139" s="89"/>
      <c r="B139" s="90"/>
      <c r="C139" s="90"/>
      <c r="D139" s="90"/>
      <c r="E139" s="90"/>
      <c r="F139" s="90"/>
      <c r="G139" s="90"/>
      <c r="H139" s="90"/>
      <c r="I139" s="90"/>
      <c r="J139" s="91"/>
      <c r="L139" s="17"/>
      <c r="Z139" s="60"/>
      <c r="AA139" s="61"/>
      <c r="AB139" s="17"/>
      <c r="AW139" s="60"/>
    </row>
    <row r="140" spans="1:49" ht="12.75">
      <c r="A140" s="89"/>
      <c r="B140" s="90"/>
      <c r="C140" s="90"/>
      <c r="D140" s="90"/>
      <c r="E140" s="90"/>
      <c r="F140" s="90"/>
      <c r="G140" s="90"/>
      <c r="H140" s="90"/>
      <c r="I140" s="90"/>
      <c r="J140" s="91"/>
      <c r="L140" s="17"/>
      <c r="Z140" s="60"/>
      <c r="AA140" s="61"/>
      <c r="AB140" s="17"/>
      <c r="AW140" s="60"/>
    </row>
    <row r="141" spans="1:49" ht="12.75">
      <c r="A141" s="89"/>
      <c r="B141" s="90"/>
      <c r="C141" s="90"/>
      <c r="D141" s="90"/>
      <c r="E141" s="90"/>
      <c r="F141" s="90"/>
      <c r="G141" s="90"/>
      <c r="H141" s="90"/>
      <c r="I141" s="90"/>
      <c r="J141" s="91"/>
      <c r="L141" s="17"/>
      <c r="Z141" s="60"/>
      <c r="AA141" s="61"/>
      <c r="AB141" s="17"/>
      <c r="AW141" s="60"/>
    </row>
    <row r="142" spans="1:49" ht="12.75">
      <c r="A142" s="89"/>
      <c r="B142" s="90"/>
      <c r="C142" s="90"/>
      <c r="D142" s="90"/>
      <c r="E142" s="90"/>
      <c r="F142" s="90"/>
      <c r="G142" s="90"/>
      <c r="H142" s="90"/>
      <c r="I142" s="90"/>
      <c r="J142" s="91"/>
      <c r="L142" s="17"/>
      <c r="Z142" s="60"/>
      <c r="AA142" s="61"/>
      <c r="AB142" s="17"/>
      <c r="AW142" s="60"/>
    </row>
    <row r="143" spans="1:49" ht="12.75">
      <c r="A143" s="89"/>
      <c r="B143" s="90"/>
      <c r="C143" s="90"/>
      <c r="D143" s="90"/>
      <c r="E143" s="90"/>
      <c r="F143" s="90"/>
      <c r="G143" s="90"/>
      <c r="H143" s="90"/>
      <c r="I143" s="90"/>
      <c r="J143" s="91"/>
      <c r="L143" s="17"/>
      <c r="Z143" s="60"/>
      <c r="AA143" s="61"/>
      <c r="AB143" s="17"/>
      <c r="AW143" s="60"/>
    </row>
    <row r="144" spans="1:49" ht="12.75">
      <c r="A144" s="89"/>
      <c r="B144" s="90"/>
      <c r="C144" s="90"/>
      <c r="D144" s="90"/>
      <c r="E144" s="90"/>
      <c r="F144" s="90"/>
      <c r="G144" s="90"/>
      <c r="H144" s="90"/>
      <c r="I144" s="90"/>
      <c r="J144" s="91"/>
      <c r="L144" s="17"/>
      <c r="Z144" s="60"/>
      <c r="AA144" s="61"/>
      <c r="AB144" s="17"/>
      <c r="AW144" s="60"/>
    </row>
    <row r="145" spans="1:49" ht="12.75">
      <c r="A145" s="89"/>
      <c r="B145" s="90"/>
      <c r="C145" s="90"/>
      <c r="D145" s="90"/>
      <c r="E145" s="90"/>
      <c r="F145" s="90"/>
      <c r="G145" s="90"/>
      <c r="H145" s="90"/>
      <c r="I145" s="90"/>
      <c r="J145" s="91"/>
      <c r="L145" s="17"/>
      <c r="Z145" s="60"/>
      <c r="AA145" s="61"/>
      <c r="AB145" s="17"/>
      <c r="AW145" s="60"/>
    </row>
    <row r="146" spans="1:49" ht="12.75">
      <c r="A146" s="89"/>
      <c r="B146" s="90"/>
      <c r="C146" s="90"/>
      <c r="D146" s="90"/>
      <c r="E146" s="90"/>
      <c r="F146" s="90"/>
      <c r="G146" s="90"/>
      <c r="H146" s="90"/>
      <c r="I146" s="90"/>
      <c r="J146" s="91"/>
      <c r="L146" s="17"/>
      <c r="Z146" s="60"/>
      <c r="AA146" s="61"/>
      <c r="AB146" s="17"/>
      <c r="AW146" s="60"/>
    </row>
    <row r="147" spans="1:49" ht="12.75">
      <c r="A147" s="89"/>
      <c r="B147" s="90"/>
      <c r="C147" s="90"/>
      <c r="D147" s="90"/>
      <c r="E147" s="90"/>
      <c r="F147" s="90"/>
      <c r="G147" s="90"/>
      <c r="H147" s="90"/>
      <c r="I147" s="90"/>
      <c r="J147" s="91"/>
      <c r="L147" s="17"/>
      <c r="Z147" s="60"/>
      <c r="AA147" s="61"/>
      <c r="AB147" s="17"/>
      <c r="AW147" s="60"/>
    </row>
    <row r="148" spans="1:49" ht="12.75">
      <c r="A148" s="89"/>
      <c r="B148" s="90"/>
      <c r="C148" s="90"/>
      <c r="D148" s="90"/>
      <c r="E148" s="90"/>
      <c r="F148" s="90"/>
      <c r="G148" s="90"/>
      <c r="H148" s="90"/>
      <c r="I148" s="90"/>
      <c r="J148" s="91"/>
      <c r="L148" s="17"/>
      <c r="Z148" s="60"/>
      <c r="AA148" s="61"/>
      <c r="AB148" s="17"/>
      <c r="AW148" s="60"/>
    </row>
    <row r="149" spans="1:49" ht="12.75">
      <c r="A149" s="89"/>
      <c r="B149" s="90"/>
      <c r="C149" s="90"/>
      <c r="D149" s="90"/>
      <c r="E149" s="90"/>
      <c r="F149" s="90"/>
      <c r="G149" s="90"/>
      <c r="H149" s="90"/>
      <c r="I149" s="90"/>
      <c r="J149" s="91"/>
      <c r="L149" s="17"/>
      <c r="Z149" s="60"/>
      <c r="AA149" s="61"/>
      <c r="AB149" s="17"/>
      <c r="AW149" s="60"/>
    </row>
    <row r="150" spans="1:49" ht="12.75">
      <c r="A150" s="89"/>
      <c r="B150" s="90"/>
      <c r="C150" s="90"/>
      <c r="D150" s="90"/>
      <c r="E150" s="90"/>
      <c r="F150" s="90"/>
      <c r="G150" s="90"/>
      <c r="H150" s="90"/>
      <c r="I150" s="90"/>
      <c r="J150" s="91"/>
      <c r="L150" s="17"/>
      <c r="Z150" s="60"/>
      <c r="AA150" s="61"/>
      <c r="AB150" s="17"/>
      <c r="AW150" s="60"/>
    </row>
    <row r="151" spans="1:49" ht="12.75">
      <c r="A151" s="89"/>
      <c r="B151" s="90"/>
      <c r="C151" s="90"/>
      <c r="D151" s="90"/>
      <c r="E151" s="90"/>
      <c r="F151" s="90"/>
      <c r="G151" s="90"/>
      <c r="H151" s="90"/>
      <c r="I151" s="90"/>
      <c r="J151" s="91"/>
      <c r="L151" s="17"/>
      <c r="Z151" s="60"/>
      <c r="AA151" s="61"/>
      <c r="AB151" s="17"/>
      <c r="AW151" s="60"/>
    </row>
    <row r="152" spans="1:10" ht="12.75">
      <c r="A152" s="89"/>
      <c r="B152" s="89"/>
      <c r="C152" s="90"/>
      <c r="D152" s="90"/>
      <c r="E152" s="90"/>
      <c r="F152" s="90"/>
      <c r="G152" s="90"/>
      <c r="H152" s="90"/>
      <c r="I152" s="90"/>
      <c r="J152" s="90"/>
    </row>
    <row r="153" spans="1:10" ht="12.75">
      <c r="A153" s="89"/>
      <c r="B153" s="89"/>
      <c r="C153" s="90"/>
      <c r="D153" s="90"/>
      <c r="E153" s="90"/>
      <c r="F153" s="90"/>
      <c r="G153" s="90"/>
      <c r="H153" s="90"/>
      <c r="I153" s="90"/>
      <c r="J153" s="90"/>
    </row>
    <row r="154" spans="1:10" ht="12.75">
      <c r="A154" s="89"/>
      <c r="B154" s="89"/>
      <c r="C154" s="90"/>
      <c r="D154" s="90"/>
      <c r="E154" s="90"/>
      <c r="F154" s="90"/>
      <c r="G154" s="90"/>
      <c r="H154" s="90"/>
      <c r="I154" s="90"/>
      <c r="J154" s="90"/>
    </row>
    <row r="155" spans="1:10" ht="12.75">
      <c r="A155" s="89"/>
      <c r="B155" s="89"/>
      <c r="C155" s="90"/>
      <c r="D155" s="90"/>
      <c r="E155" s="90"/>
      <c r="F155" s="90"/>
      <c r="G155" s="90"/>
      <c r="H155" s="90"/>
      <c r="I155" s="90"/>
      <c r="J155" s="90"/>
    </row>
    <row r="156" spans="1:10" ht="12.75">
      <c r="A156" s="89"/>
      <c r="B156" s="89"/>
      <c r="C156" s="90"/>
      <c r="D156" s="90"/>
      <c r="E156" s="90"/>
      <c r="F156" s="90"/>
      <c r="G156" s="90"/>
      <c r="H156" s="90"/>
      <c r="I156" s="90"/>
      <c r="J156" s="90"/>
    </row>
    <row r="157" spans="1:10" ht="12.75">
      <c r="A157" s="89"/>
      <c r="B157" s="89"/>
      <c r="C157" s="90"/>
      <c r="D157" s="90"/>
      <c r="E157" s="90"/>
      <c r="F157" s="90"/>
      <c r="G157" s="90"/>
      <c r="H157" s="90"/>
      <c r="I157" s="90"/>
      <c r="J157" s="90"/>
    </row>
    <row r="158" spans="1:10" ht="12.75">
      <c r="A158" s="89"/>
      <c r="B158" s="89"/>
      <c r="C158" s="90"/>
      <c r="D158" s="90"/>
      <c r="E158" s="90"/>
      <c r="F158" s="90"/>
      <c r="G158" s="90"/>
      <c r="H158" s="90"/>
      <c r="I158" s="90"/>
      <c r="J158" s="90"/>
    </row>
    <row r="159" spans="1:10" ht="12.75">
      <c r="A159" s="89"/>
      <c r="B159" s="89"/>
      <c r="C159" s="90"/>
      <c r="D159" s="90"/>
      <c r="E159" s="90"/>
      <c r="F159" s="90"/>
      <c r="G159" s="90"/>
      <c r="H159" s="90"/>
      <c r="I159" s="90"/>
      <c r="J159" s="90"/>
    </row>
    <row r="160" spans="1:10" ht="12.75">
      <c r="A160" s="89"/>
      <c r="B160" s="89"/>
      <c r="C160" s="90"/>
      <c r="D160" s="90"/>
      <c r="E160" s="90"/>
      <c r="F160" s="90"/>
      <c r="G160" s="90"/>
      <c r="H160" s="90"/>
      <c r="I160" s="90"/>
      <c r="J160" s="90"/>
    </row>
    <row r="161" spans="1:10" ht="12.75">
      <c r="A161" s="89"/>
      <c r="B161" s="89"/>
      <c r="C161" s="90"/>
      <c r="D161" s="90"/>
      <c r="E161" s="90"/>
      <c r="F161" s="90"/>
      <c r="G161" s="90"/>
      <c r="H161" s="90"/>
      <c r="I161" s="90"/>
      <c r="J161" s="90"/>
    </row>
    <row r="162" spans="1:10" ht="12.75">
      <c r="A162" s="89"/>
      <c r="B162" s="89"/>
      <c r="C162" s="90"/>
      <c r="D162" s="90"/>
      <c r="E162" s="90"/>
      <c r="F162" s="90"/>
      <c r="G162" s="90"/>
      <c r="H162" s="90"/>
      <c r="I162" s="90"/>
      <c r="J162" s="90"/>
    </row>
    <row r="163" spans="1:10" ht="12.75">
      <c r="A163" s="89"/>
      <c r="B163" s="89"/>
      <c r="C163" s="90"/>
      <c r="D163" s="90"/>
      <c r="E163" s="90"/>
      <c r="F163" s="90"/>
      <c r="G163" s="90"/>
      <c r="H163" s="90"/>
      <c r="I163" s="90"/>
      <c r="J163" s="90"/>
    </row>
    <row r="164" spans="1:10" ht="12.75">
      <c r="A164" s="89"/>
      <c r="B164" s="89"/>
      <c r="C164" s="90"/>
      <c r="D164" s="90"/>
      <c r="E164" s="90"/>
      <c r="F164" s="90"/>
      <c r="G164" s="90"/>
      <c r="H164" s="90"/>
      <c r="I164" s="90"/>
      <c r="J164" s="90"/>
    </row>
    <row r="165" spans="1:10" ht="12.75">
      <c r="A165" s="89"/>
      <c r="B165" s="89"/>
      <c r="C165" s="90"/>
      <c r="D165" s="90"/>
      <c r="E165" s="90"/>
      <c r="F165" s="90"/>
      <c r="G165" s="90"/>
      <c r="H165" s="90"/>
      <c r="I165" s="90"/>
      <c r="J165" s="90"/>
    </row>
    <row r="166" spans="1:10" ht="12.75">
      <c r="A166" s="89"/>
      <c r="B166" s="89"/>
      <c r="C166" s="90"/>
      <c r="D166" s="90"/>
      <c r="E166" s="90"/>
      <c r="F166" s="90"/>
      <c r="G166" s="90"/>
      <c r="H166" s="90"/>
      <c r="I166" s="90"/>
      <c r="J166" s="90"/>
    </row>
    <row r="167" spans="1:10" ht="12.75">
      <c r="A167" s="89"/>
      <c r="B167" s="89"/>
      <c r="C167" s="90"/>
      <c r="D167" s="90"/>
      <c r="E167" s="90"/>
      <c r="F167" s="90"/>
      <c r="G167" s="90"/>
      <c r="H167" s="90"/>
      <c r="I167" s="90"/>
      <c r="J167" s="90"/>
    </row>
    <row r="168" spans="1:10" ht="12.75">
      <c r="A168" s="89"/>
      <c r="B168" s="89"/>
      <c r="C168" s="90"/>
      <c r="D168" s="90"/>
      <c r="E168" s="90"/>
      <c r="F168" s="90"/>
      <c r="G168" s="90"/>
      <c r="H168" s="90"/>
      <c r="I168" s="90"/>
      <c r="J168" s="90"/>
    </row>
    <row r="169" spans="1:10" ht="12.75">
      <c r="A169" s="89"/>
      <c r="B169" s="89"/>
      <c r="C169" s="90"/>
      <c r="D169" s="90"/>
      <c r="E169" s="90"/>
      <c r="F169" s="90"/>
      <c r="G169" s="90"/>
      <c r="H169" s="90"/>
      <c r="I169" s="90"/>
      <c r="J169" s="90"/>
    </row>
    <row r="170" spans="1:10" ht="12.75">
      <c r="A170" s="89"/>
      <c r="B170" s="89"/>
      <c r="C170" s="90"/>
      <c r="D170" s="90"/>
      <c r="E170" s="90"/>
      <c r="F170" s="90"/>
      <c r="G170" s="90"/>
      <c r="H170" s="90"/>
      <c r="I170" s="90"/>
      <c r="J170" s="90"/>
    </row>
    <row r="171" spans="1:10" ht="12.75">
      <c r="A171" s="89"/>
      <c r="B171" s="89"/>
      <c r="C171" s="90"/>
      <c r="D171" s="90"/>
      <c r="E171" s="90"/>
      <c r="F171" s="90"/>
      <c r="G171" s="90"/>
      <c r="H171" s="90"/>
      <c r="I171" s="90"/>
      <c r="J171" s="90"/>
    </row>
    <row r="172" spans="1:10" ht="12.75">
      <c r="A172" s="89"/>
      <c r="B172" s="89"/>
      <c r="C172" s="90"/>
      <c r="D172" s="90"/>
      <c r="E172" s="90"/>
      <c r="F172" s="90"/>
      <c r="G172" s="90"/>
      <c r="H172" s="90"/>
      <c r="I172" s="90"/>
      <c r="J172" s="90"/>
    </row>
    <row r="173" spans="1:10" ht="12.75">
      <c r="A173" s="89"/>
      <c r="B173" s="89"/>
      <c r="C173" s="90"/>
      <c r="D173" s="90"/>
      <c r="E173" s="90"/>
      <c r="F173" s="90"/>
      <c r="G173" s="90"/>
      <c r="H173" s="90"/>
      <c r="I173" s="90"/>
      <c r="J173" s="90"/>
    </row>
    <row r="174" spans="1:10" ht="12.75">
      <c r="A174" s="89"/>
      <c r="B174" s="89"/>
      <c r="C174" s="90"/>
      <c r="D174" s="90"/>
      <c r="E174" s="90"/>
      <c r="F174" s="90"/>
      <c r="G174" s="90"/>
      <c r="H174" s="90"/>
      <c r="I174" s="90"/>
      <c r="J174" s="90"/>
    </row>
    <row r="175" spans="1:10" ht="12.75">
      <c r="A175" s="89"/>
      <c r="B175" s="89"/>
      <c r="C175" s="90"/>
      <c r="D175" s="90"/>
      <c r="E175" s="90"/>
      <c r="F175" s="90"/>
      <c r="G175" s="90"/>
      <c r="H175" s="90"/>
      <c r="I175" s="90"/>
      <c r="J175" s="90"/>
    </row>
    <row r="176" spans="1:10" ht="12.75">
      <c r="A176" s="89"/>
      <c r="B176" s="89"/>
      <c r="C176" s="90"/>
      <c r="D176" s="90"/>
      <c r="E176" s="90"/>
      <c r="F176" s="90"/>
      <c r="G176" s="90"/>
      <c r="H176" s="90"/>
      <c r="I176" s="90"/>
      <c r="J176" s="90"/>
    </row>
    <row r="177" spans="1:10" ht="12.75">
      <c r="A177" s="89"/>
      <c r="B177" s="89"/>
      <c r="C177" s="90"/>
      <c r="D177" s="90"/>
      <c r="E177" s="90"/>
      <c r="F177" s="90"/>
      <c r="G177" s="90"/>
      <c r="H177" s="90"/>
      <c r="I177" s="90"/>
      <c r="J177" s="90"/>
    </row>
    <row r="178" spans="1:10" ht="12.75">
      <c r="A178" s="89"/>
      <c r="B178" s="89"/>
      <c r="C178" s="90"/>
      <c r="D178" s="90"/>
      <c r="E178" s="90"/>
      <c r="F178" s="90"/>
      <c r="G178" s="90"/>
      <c r="H178" s="90"/>
      <c r="I178" s="90"/>
      <c r="J178" s="90"/>
    </row>
    <row r="179" spans="1:10" ht="12.75">
      <c r="A179" s="89"/>
      <c r="B179" s="89"/>
      <c r="C179" s="90"/>
      <c r="D179" s="90"/>
      <c r="E179" s="90"/>
      <c r="F179" s="90"/>
      <c r="G179" s="90"/>
      <c r="H179" s="90"/>
      <c r="I179" s="90"/>
      <c r="J179" s="90"/>
    </row>
    <row r="180" spans="1:10" ht="12.75">
      <c r="A180" s="89"/>
      <c r="B180" s="89"/>
      <c r="C180" s="90"/>
      <c r="D180" s="90"/>
      <c r="E180" s="90"/>
      <c r="F180" s="90"/>
      <c r="G180" s="90"/>
      <c r="H180" s="90"/>
      <c r="I180" s="90"/>
      <c r="J180" s="90"/>
    </row>
    <row r="181" spans="1:10" ht="12.75">
      <c r="A181" s="89"/>
      <c r="B181" s="89"/>
      <c r="C181" s="90"/>
      <c r="D181" s="90"/>
      <c r="E181" s="90"/>
      <c r="F181" s="90"/>
      <c r="G181" s="90"/>
      <c r="H181" s="90"/>
      <c r="I181" s="90"/>
      <c r="J181" s="90"/>
    </row>
    <row r="182" spans="1:10" ht="12.75">
      <c r="A182" s="89"/>
      <c r="B182" s="89"/>
      <c r="C182" s="90"/>
      <c r="D182" s="90"/>
      <c r="E182" s="90"/>
      <c r="F182" s="90"/>
      <c r="G182" s="90"/>
      <c r="H182" s="90"/>
      <c r="I182" s="90"/>
      <c r="J182" s="90"/>
    </row>
    <row r="183" spans="1:10" ht="12.75">
      <c r="A183" s="89"/>
      <c r="B183" s="89"/>
      <c r="C183" s="90"/>
      <c r="D183" s="90"/>
      <c r="E183" s="90"/>
      <c r="F183" s="90"/>
      <c r="G183" s="90"/>
      <c r="H183" s="90"/>
      <c r="I183" s="90"/>
      <c r="J183" s="90"/>
    </row>
    <row r="184" spans="1:10" ht="12.75">
      <c r="A184" s="89"/>
      <c r="B184" s="89"/>
      <c r="C184" s="90"/>
      <c r="D184" s="90"/>
      <c r="E184" s="90"/>
      <c r="F184" s="90"/>
      <c r="G184" s="90"/>
      <c r="H184" s="90"/>
      <c r="I184" s="90"/>
      <c r="J184" s="90"/>
    </row>
    <row r="185" spans="1:10" ht="12.75">
      <c r="A185" s="89"/>
      <c r="B185" s="89"/>
      <c r="C185" s="90"/>
      <c r="D185" s="90"/>
      <c r="E185" s="90"/>
      <c r="F185" s="90"/>
      <c r="G185" s="90"/>
      <c r="H185" s="90"/>
      <c r="I185" s="90"/>
      <c r="J185" s="90"/>
    </row>
    <row r="186" spans="1:10" ht="12.75">
      <c r="A186" s="89"/>
      <c r="B186" s="89"/>
      <c r="C186" s="90"/>
      <c r="D186" s="90"/>
      <c r="E186" s="90"/>
      <c r="F186" s="90"/>
      <c r="G186" s="90"/>
      <c r="H186" s="90"/>
      <c r="I186" s="90"/>
      <c r="J186" s="90"/>
    </row>
    <row r="187" spans="1:10" ht="12.75">
      <c r="A187" s="89"/>
      <c r="B187" s="89"/>
      <c r="C187" s="90"/>
      <c r="D187" s="90"/>
      <c r="E187" s="90"/>
      <c r="F187" s="90"/>
      <c r="G187" s="90"/>
      <c r="H187" s="90"/>
      <c r="I187" s="90"/>
      <c r="J187" s="90"/>
    </row>
    <row r="188" spans="1:10" ht="12.75">
      <c r="A188" s="89"/>
      <c r="B188" s="89"/>
      <c r="C188" s="90"/>
      <c r="D188" s="90"/>
      <c r="E188" s="90"/>
      <c r="F188" s="90"/>
      <c r="G188" s="90"/>
      <c r="H188" s="90"/>
      <c r="I188" s="90"/>
      <c r="J188" s="90"/>
    </row>
    <row r="189" spans="1:10" ht="12.75">
      <c r="A189" s="89"/>
      <c r="B189" s="89"/>
      <c r="C189" s="90"/>
      <c r="D189" s="90"/>
      <c r="E189" s="90"/>
      <c r="F189" s="90"/>
      <c r="G189" s="90"/>
      <c r="H189" s="90"/>
      <c r="I189" s="90"/>
      <c r="J189" s="90"/>
    </row>
    <row r="190" spans="1:10" ht="12.75">
      <c r="A190" s="89"/>
      <c r="B190" s="89"/>
      <c r="C190" s="90"/>
      <c r="D190" s="90"/>
      <c r="E190" s="90"/>
      <c r="F190" s="90"/>
      <c r="G190" s="90"/>
      <c r="H190" s="90"/>
      <c r="I190" s="90"/>
      <c r="J190" s="90"/>
    </row>
    <row r="191" spans="1:10" ht="12.75">
      <c r="A191" s="89"/>
      <c r="B191" s="89"/>
      <c r="C191" s="90"/>
      <c r="D191" s="90"/>
      <c r="E191" s="90"/>
      <c r="F191" s="90"/>
      <c r="G191" s="90"/>
      <c r="H191" s="90"/>
      <c r="I191" s="90"/>
      <c r="J191" s="90"/>
    </row>
    <row r="192" spans="1:10" ht="12.75">
      <c r="A192" s="89"/>
      <c r="B192" s="89"/>
      <c r="C192" s="90"/>
      <c r="D192" s="90"/>
      <c r="E192" s="90"/>
      <c r="F192" s="90"/>
      <c r="G192" s="90"/>
      <c r="H192" s="90"/>
      <c r="I192" s="90"/>
      <c r="J192" s="90"/>
    </row>
    <row r="193" spans="1:10" ht="12.75">
      <c r="A193" s="89"/>
      <c r="B193" s="89"/>
      <c r="C193" s="90"/>
      <c r="D193" s="90"/>
      <c r="E193" s="90"/>
      <c r="F193" s="90"/>
      <c r="G193" s="90"/>
      <c r="H193" s="90"/>
      <c r="I193" s="90"/>
      <c r="J193" s="90"/>
    </row>
    <row r="194" spans="1:10" ht="12.75">
      <c r="A194" s="89"/>
      <c r="B194" s="89"/>
      <c r="C194" s="90"/>
      <c r="D194" s="90"/>
      <c r="E194" s="90"/>
      <c r="F194" s="90"/>
      <c r="G194" s="90"/>
      <c r="H194" s="90"/>
      <c r="I194" s="90"/>
      <c r="J194" s="90"/>
    </row>
    <row r="195" spans="1:10" ht="12.75">
      <c r="A195" s="89"/>
      <c r="B195" s="89"/>
      <c r="C195" s="90"/>
      <c r="D195" s="90"/>
      <c r="E195" s="90"/>
      <c r="F195" s="90"/>
      <c r="G195" s="90"/>
      <c r="H195" s="90"/>
      <c r="I195" s="90"/>
      <c r="J195" s="90"/>
    </row>
    <row r="196" spans="1:10" ht="12.75">
      <c r="A196" s="89"/>
      <c r="B196" s="89"/>
      <c r="C196" s="90"/>
      <c r="D196" s="90"/>
      <c r="E196" s="90"/>
      <c r="F196" s="90"/>
      <c r="G196" s="90"/>
      <c r="H196" s="90"/>
      <c r="I196" s="90"/>
      <c r="J196" s="90"/>
    </row>
    <row r="197" spans="1:10" ht="12.75">
      <c r="A197" s="89"/>
      <c r="B197" s="89"/>
      <c r="C197" s="90"/>
      <c r="D197" s="90"/>
      <c r="E197" s="90"/>
      <c r="F197" s="90"/>
      <c r="G197" s="90"/>
      <c r="H197" s="90"/>
      <c r="I197" s="90"/>
      <c r="J197" s="90"/>
    </row>
    <row r="198" spans="1:10" ht="12.75">
      <c r="A198" s="89"/>
      <c r="B198" s="89"/>
      <c r="C198" s="90"/>
      <c r="D198" s="90"/>
      <c r="E198" s="90"/>
      <c r="F198" s="90"/>
      <c r="G198" s="90"/>
      <c r="H198" s="90"/>
      <c r="I198" s="90"/>
      <c r="J198" s="90"/>
    </row>
    <row r="199" spans="1:10" ht="12.75">
      <c r="A199" s="89"/>
      <c r="B199" s="89"/>
      <c r="C199" s="90"/>
      <c r="D199" s="90"/>
      <c r="E199" s="90"/>
      <c r="F199" s="90"/>
      <c r="G199" s="90"/>
      <c r="H199" s="90"/>
      <c r="I199" s="90"/>
      <c r="J199" s="90"/>
    </row>
    <row r="200" spans="1:10" ht="12.75">
      <c r="A200" s="89"/>
      <c r="B200" s="89"/>
      <c r="C200" s="90"/>
      <c r="D200" s="90"/>
      <c r="E200" s="90"/>
      <c r="F200" s="90"/>
      <c r="G200" s="90"/>
      <c r="H200" s="90"/>
      <c r="I200" s="90"/>
      <c r="J200" s="90"/>
    </row>
    <row r="201" spans="1:10" ht="12.75">
      <c r="A201" s="89"/>
      <c r="B201" s="89"/>
      <c r="C201" s="90"/>
      <c r="D201" s="90"/>
      <c r="E201" s="90"/>
      <c r="F201" s="90"/>
      <c r="G201" s="90"/>
      <c r="H201" s="90"/>
      <c r="I201" s="90"/>
      <c r="J201" s="90"/>
    </row>
    <row r="202" spans="1:10" ht="12.75">
      <c r="A202" s="89"/>
      <c r="B202" s="89"/>
      <c r="C202" s="90"/>
      <c r="D202" s="90"/>
      <c r="E202" s="90"/>
      <c r="F202" s="90"/>
      <c r="G202" s="90"/>
      <c r="H202" s="90"/>
      <c r="I202" s="90"/>
      <c r="J202" s="90"/>
    </row>
    <row r="203" spans="1:10" ht="12.75">
      <c r="A203" s="89"/>
      <c r="B203" s="89"/>
      <c r="C203" s="90"/>
      <c r="D203" s="90"/>
      <c r="E203" s="90"/>
      <c r="F203" s="90"/>
      <c r="G203" s="90"/>
      <c r="H203" s="90"/>
      <c r="I203" s="90"/>
      <c r="J203" s="90"/>
    </row>
    <row r="204" spans="1:10" ht="12.75">
      <c r="A204" s="89"/>
      <c r="B204" s="89"/>
      <c r="C204" s="90"/>
      <c r="D204" s="90"/>
      <c r="E204" s="90"/>
      <c r="F204" s="90"/>
      <c r="G204" s="90"/>
      <c r="H204" s="90"/>
      <c r="I204" s="90"/>
      <c r="J204" s="90"/>
    </row>
    <row r="205" spans="1:10" ht="12.75">
      <c r="A205" s="89"/>
      <c r="B205" s="89"/>
      <c r="C205" s="90"/>
      <c r="D205" s="90"/>
      <c r="E205" s="90"/>
      <c r="F205" s="90"/>
      <c r="G205" s="90"/>
      <c r="H205" s="90"/>
      <c r="I205" s="90"/>
      <c r="J205" s="90"/>
    </row>
    <row r="206" spans="1:10" ht="12.75">
      <c r="A206" s="89"/>
      <c r="B206" s="89"/>
      <c r="C206" s="90"/>
      <c r="D206" s="90"/>
      <c r="E206" s="90"/>
      <c r="F206" s="90"/>
      <c r="G206" s="90"/>
      <c r="H206" s="90"/>
      <c r="I206" s="90"/>
      <c r="J206" s="90"/>
    </row>
    <row r="207" spans="1:10" ht="12.75">
      <c r="A207" s="89"/>
      <c r="B207" s="89"/>
      <c r="C207" s="90"/>
      <c r="D207" s="90"/>
      <c r="E207" s="90"/>
      <c r="F207" s="90"/>
      <c r="G207" s="90"/>
      <c r="H207" s="90"/>
      <c r="I207" s="90"/>
      <c r="J207" s="90"/>
    </row>
    <row r="208" spans="1:10" ht="12.75">
      <c r="A208" s="89"/>
      <c r="B208" s="89"/>
      <c r="C208" s="90"/>
      <c r="D208" s="90"/>
      <c r="E208" s="90"/>
      <c r="F208" s="90"/>
      <c r="G208" s="90"/>
      <c r="H208" s="90"/>
      <c r="I208" s="90"/>
      <c r="J208" s="90"/>
    </row>
    <row r="209" spans="1:10" ht="12.75">
      <c r="A209" s="89"/>
      <c r="B209" s="89"/>
      <c r="C209" s="90"/>
      <c r="D209" s="90"/>
      <c r="E209" s="90"/>
      <c r="F209" s="90"/>
      <c r="G209" s="90"/>
      <c r="H209" s="90"/>
      <c r="I209" s="90"/>
      <c r="J209" s="90"/>
    </row>
    <row r="210" spans="1:10" ht="12.75">
      <c r="A210" s="89"/>
      <c r="B210" s="89"/>
      <c r="C210" s="90"/>
      <c r="D210" s="90"/>
      <c r="E210" s="90"/>
      <c r="F210" s="90"/>
      <c r="G210" s="90"/>
      <c r="H210" s="90"/>
      <c r="I210" s="90"/>
      <c r="J210" s="90"/>
    </row>
    <row r="211" spans="1:10" ht="12.75">
      <c r="A211" s="89"/>
      <c r="B211" s="89"/>
      <c r="C211" s="90"/>
      <c r="D211" s="90"/>
      <c r="E211" s="90"/>
      <c r="F211" s="90"/>
      <c r="G211" s="90"/>
      <c r="H211" s="90"/>
      <c r="I211" s="90"/>
      <c r="J211" s="90"/>
    </row>
    <row r="212" spans="1:10" ht="12.75">
      <c r="A212" s="89"/>
      <c r="B212" s="89"/>
      <c r="C212" s="90"/>
      <c r="D212" s="90"/>
      <c r="E212" s="90"/>
      <c r="F212" s="90"/>
      <c r="G212" s="90"/>
      <c r="H212" s="90"/>
      <c r="I212" s="90"/>
      <c r="J212" s="90"/>
    </row>
    <row r="213" spans="1:10" ht="12.75">
      <c r="A213" s="89"/>
      <c r="B213" s="89"/>
      <c r="C213" s="90"/>
      <c r="D213" s="90"/>
      <c r="E213" s="90"/>
      <c r="F213" s="90"/>
      <c r="G213" s="90"/>
      <c r="H213" s="90"/>
      <c r="I213" s="90"/>
      <c r="J213" s="90"/>
    </row>
    <row r="214" spans="1:10" ht="12.75">
      <c r="A214" s="89"/>
      <c r="B214" s="89"/>
      <c r="C214" s="90"/>
      <c r="D214" s="90"/>
      <c r="E214" s="90"/>
      <c r="F214" s="90"/>
      <c r="G214" s="90"/>
      <c r="H214" s="90"/>
      <c r="I214" s="90"/>
      <c r="J214" s="90"/>
    </row>
    <row r="215" spans="1:10" ht="12.75">
      <c r="A215" s="89"/>
      <c r="B215" s="89"/>
      <c r="C215" s="90"/>
      <c r="D215" s="90"/>
      <c r="E215" s="90"/>
      <c r="F215" s="90"/>
      <c r="G215" s="90"/>
      <c r="H215" s="90"/>
      <c r="I215" s="90"/>
      <c r="J215" s="90"/>
    </row>
    <row r="216" spans="1:10" ht="12.75">
      <c r="A216" s="89"/>
      <c r="B216" s="89"/>
      <c r="C216" s="90"/>
      <c r="D216" s="90"/>
      <c r="E216" s="90"/>
      <c r="F216" s="90"/>
      <c r="G216" s="90"/>
      <c r="H216" s="90"/>
      <c r="I216" s="90"/>
      <c r="J216" s="90"/>
    </row>
    <row r="217" spans="1:10" ht="12.75">
      <c r="A217" s="89"/>
      <c r="B217" s="89"/>
      <c r="C217" s="90"/>
      <c r="D217" s="90"/>
      <c r="E217" s="90"/>
      <c r="F217" s="90"/>
      <c r="G217" s="90"/>
      <c r="H217" s="90"/>
      <c r="I217" s="90"/>
      <c r="J217" s="90"/>
    </row>
    <row r="218" spans="1:10" ht="12.75">
      <c r="A218" s="89"/>
      <c r="B218" s="89"/>
      <c r="C218" s="90"/>
      <c r="D218" s="90"/>
      <c r="E218" s="90"/>
      <c r="F218" s="90"/>
      <c r="G218" s="90"/>
      <c r="H218" s="90"/>
      <c r="I218" s="90"/>
      <c r="J218" s="90"/>
    </row>
    <row r="219" spans="1:10" ht="12.75">
      <c r="A219" s="89"/>
      <c r="B219" s="89"/>
      <c r="C219" s="90"/>
      <c r="D219" s="90"/>
      <c r="E219" s="90"/>
      <c r="F219" s="90"/>
      <c r="G219" s="90"/>
      <c r="H219" s="90"/>
      <c r="I219" s="90"/>
      <c r="J219" s="90"/>
    </row>
    <row r="220" spans="1:10" ht="12.75">
      <c r="A220" s="89"/>
      <c r="B220" s="89"/>
      <c r="C220" s="90"/>
      <c r="D220" s="90"/>
      <c r="E220" s="90"/>
      <c r="F220" s="90"/>
      <c r="G220" s="90"/>
      <c r="H220" s="90"/>
      <c r="I220" s="90"/>
      <c r="J220" s="90"/>
    </row>
    <row r="221" spans="1:10" ht="12.75">
      <c r="A221" s="89"/>
      <c r="B221" s="89"/>
      <c r="C221" s="90"/>
      <c r="D221" s="90"/>
      <c r="E221" s="90"/>
      <c r="F221" s="90"/>
      <c r="G221" s="90"/>
      <c r="H221" s="90"/>
      <c r="I221" s="90"/>
      <c r="J221" s="90"/>
    </row>
    <row r="222" spans="1:10" ht="12.75">
      <c r="A222" s="89"/>
      <c r="B222" s="89"/>
      <c r="C222" s="90"/>
      <c r="D222" s="90"/>
      <c r="E222" s="90"/>
      <c r="F222" s="90"/>
      <c r="G222" s="90"/>
      <c r="H222" s="90"/>
      <c r="I222" s="90"/>
      <c r="J222" s="90"/>
    </row>
    <row r="223" spans="1:10" ht="12.75">
      <c r="A223" s="89"/>
      <c r="B223" s="89"/>
      <c r="C223" s="90"/>
      <c r="D223" s="90"/>
      <c r="E223" s="90"/>
      <c r="F223" s="90"/>
      <c r="G223" s="90"/>
      <c r="H223" s="90"/>
      <c r="I223" s="90"/>
      <c r="J223" s="90"/>
    </row>
    <row r="224" spans="1:10" ht="12.75">
      <c r="A224" s="89"/>
      <c r="B224" s="89"/>
      <c r="C224" s="90"/>
      <c r="D224" s="90"/>
      <c r="E224" s="90"/>
      <c r="F224" s="90"/>
      <c r="G224" s="90"/>
      <c r="H224" s="90"/>
      <c r="I224" s="90"/>
      <c r="J224" s="90"/>
    </row>
    <row r="225" spans="1:10" ht="12.75">
      <c r="A225" s="89"/>
      <c r="B225" s="89"/>
      <c r="C225" s="90"/>
      <c r="D225" s="90"/>
      <c r="E225" s="90"/>
      <c r="F225" s="90"/>
      <c r="G225" s="90"/>
      <c r="H225" s="90"/>
      <c r="I225" s="90"/>
      <c r="J225" s="90"/>
    </row>
    <row r="226" spans="1:10" ht="12.75">
      <c r="A226" s="89"/>
      <c r="B226" s="89"/>
      <c r="C226" s="90"/>
      <c r="D226" s="90"/>
      <c r="E226" s="90"/>
      <c r="F226" s="90"/>
      <c r="G226" s="90"/>
      <c r="H226" s="90"/>
      <c r="I226" s="90"/>
      <c r="J226" s="90"/>
    </row>
    <row r="227" spans="1:10" ht="12.75">
      <c r="A227" s="89"/>
      <c r="B227" s="89"/>
      <c r="C227" s="90"/>
      <c r="D227" s="90"/>
      <c r="E227" s="90"/>
      <c r="F227" s="90"/>
      <c r="G227" s="90"/>
      <c r="H227" s="90"/>
      <c r="I227" s="90"/>
      <c r="J227" s="90"/>
    </row>
    <row r="228" spans="1:10" ht="12.75">
      <c r="A228" s="89"/>
      <c r="B228" s="89"/>
      <c r="C228" s="90"/>
      <c r="D228" s="90"/>
      <c r="E228" s="90"/>
      <c r="F228" s="90"/>
      <c r="G228" s="90"/>
      <c r="H228" s="90"/>
      <c r="I228" s="90"/>
      <c r="J228" s="90"/>
    </row>
    <row r="229" spans="1:10" ht="12.75">
      <c r="A229" s="89"/>
      <c r="B229" s="89"/>
      <c r="C229" s="90"/>
      <c r="D229" s="90"/>
      <c r="E229" s="90"/>
      <c r="F229" s="90"/>
      <c r="G229" s="90"/>
      <c r="H229" s="90"/>
      <c r="I229" s="90"/>
      <c r="J229" s="90"/>
    </row>
    <row r="230" spans="1:10" ht="12.75">
      <c r="A230" s="89"/>
      <c r="B230" s="89"/>
      <c r="C230" s="90"/>
      <c r="D230" s="90"/>
      <c r="E230" s="90"/>
      <c r="F230" s="90"/>
      <c r="G230" s="90"/>
      <c r="H230" s="90"/>
      <c r="I230" s="90"/>
      <c r="J230" s="90"/>
    </row>
    <row r="231" spans="1:10" ht="12.75">
      <c r="A231" s="89"/>
      <c r="B231" s="89"/>
      <c r="C231" s="90"/>
      <c r="D231" s="90"/>
      <c r="E231" s="90"/>
      <c r="F231" s="90"/>
      <c r="G231" s="90"/>
      <c r="H231" s="90"/>
      <c r="I231" s="90"/>
      <c r="J231" s="90"/>
    </row>
    <row r="232" spans="1:10" ht="12.75">
      <c r="A232" s="89"/>
      <c r="B232" s="89"/>
      <c r="C232" s="90"/>
      <c r="D232" s="90"/>
      <c r="E232" s="90"/>
      <c r="F232" s="90"/>
      <c r="G232" s="90"/>
      <c r="H232" s="90"/>
      <c r="I232" s="90"/>
      <c r="J232" s="90"/>
    </row>
    <row r="233" spans="1:10" ht="12.75">
      <c r="A233" s="89"/>
      <c r="B233" s="89"/>
      <c r="C233" s="90"/>
      <c r="D233" s="90"/>
      <c r="E233" s="90"/>
      <c r="F233" s="90"/>
      <c r="G233" s="90"/>
      <c r="H233" s="90"/>
      <c r="I233" s="90"/>
      <c r="J233" s="90"/>
    </row>
    <row r="234" spans="1:10" ht="12.75">
      <c r="A234" s="89"/>
      <c r="B234" s="89"/>
      <c r="C234" s="90"/>
      <c r="D234" s="90"/>
      <c r="E234" s="90"/>
      <c r="F234" s="90"/>
      <c r="G234" s="90"/>
      <c r="H234" s="90"/>
      <c r="I234" s="90"/>
      <c r="J234" s="90"/>
    </row>
    <row r="235" spans="1:10" ht="12.75">
      <c r="A235" s="89"/>
      <c r="B235" s="89"/>
      <c r="C235" s="90"/>
      <c r="D235" s="90"/>
      <c r="E235" s="90"/>
      <c r="F235" s="90"/>
      <c r="G235" s="90"/>
      <c r="H235" s="90"/>
      <c r="I235" s="90"/>
      <c r="J235" s="90"/>
    </row>
    <row r="236" spans="1:10" ht="12.75">
      <c r="A236" s="89"/>
      <c r="B236" s="89"/>
      <c r="C236" s="90"/>
      <c r="D236" s="90"/>
      <c r="E236" s="90"/>
      <c r="F236" s="90"/>
      <c r="G236" s="90"/>
      <c r="H236" s="90"/>
      <c r="I236" s="90"/>
      <c r="J236" s="90"/>
    </row>
    <row r="237" spans="1:10" ht="12.75">
      <c r="A237" s="89"/>
      <c r="B237" s="89"/>
      <c r="C237" s="90"/>
      <c r="D237" s="90"/>
      <c r="E237" s="90"/>
      <c r="F237" s="90"/>
      <c r="G237" s="90"/>
      <c r="H237" s="90"/>
      <c r="I237" s="90"/>
      <c r="J237" s="90"/>
    </row>
    <row r="238" spans="1:10" ht="12.75">
      <c r="A238" s="89"/>
      <c r="B238" s="89"/>
      <c r="C238" s="90"/>
      <c r="D238" s="90"/>
      <c r="E238" s="90"/>
      <c r="F238" s="90"/>
      <c r="G238" s="90"/>
      <c r="H238" s="90"/>
      <c r="I238" s="90"/>
      <c r="J238" s="90"/>
    </row>
    <row r="239" spans="1:10" ht="12.75">
      <c r="A239" s="89"/>
      <c r="B239" s="89"/>
      <c r="C239" s="90"/>
      <c r="D239" s="90"/>
      <c r="E239" s="90"/>
      <c r="F239" s="90"/>
      <c r="G239" s="90"/>
      <c r="H239" s="90"/>
      <c r="I239" s="90"/>
      <c r="J239" s="90"/>
    </row>
    <row r="240" spans="1:10" ht="12.75">
      <c r="A240" s="89"/>
      <c r="B240" s="89"/>
      <c r="C240" s="90"/>
      <c r="D240" s="90"/>
      <c r="E240" s="90"/>
      <c r="F240" s="90"/>
      <c r="G240" s="90"/>
      <c r="H240" s="90"/>
      <c r="I240" s="90"/>
      <c r="J240" s="90"/>
    </row>
    <row r="241" spans="1:10" ht="12.75">
      <c r="A241" s="89"/>
      <c r="B241" s="89"/>
      <c r="C241" s="90"/>
      <c r="D241" s="90"/>
      <c r="E241" s="90"/>
      <c r="F241" s="90"/>
      <c r="G241" s="90"/>
      <c r="H241" s="90"/>
      <c r="I241" s="90"/>
      <c r="J241" s="90"/>
    </row>
    <row r="242" spans="1:10" ht="12.75">
      <c r="A242" s="89"/>
      <c r="B242" s="89"/>
      <c r="C242" s="90"/>
      <c r="D242" s="90"/>
      <c r="E242" s="90"/>
      <c r="F242" s="90"/>
      <c r="G242" s="90"/>
      <c r="H242" s="90"/>
      <c r="I242" s="90"/>
      <c r="J242" s="90"/>
    </row>
    <row r="243" spans="1:10" ht="12.75">
      <c r="A243" s="89"/>
      <c r="B243" s="89"/>
      <c r="C243" s="90"/>
      <c r="D243" s="90"/>
      <c r="E243" s="90"/>
      <c r="F243" s="90"/>
      <c r="G243" s="90"/>
      <c r="H243" s="90"/>
      <c r="I243" s="90"/>
      <c r="J243" s="90"/>
    </row>
    <row r="244" spans="1:10" ht="12.75">
      <c r="A244" s="89"/>
      <c r="B244" s="89"/>
      <c r="C244" s="90"/>
      <c r="D244" s="90"/>
      <c r="E244" s="90"/>
      <c r="F244" s="90"/>
      <c r="G244" s="90"/>
      <c r="H244" s="90"/>
      <c r="I244" s="90"/>
      <c r="J244" s="90"/>
    </row>
    <row r="245" spans="1:10" ht="12.75">
      <c r="A245" s="89"/>
      <c r="B245" s="89"/>
      <c r="C245" s="90"/>
      <c r="D245" s="90"/>
      <c r="E245" s="90"/>
      <c r="F245" s="90"/>
      <c r="G245" s="90"/>
      <c r="H245" s="90"/>
      <c r="I245" s="90"/>
      <c r="J245" s="90"/>
    </row>
    <row r="246" spans="1:10" ht="12.75">
      <c r="A246" s="89"/>
      <c r="B246" s="89"/>
      <c r="C246" s="90"/>
      <c r="D246" s="90"/>
      <c r="E246" s="90"/>
      <c r="F246" s="90"/>
      <c r="G246" s="90"/>
      <c r="H246" s="90"/>
      <c r="I246" s="90"/>
      <c r="J246" s="90"/>
    </row>
    <row r="247" spans="1:10" ht="12.75">
      <c r="A247" s="89"/>
      <c r="B247" s="89"/>
      <c r="C247" s="90"/>
      <c r="D247" s="90"/>
      <c r="E247" s="90"/>
      <c r="F247" s="90"/>
      <c r="G247" s="90"/>
      <c r="H247" s="90"/>
      <c r="I247" s="90"/>
      <c r="J247" s="90"/>
    </row>
    <row r="248" spans="1:10" ht="12.75">
      <c r="A248" s="89"/>
      <c r="B248" s="89"/>
      <c r="C248" s="90"/>
      <c r="D248" s="90"/>
      <c r="E248" s="90"/>
      <c r="F248" s="90"/>
      <c r="G248" s="90"/>
      <c r="H248" s="90"/>
      <c r="I248" s="90"/>
      <c r="J248" s="90"/>
    </row>
    <row r="249" spans="1:10" ht="12.75">
      <c r="A249" s="89"/>
      <c r="B249" s="89"/>
      <c r="C249" s="90"/>
      <c r="D249" s="90"/>
      <c r="E249" s="90"/>
      <c r="F249" s="90"/>
      <c r="G249" s="90"/>
      <c r="H249" s="90"/>
      <c r="I249" s="90"/>
      <c r="J249" s="90"/>
    </row>
    <row r="250" spans="1:10" ht="12.75">
      <c r="A250" s="89"/>
      <c r="B250" s="89"/>
      <c r="C250" s="90"/>
      <c r="D250" s="90"/>
      <c r="E250" s="90"/>
      <c r="F250" s="90"/>
      <c r="G250" s="90"/>
      <c r="H250" s="90"/>
      <c r="I250" s="90"/>
      <c r="J250" s="90"/>
    </row>
    <row r="251" spans="1:10" ht="12.75">
      <c r="A251" s="89"/>
      <c r="B251" s="89"/>
      <c r="C251" s="90"/>
      <c r="D251" s="90"/>
      <c r="E251" s="90"/>
      <c r="F251" s="90"/>
      <c r="G251" s="90"/>
      <c r="H251" s="90"/>
      <c r="I251" s="90"/>
      <c r="J251" s="90"/>
    </row>
    <row r="252" spans="1:10" ht="12.75">
      <c r="A252" s="89"/>
      <c r="B252" s="89"/>
      <c r="C252" s="90"/>
      <c r="D252" s="90"/>
      <c r="E252" s="90"/>
      <c r="F252" s="90"/>
      <c r="G252" s="90"/>
      <c r="H252" s="90"/>
      <c r="I252" s="90"/>
      <c r="J252" s="90"/>
    </row>
    <row r="253" spans="1:10" ht="12.75">
      <c r="A253" s="89"/>
      <c r="B253" s="89"/>
      <c r="C253" s="90"/>
      <c r="D253" s="90"/>
      <c r="E253" s="90"/>
      <c r="F253" s="90"/>
      <c r="G253" s="90"/>
      <c r="H253" s="90"/>
      <c r="I253" s="90"/>
      <c r="J253" s="90"/>
    </row>
    <row r="254" spans="1:10" ht="12.75">
      <c r="A254" s="89"/>
      <c r="B254" s="89"/>
      <c r="C254" s="90"/>
      <c r="D254" s="90"/>
      <c r="E254" s="90"/>
      <c r="F254" s="90"/>
      <c r="G254" s="90"/>
      <c r="H254" s="90"/>
      <c r="I254" s="90"/>
      <c r="J254" s="90"/>
    </row>
    <row r="255" spans="1:10" ht="12.75">
      <c r="A255" s="89"/>
      <c r="B255" s="89"/>
      <c r="C255" s="90"/>
      <c r="D255" s="90"/>
      <c r="E255" s="90"/>
      <c r="F255" s="90"/>
      <c r="G255" s="90"/>
      <c r="H255" s="90"/>
      <c r="I255" s="90"/>
      <c r="J255" s="90"/>
    </row>
    <row r="256" spans="1:10" ht="12.75">
      <c r="A256" s="89"/>
      <c r="B256" s="89"/>
      <c r="C256" s="90"/>
      <c r="D256" s="90"/>
      <c r="E256" s="90"/>
      <c r="F256" s="90"/>
      <c r="G256" s="90"/>
      <c r="H256" s="90"/>
      <c r="I256" s="90"/>
      <c r="J256" s="90"/>
    </row>
    <row r="257" spans="1:10" ht="12.75">
      <c r="A257" s="89"/>
      <c r="B257" s="89"/>
      <c r="C257" s="90"/>
      <c r="D257" s="90"/>
      <c r="E257" s="90"/>
      <c r="F257" s="90"/>
      <c r="G257" s="90"/>
      <c r="H257" s="90"/>
      <c r="I257" s="90"/>
      <c r="J257" s="90"/>
    </row>
    <row r="258" spans="1:10" ht="12.75">
      <c r="A258" s="89"/>
      <c r="B258" s="89"/>
      <c r="C258" s="90"/>
      <c r="D258" s="90"/>
      <c r="E258" s="90"/>
      <c r="F258" s="90"/>
      <c r="G258" s="90"/>
      <c r="H258" s="90"/>
      <c r="I258" s="90"/>
      <c r="J258" s="90"/>
    </row>
    <row r="259" spans="1:10" ht="12.75">
      <c r="A259" s="89"/>
      <c r="B259" s="89"/>
      <c r="C259" s="90"/>
      <c r="D259" s="90"/>
      <c r="E259" s="90"/>
      <c r="F259" s="90"/>
      <c r="G259" s="90"/>
      <c r="H259" s="90"/>
      <c r="I259" s="90"/>
      <c r="J259" s="90"/>
    </row>
    <row r="260" spans="1:10" ht="12.75">
      <c r="A260" s="89"/>
      <c r="B260" s="89"/>
      <c r="C260" s="90"/>
      <c r="D260" s="90"/>
      <c r="E260" s="90"/>
      <c r="F260" s="90"/>
      <c r="G260" s="90"/>
      <c r="H260" s="90"/>
      <c r="I260" s="90"/>
      <c r="J260" s="90"/>
    </row>
    <row r="261" spans="1:10" ht="12.75">
      <c r="A261" s="89"/>
      <c r="B261" s="89"/>
      <c r="C261" s="90"/>
      <c r="D261" s="90"/>
      <c r="E261" s="90"/>
      <c r="F261" s="90"/>
      <c r="G261" s="90"/>
      <c r="H261" s="90"/>
      <c r="I261" s="90"/>
      <c r="J261" s="90"/>
    </row>
    <row r="262" spans="1:10" ht="12.75">
      <c r="A262" s="89"/>
      <c r="B262" s="89"/>
      <c r="C262" s="90"/>
      <c r="D262" s="90"/>
      <c r="E262" s="90"/>
      <c r="F262" s="90"/>
      <c r="G262" s="90"/>
      <c r="H262" s="90"/>
      <c r="I262" s="90"/>
      <c r="J262" s="90"/>
    </row>
    <row r="263" spans="1:10" ht="12.75">
      <c r="A263" s="89"/>
      <c r="B263" s="89"/>
      <c r="C263" s="90"/>
      <c r="D263" s="90"/>
      <c r="E263" s="90"/>
      <c r="F263" s="90"/>
      <c r="G263" s="90"/>
      <c r="H263" s="90"/>
      <c r="I263" s="90"/>
      <c r="J263" s="90"/>
    </row>
    <row r="264" spans="1:10" ht="12.75">
      <c r="A264" s="89"/>
      <c r="B264" s="89"/>
      <c r="C264" s="90"/>
      <c r="D264" s="90"/>
      <c r="E264" s="90"/>
      <c r="F264" s="90"/>
      <c r="G264" s="90"/>
      <c r="H264" s="90"/>
      <c r="I264" s="90"/>
      <c r="J264" s="90"/>
    </row>
    <row r="265" spans="1:10" ht="12.75">
      <c r="A265" s="89"/>
      <c r="B265" s="89"/>
      <c r="C265" s="90"/>
      <c r="D265" s="90"/>
      <c r="E265" s="90"/>
      <c r="F265" s="90"/>
      <c r="G265" s="90"/>
      <c r="H265" s="90"/>
      <c r="I265" s="90"/>
      <c r="J265" s="90"/>
    </row>
    <row r="266" spans="1:10" ht="12.75">
      <c r="A266" s="89"/>
      <c r="B266" s="89"/>
      <c r="C266" s="90"/>
      <c r="D266" s="90"/>
      <c r="E266" s="90"/>
      <c r="F266" s="90"/>
      <c r="G266" s="90"/>
      <c r="H266" s="90"/>
      <c r="I266" s="90"/>
      <c r="J266" s="90"/>
    </row>
    <row r="267" spans="1:10" ht="12.75">
      <c r="A267" s="89"/>
      <c r="B267" s="89"/>
      <c r="C267" s="90"/>
      <c r="D267" s="90"/>
      <c r="E267" s="90"/>
      <c r="F267" s="90"/>
      <c r="G267" s="90"/>
      <c r="H267" s="90"/>
      <c r="I267" s="90"/>
      <c r="J267" s="90"/>
    </row>
    <row r="268" spans="1:10" ht="12.75">
      <c r="A268" s="89"/>
      <c r="B268" s="89"/>
      <c r="C268" s="90"/>
      <c r="D268" s="90"/>
      <c r="E268" s="90"/>
      <c r="F268" s="90"/>
      <c r="G268" s="90"/>
      <c r="H268" s="90"/>
      <c r="I268" s="90"/>
      <c r="J268" s="90"/>
    </row>
    <row r="269" spans="1:10" ht="12.75">
      <c r="A269" s="89"/>
      <c r="B269" s="89"/>
      <c r="C269" s="90"/>
      <c r="D269" s="90"/>
      <c r="E269" s="90"/>
      <c r="F269" s="90"/>
      <c r="G269" s="90"/>
      <c r="H269" s="90"/>
      <c r="I269" s="90"/>
      <c r="J269" s="90"/>
    </row>
    <row r="270" spans="1:10" ht="12.75">
      <c r="A270" s="89"/>
      <c r="B270" s="89"/>
      <c r="C270" s="90"/>
      <c r="D270" s="90"/>
      <c r="E270" s="90"/>
      <c r="F270" s="90"/>
      <c r="G270" s="90"/>
      <c r="H270" s="90"/>
      <c r="I270" s="90"/>
      <c r="J270" s="90"/>
    </row>
    <row r="271" spans="1:10" ht="12.75">
      <c r="A271" s="89"/>
      <c r="B271" s="89"/>
      <c r="C271" s="90"/>
      <c r="D271" s="90"/>
      <c r="E271" s="90"/>
      <c r="F271" s="90"/>
      <c r="G271" s="90"/>
      <c r="H271" s="90"/>
      <c r="I271" s="90"/>
      <c r="J271" s="90"/>
    </row>
    <row r="272" spans="1:10" ht="12.75">
      <c r="A272" s="89"/>
      <c r="B272" s="89"/>
      <c r="C272" s="90"/>
      <c r="D272" s="90"/>
      <c r="E272" s="90"/>
      <c r="F272" s="90"/>
      <c r="G272" s="90"/>
      <c r="H272" s="90"/>
      <c r="I272" s="90"/>
      <c r="J272" s="90"/>
    </row>
    <row r="273" spans="1:10" ht="12.75">
      <c r="A273" s="89"/>
      <c r="B273" s="89"/>
      <c r="C273" s="90"/>
      <c r="D273" s="90"/>
      <c r="E273" s="90"/>
      <c r="F273" s="90"/>
      <c r="G273" s="90"/>
      <c r="H273" s="90"/>
      <c r="I273" s="90"/>
      <c r="J273" s="90"/>
    </row>
    <row r="274" spans="1:10" ht="12.75">
      <c r="A274" s="89"/>
      <c r="B274" s="89"/>
      <c r="C274" s="90"/>
      <c r="D274" s="90"/>
      <c r="E274" s="90"/>
      <c r="F274" s="90"/>
      <c r="G274" s="90"/>
      <c r="H274" s="90"/>
      <c r="I274" s="90"/>
      <c r="J274" s="90"/>
    </row>
    <row r="275" spans="1:10" ht="12.75">
      <c r="A275" s="89"/>
      <c r="B275" s="89"/>
      <c r="C275" s="90"/>
      <c r="D275" s="90"/>
      <c r="E275" s="90"/>
      <c r="F275" s="90"/>
      <c r="G275" s="90"/>
      <c r="H275" s="90"/>
      <c r="I275" s="90"/>
      <c r="J275" s="90"/>
    </row>
    <row r="276" spans="1:10" ht="12.75">
      <c r="A276" s="89"/>
      <c r="B276" s="89"/>
      <c r="C276" s="90"/>
      <c r="D276" s="90"/>
      <c r="E276" s="90"/>
      <c r="F276" s="90"/>
      <c r="G276" s="90"/>
      <c r="H276" s="90"/>
      <c r="I276" s="90"/>
      <c r="J276" s="90"/>
    </row>
    <row r="277" spans="1:10" ht="12.75">
      <c r="A277" s="89"/>
      <c r="B277" s="89"/>
      <c r="C277" s="90"/>
      <c r="D277" s="90"/>
      <c r="E277" s="90"/>
      <c r="F277" s="90"/>
      <c r="G277" s="90"/>
      <c r="H277" s="90"/>
      <c r="I277" s="90"/>
      <c r="J277" s="90"/>
    </row>
    <row r="278" spans="1:10" ht="12.75">
      <c r="A278" s="89"/>
      <c r="B278" s="89"/>
      <c r="C278" s="90"/>
      <c r="D278" s="90"/>
      <c r="E278" s="90"/>
      <c r="F278" s="90"/>
      <c r="G278" s="90"/>
      <c r="H278" s="90"/>
      <c r="I278" s="90"/>
      <c r="J278" s="90"/>
    </row>
    <row r="279" spans="1:10" ht="12.75">
      <c r="A279" s="89"/>
      <c r="B279" s="89"/>
      <c r="C279" s="90"/>
      <c r="D279" s="90"/>
      <c r="E279" s="90"/>
      <c r="F279" s="90"/>
      <c r="G279" s="90"/>
      <c r="H279" s="90"/>
      <c r="I279" s="90"/>
      <c r="J279" s="90"/>
    </row>
    <row r="280" spans="1:10" ht="12.75">
      <c r="A280" s="89"/>
      <c r="B280" s="89"/>
      <c r="C280" s="90"/>
      <c r="D280" s="90"/>
      <c r="E280" s="90"/>
      <c r="F280" s="90"/>
      <c r="G280" s="90"/>
      <c r="H280" s="90"/>
      <c r="I280" s="90"/>
      <c r="J280" s="90"/>
    </row>
    <row r="281" spans="1:10" ht="12.75">
      <c r="A281" s="89"/>
      <c r="B281" s="89"/>
      <c r="C281" s="90"/>
      <c r="D281" s="90"/>
      <c r="E281" s="90"/>
      <c r="F281" s="90"/>
      <c r="G281" s="90"/>
      <c r="H281" s="90"/>
      <c r="I281" s="90"/>
      <c r="J281" s="90"/>
    </row>
    <row r="282" spans="1:10" ht="12.75">
      <c r="A282" s="89"/>
      <c r="B282" s="89"/>
      <c r="C282" s="90"/>
      <c r="D282" s="90"/>
      <c r="E282" s="90"/>
      <c r="F282" s="90"/>
      <c r="G282" s="90"/>
      <c r="H282" s="90"/>
      <c r="I282" s="90"/>
      <c r="J282" s="90"/>
    </row>
    <row r="283" spans="1:10" ht="12.75">
      <c r="A283" s="89"/>
      <c r="B283" s="89"/>
      <c r="C283" s="90"/>
      <c r="D283" s="90"/>
      <c r="E283" s="90"/>
      <c r="F283" s="90"/>
      <c r="G283" s="90"/>
      <c r="H283" s="90"/>
      <c r="I283" s="90"/>
      <c r="J283" s="90"/>
    </row>
    <row r="284" spans="1:10" ht="12.75">
      <c r="A284" s="89"/>
      <c r="B284" s="89"/>
      <c r="C284" s="90"/>
      <c r="D284" s="90"/>
      <c r="E284" s="90"/>
      <c r="F284" s="90"/>
      <c r="G284" s="90"/>
      <c r="H284" s="90"/>
      <c r="I284" s="90"/>
      <c r="J284" s="90"/>
    </row>
    <row r="285" spans="1:10" ht="12.75">
      <c r="A285" s="89"/>
      <c r="B285" s="89"/>
      <c r="C285" s="90"/>
      <c r="D285" s="90"/>
      <c r="E285" s="90"/>
      <c r="F285" s="90"/>
      <c r="G285" s="90"/>
      <c r="H285" s="90"/>
      <c r="I285" s="90"/>
      <c r="J285" s="90"/>
    </row>
    <row r="286" spans="1:10" ht="12.75">
      <c r="A286" s="89"/>
      <c r="B286" s="89"/>
      <c r="C286" s="90"/>
      <c r="D286" s="90"/>
      <c r="E286" s="90"/>
      <c r="F286" s="90"/>
      <c r="G286" s="90"/>
      <c r="H286" s="90"/>
      <c r="I286" s="90"/>
      <c r="J286" s="90"/>
    </row>
    <row r="287" spans="1:10" ht="12.75">
      <c r="A287" s="89"/>
      <c r="B287" s="89"/>
      <c r="C287" s="90"/>
      <c r="D287" s="90"/>
      <c r="E287" s="90"/>
      <c r="F287" s="90"/>
      <c r="G287" s="90"/>
      <c r="H287" s="90"/>
      <c r="I287" s="90"/>
      <c r="J287" s="90"/>
    </row>
    <row r="288" spans="1:10" ht="12.75">
      <c r="A288" s="89"/>
      <c r="B288" s="89"/>
      <c r="C288" s="90"/>
      <c r="D288" s="90"/>
      <c r="E288" s="90"/>
      <c r="F288" s="90"/>
      <c r="G288" s="90"/>
      <c r="H288" s="90"/>
      <c r="I288" s="90"/>
      <c r="J288" s="90"/>
    </row>
    <row r="289" spans="1:10" ht="12.75">
      <c r="A289" s="89"/>
      <c r="B289" s="89"/>
      <c r="C289" s="90"/>
      <c r="D289" s="90"/>
      <c r="E289" s="90"/>
      <c r="F289" s="90"/>
      <c r="G289" s="90"/>
      <c r="H289" s="90"/>
      <c r="I289" s="90"/>
      <c r="J289" s="90"/>
    </row>
    <row r="290" spans="1:10" ht="12.75">
      <c r="A290" s="89"/>
      <c r="B290" s="89"/>
      <c r="C290" s="90"/>
      <c r="D290" s="90"/>
      <c r="E290" s="90"/>
      <c r="F290" s="90"/>
      <c r="G290" s="90"/>
      <c r="H290" s="90"/>
      <c r="I290" s="90"/>
      <c r="J290" s="90"/>
    </row>
    <row r="291" spans="1:10" ht="12.75">
      <c r="A291" s="89"/>
      <c r="B291" s="89"/>
      <c r="C291" s="90"/>
      <c r="D291" s="90"/>
      <c r="E291" s="90"/>
      <c r="F291" s="90"/>
      <c r="G291" s="90"/>
      <c r="H291" s="90"/>
      <c r="I291" s="90"/>
      <c r="J291" s="90"/>
    </row>
    <row r="292" spans="1:10" ht="12.75">
      <c r="A292" s="89"/>
      <c r="B292" s="89"/>
      <c r="C292" s="90"/>
      <c r="D292" s="90"/>
      <c r="E292" s="90"/>
      <c r="F292" s="90"/>
      <c r="G292" s="90"/>
      <c r="H292" s="90"/>
      <c r="I292" s="90"/>
      <c r="J292" s="90"/>
    </row>
    <row r="293" spans="1:10" ht="12.75">
      <c r="A293" s="89"/>
      <c r="B293" s="89"/>
      <c r="C293" s="90"/>
      <c r="D293" s="90"/>
      <c r="E293" s="90"/>
      <c r="F293" s="90"/>
      <c r="G293" s="90"/>
      <c r="H293" s="90"/>
      <c r="I293" s="90"/>
      <c r="J293" s="90"/>
    </row>
    <row r="294" spans="1:10" ht="12.75">
      <c r="A294" s="89"/>
      <c r="B294" s="89"/>
      <c r="C294" s="90"/>
      <c r="D294" s="90"/>
      <c r="E294" s="90"/>
      <c r="F294" s="90"/>
      <c r="G294" s="90"/>
      <c r="H294" s="90"/>
      <c r="I294" s="90"/>
      <c r="J294" s="90"/>
    </row>
    <row r="295" spans="1:10" ht="12.75">
      <c r="A295" s="89"/>
      <c r="B295" s="89"/>
      <c r="C295" s="90"/>
      <c r="D295" s="90"/>
      <c r="E295" s="90"/>
      <c r="F295" s="90"/>
      <c r="G295" s="90"/>
      <c r="H295" s="90"/>
      <c r="I295" s="90"/>
      <c r="J295" s="90"/>
    </row>
    <row r="296" spans="1:10" ht="12.75">
      <c r="A296" s="89"/>
      <c r="B296" s="89"/>
      <c r="C296" s="90"/>
      <c r="D296" s="90"/>
      <c r="E296" s="90"/>
      <c r="F296" s="90"/>
      <c r="G296" s="90"/>
      <c r="H296" s="90"/>
      <c r="I296" s="90"/>
      <c r="J296" s="90"/>
    </row>
    <row r="297" spans="1:10" ht="12.75">
      <c r="A297" s="89"/>
      <c r="B297" s="89"/>
      <c r="C297" s="90"/>
      <c r="D297" s="90"/>
      <c r="E297" s="90"/>
      <c r="F297" s="90"/>
      <c r="G297" s="90"/>
      <c r="H297" s="90"/>
      <c r="I297" s="90"/>
      <c r="J297" s="90"/>
    </row>
    <row r="298" spans="1:10" ht="12.75">
      <c r="A298" s="89"/>
      <c r="B298" s="89"/>
      <c r="C298" s="90"/>
      <c r="D298" s="90"/>
      <c r="E298" s="90"/>
      <c r="F298" s="90"/>
      <c r="G298" s="90"/>
      <c r="H298" s="90"/>
      <c r="I298" s="90"/>
      <c r="J298" s="90"/>
    </row>
    <row r="299" spans="1:10" ht="12.75">
      <c r="A299" s="89"/>
      <c r="B299" s="89"/>
      <c r="C299" s="90"/>
      <c r="D299" s="90"/>
      <c r="E299" s="90"/>
      <c r="F299" s="90"/>
      <c r="G299" s="90"/>
      <c r="H299" s="90"/>
      <c r="I299" s="90"/>
      <c r="J299" s="90"/>
    </row>
    <row r="300" spans="1:10" ht="12.75">
      <c r="A300" s="89"/>
      <c r="B300" s="89"/>
      <c r="C300" s="90"/>
      <c r="D300" s="90"/>
      <c r="E300" s="90"/>
      <c r="F300" s="90"/>
      <c r="G300" s="90"/>
      <c r="H300" s="90"/>
      <c r="I300" s="90"/>
      <c r="J300" s="90"/>
    </row>
    <row r="301" spans="1:10" ht="12.75">
      <c r="A301" s="89"/>
      <c r="B301" s="89"/>
      <c r="C301" s="90"/>
      <c r="D301" s="90"/>
      <c r="E301" s="90"/>
      <c r="F301" s="90"/>
      <c r="G301" s="90"/>
      <c r="H301" s="90"/>
      <c r="I301" s="90"/>
      <c r="J301" s="90"/>
    </row>
    <row r="302" spans="1:10" ht="12.75">
      <c r="A302" s="89"/>
      <c r="B302" s="89"/>
      <c r="C302" s="90"/>
      <c r="D302" s="90"/>
      <c r="E302" s="90"/>
      <c r="F302" s="90"/>
      <c r="G302" s="90"/>
      <c r="H302" s="90"/>
      <c r="I302" s="90"/>
      <c r="J302" s="90"/>
    </row>
    <row r="303" spans="1:10" ht="12.75">
      <c r="A303" s="89"/>
      <c r="B303" s="89"/>
      <c r="C303" s="90"/>
      <c r="D303" s="90"/>
      <c r="E303" s="90"/>
      <c r="F303" s="90"/>
      <c r="G303" s="90"/>
      <c r="H303" s="90"/>
      <c r="I303" s="90"/>
      <c r="J303" s="90"/>
    </row>
    <row r="304" spans="1:10" ht="12.75">
      <c r="A304" s="89"/>
      <c r="B304" s="89"/>
      <c r="C304" s="90"/>
      <c r="D304" s="90"/>
      <c r="E304" s="90"/>
      <c r="F304" s="90"/>
      <c r="G304" s="90"/>
      <c r="H304" s="90"/>
      <c r="I304" s="90"/>
      <c r="J304" s="90"/>
    </row>
    <row r="305" spans="1:10" ht="12.75">
      <c r="A305" s="89"/>
      <c r="B305" s="89"/>
      <c r="C305" s="90"/>
      <c r="D305" s="90"/>
      <c r="E305" s="90"/>
      <c r="F305" s="90"/>
      <c r="G305" s="90"/>
      <c r="H305" s="90"/>
      <c r="I305" s="90"/>
      <c r="J305" s="90"/>
    </row>
    <row r="306" spans="1:10" ht="12.75">
      <c r="A306" s="89"/>
      <c r="B306" s="89"/>
      <c r="C306" s="90"/>
      <c r="D306" s="90"/>
      <c r="E306" s="90"/>
      <c r="F306" s="90"/>
      <c r="G306" s="90"/>
      <c r="H306" s="90"/>
      <c r="I306" s="90"/>
      <c r="J306" s="90"/>
    </row>
    <row r="307" spans="1:10" ht="12.75">
      <c r="A307" s="89"/>
      <c r="B307" s="89"/>
      <c r="C307" s="90"/>
      <c r="D307" s="90"/>
      <c r="E307" s="90"/>
      <c r="F307" s="90"/>
      <c r="G307" s="90"/>
      <c r="H307" s="90"/>
      <c r="I307" s="90"/>
      <c r="J307" s="90"/>
    </row>
    <row r="308" spans="1:10" ht="12.75">
      <c r="A308" s="89"/>
      <c r="B308" s="89"/>
      <c r="C308" s="90"/>
      <c r="D308" s="90"/>
      <c r="E308" s="90"/>
      <c r="F308" s="90"/>
      <c r="G308" s="90"/>
      <c r="H308" s="90"/>
      <c r="I308" s="90"/>
      <c r="J308" s="90"/>
    </row>
    <row r="309" spans="1:10" ht="12.75">
      <c r="A309" s="89"/>
      <c r="B309" s="89"/>
      <c r="C309" s="90"/>
      <c r="D309" s="90"/>
      <c r="E309" s="90"/>
      <c r="F309" s="90"/>
      <c r="G309" s="90"/>
      <c r="H309" s="90"/>
      <c r="I309" s="90"/>
      <c r="J309" s="90"/>
    </row>
    <row r="310" spans="1:10" ht="12.75">
      <c r="A310" s="89"/>
      <c r="B310" s="89"/>
      <c r="C310" s="90"/>
      <c r="D310" s="90"/>
      <c r="E310" s="90"/>
      <c r="F310" s="90"/>
      <c r="G310" s="90"/>
      <c r="H310" s="90"/>
      <c r="I310" s="90"/>
      <c r="J310" s="90"/>
    </row>
    <row r="311" spans="1:10" ht="12.75">
      <c r="A311" s="89"/>
      <c r="B311" s="89"/>
      <c r="C311" s="90"/>
      <c r="D311" s="90"/>
      <c r="E311" s="90"/>
      <c r="F311" s="90"/>
      <c r="G311" s="90"/>
      <c r="H311" s="90"/>
      <c r="I311" s="90"/>
      <c r="J311" s="90"/>
    </row>
    <row r="312" spans="1:10" ht="12.75">
      <c r="A312" s="89"/>
      <c r="B312" s="89"/>
      <c r="C312" s="90"/>
      <c r="D312" s="90"/>
      <c r="E312" s="90"/>
      <c r="F312" s="90"/>
      <c r="G312" s="90"/>
      <c r="H312" s="90"/>
      <c r="I312" s="90"/>
      <c r="J312" s="90"/>
    </row>
    <row r="313" spans="1:10" ht="12.75">
      <c r="A313" s="89"/>
      <c r="B313" s="89"/>
      <c r="C313" s="90"/>
      <c r="D313" s="90"/>
      <c r="E313" s="90"/>
      <c r="F313" s="90"/>
      <c r="G313" s="90"/>
      <c r="H313" s="90"/>
      <c r="I313" s="90"/>
      <c r="J313" s="90"/>
    </row>
    <row r="314" spans="1:10" ht="12.75">
      <c r="A314" s="89"/>
      <c r="B314" s="89"/>
      <c r="C314" s="90"/>
      <c r="D314" s="90"/>
      <c r="E314" s="90"/>
      <c r="F314" s="90"/>
      <c r="G314" s="90"/>
      <c r="H314" s="90"/>
      <c r="I314" s="90"/>
      <c r="J314" s="90"/>
    </row>
    <row r="315" spans="1:10" ht="12.75">
      <c r="A315" s="89"/>
      <c r="B315" s="89"/>
      <c r="C315" s="90"/>
      <c r="D315" s="90"/>
      <c r="E315" s="90"/>
      <c r="F315" s="90"/>
      <c r="G315" s="90"/>
      <c r="H315" s="90"/>
      <c r="I315" s="90"/>
      <c r="J315" s="90"/>
    </row>
    <row r="316" spans="1:10" ht="12.75">
      <c r="A316" s="89"/>
      <c r="B316" s="89"/>
      <c r="C316" s="90"/>
      <c r="D316" s="90"/>
      <c r="E316" s="90"/>
      <c r="F316" s="90"/>
      <c r="G316" s="90"/>
      <c r="H316" s="90"/>
      <c r="I316" s="90"/>
      <c r="J316" s="90"/>
    </row>
    <row r="317" spans="1:10" ht="12.75">
      <c r="A317" s="89"/>
      <c r="B317" s="89"/>
      <c r="C317" s="90"/>
      <c r="D317" s="90"/>
      <c r="E317" s="90"/>
      <c r="F317" s="90"/>
      <c r="G317" s="90"/>
      <c r="H317" s="90"/>
      <c r="I317" s="90"/>
      <c r="J317" s="90"/>
    </row>
    <row r="318" spans="1:10" ht="12.75">
      <c r="A318" s="89"/>
      <c r="B318" s="89"/>
      <c r="C318" s="90"/>
      <c r="D318" s="90"/>
      <c r="E318" s="90"/>
      <c r="F318" s="90"/>
      <c r="G318" s="90"/>
      <c r="H318" s="90"/>
      <c r="I318" s="90"/>
      <c r="J318" s="90"/>
    </row>
    <row r="319" spans="1:10" ht="12.75">
      <c r="A319" s="89"/>
      <c r="B319" s="89"/>
      <c r="C319" s="90"/>
      <c r="D319" s="90"/>
      <c r="E319" s="90"/>
      <c r="F319" s="90"/>
      <c r="G319" s="90"/>
      <c r="H319" s="90"/>
      <c r="I319" s="90"/>
      <c r="J319" s="90"/>
    </row>
    <row r="320" spans="1:10" ht="12.75">
      <c r="A320" s="89"/>
      <c r="B320" s="89"/>
      <c r="C320" s="90"/>
      <c r="D320" s="90"/>
      <c r="E320" s="90"/>
      <c r="F320" s="90"/>
      <c r="G320" s="90"/>
      <c r="H320" s="90"/>
      <c r="I320" s="90"/>
      <c r="J320" s="90"/>
    </row>
    <row r="321" spans="1:10" ht="12.75">
      <c r="A321" s="89"/>
      <c r="B321" s="89"/>
      <c r="C321" s="90"/>
      <c r="D321" s="90"/>
      <c r="E321" s="90"/>
      <c r="F321" s="90"/>
      <c r="G321" s="90"/>
      <c r="H321" s="90"/>
      <c r="I321" s="90"/>
      <c r="J321" s="90"/>
    </row>
    <row r="322" spans="1:10" ht="12.75">
      <c r="A322" s="89"/>
      <c r="B322" s="89"/>
      <c r="C322" s="90"/>
      <c r="D322" s="90"/>
      <c r="E322" s="90"/>
      <c r="F322" s="90"/>
      <c r="G322" s="90"/>
      <c r="H322" s="90"/>
      <c r="I322" s="90"/>
      <c r="J322" s="90"/>
    </row>
    <row r="323" spans="1:10" ht="12.75">
      <c r="A323" s="89"/>
      <c r="B323" s="89"/>
      <c r="C323" s="90"/>
      <c r="D323" s="90"/>
      <c r="E323" s="90"/>
      <c r="F323" s="90"/>
      <c r="G323" s="90"/>
      <c r="H323" s="90"/>
      <c r="I323" s="90"/>
      <c r="J323" s="90"/>
    </row>
    <row r="324" spans="1:10" ht="12.75">
      <c r="A324" s="89"/>
      <c r="B324" s="89"/>
      <c r="C324" s="90"/>
      <c r="D324" s="90"/>
      <c r="E324" s="90"/>
      <c r="F324" s="90"/>
      <c r="G324" s="90"/>
      <c r="H324" s="90"/>
      <c r="I324" s="90"/>
      <c r="J324" s="90"/>
    </row>
    <row r="325" spans="1:10" ht="12.75">
      <c r="A325" s="89"/>
      <c r="B325" s="89"/>
      <c r="C325" s="90"/>
      <c r="D325" s="90"/>
      <c r="E325" s="90"/>
      <c r="F325" s="90"/>
      <c r="G325" s="90"/>
      <c r="H325" s="90"/>
      <c r="I325" s="90"/>
      <c r="J325" s="90"/>
    </row>
    <row r="326" spans="1:10" ht="12.75">
      <c r="A326" s="89"/>
      <c r="B326" s="89"/>
      <c r="C326" s="90"/>
      <c r="D326" s="90"/>
      <c r="E326" s="90"/>
      <c r="F326" s="90"/>
      <c r="G326" s="90"/>
      <c r="H326" s="90"/>
      <c r="I326" s="90"/>
      <c r="J326" s="90"/>
    </row>
    <row r="327" spans="1:10" ht="12.75">
      <c r="A327" s="89"/>
      <c r="B327" s="89"/>
      <c r="C327" s="90"/>
      <c r="D327" s="90"/>
      <c r="E327" s="90"/>
      <c r="F327" s="90"/>
      <c r="G327" s="90"/>
      <c r="H327" s="90"/>
      <c r="I327" s="90"/>
      <c r="J327" s="90"/>
    </row>
    <row r="328" spans="1:10" ht="12.75">
      <c r="A328" s="89"/>
      <c r="B328" s="89"/>
      <c r="C328" s="90"/>
      <c r="D328" s="90"/>
      <c r="E328" s="90"/>
      <c r="F328" s="90"/>
      <c r="G328" s="90"/>
      <c r="H328" s="90"/>
      <c r="I328" s="90"/>
      <c r="J328" s="90"/>
    </row>
    <row r="329" spans="1:10" ht="12.75">
      <c r="A329" s="89"/>
      <c r="B329" s="89"/>
      <c r="C329" s="90"/>
      <c r="D329" s="90"/>
      <c r="E329" s="90"/>
      <c r="F329" s="90"/>
      <c r="G329" s="90"/>
      <c r="H329" s="90"/>
      <c r="I329" s="90"/>
      <c r="J329" s="90"/>
    </row>
    <row r="330" spans="1:10" ht="12.75">
      <c r="A330" s="89"/>
      <c r="B330" s="89"/>
      <c r="C330" s="90"/>
      <c r="D330" s="90"/>
      <c r="E330" s="90"/>
      <c r="F330" s="90"/>
      <c r="G330" s="90"/>
      <c r="H330" s="90"/>
      <c r="I330" s="90"/>
      <c r="J330" s="90"/>
    </row>
    <row r="331" spans="1:10" ht="12.75">
      <c r="A331" s="89"/>
      <c r="B331" s="89"/>
      <c r="C331" s="90"/>
      <c r="D331" s="90"/>
      <c r="E331" s="90"/>
      <c r="F331" s="90"/>
      <c r="G331" s="90"/>
      <c r="H331" s="90"/>
      <c r="I331" s="90"/>
      <c r="J331" s="90"/>
    </row>
    <row r="332" spans="1:10" ht="12.75">
      <c r="A332" s="89"/>
      <c r="B332" s="89"/>
      <c r="C332" s="90"/>
      <c r="D332" s="90"/>
      <c r="E332" s="90"/>
      <c r="F332" s="90"/>
      <c r="G332" s="90"/>
      <c r="H332" s="90"/>
      <c r="I332" s="90"/>
      <c r="J332" s="90"/>
    </row>
    <row r="333" spans="1:10" ht="12.75">
      <c r="A333" s="89"/>
      <c r="B333" s="89"/>
      <c r="C333" s="90"/>
      <c r="D333" s="90"/>
      <c r="E333" s="90"/>
      <c r="F333" s="90"/>
      <c r="G333" s="90"/>
      <c r="H333" s="90"/>
      <c r="I333" s="90"/>
      <c r="J333" s="90"/>
    </row>
    <row r="334" spans="1:10" ht="12.75">
      <c r="A334" s="89"/>
      <c r="B334" s="89"/>
      <c r="C334" s="90"/>
      <c r="D334" s="90"/>
      <c r="E334" s="90"/>
      <c r="F334" s="90"/>
      <c r="G334" s="90"/>
      <c r="H334" s="90"/>
      <c r="I334" s="90"/>
      <c r="J334" s="90"/>
    </row>
    <row r="335" spans="1:10" ht="12.75">
      <c r="A335" s="89"/>
      <c r="B335" s="89"/>
      <c r="C335" s="90"/>
      <c r="D335" s="90"/>
      <c r="E335" s="90"/>
      <c r="F335" s="90"/>
      <c r="G335" s="90"/>
      <c r="H335" s="90"/>
      <c r="I335" s="90"/>
      <c r="J335" s="90"/>
    </row>
    <row r="336" spans="1:10" ht="12.75">
      <c r="A336" s="89"/>
      <c r="B336" s="89"/>
      <c r="C336" s="90"/>
      <c r="D336" s="90"/>
      <c r="E336" s="90"/>
      <c r="F336" s="90"/>
      <c r="G336" s="90"/>
      <c r="H336" s="90"/>
      <c r="I336" s="90"/>
      <c r="J336" s="90"/>
    </row>
    <row r="337" spans="1:10" ht="12.75">
      <c r="A337" s="89"/>
      <c r="B337" s="89"/>
      <c r="C337" s="90"/>
      <c r="D337" s="90"/>
      <c r="E337" s="90"/>
      <c r="F337" s="90"/>
      <c r="G337" s="90"/>
      <c r="H337" s="90"/>
      <c r="I337" s="90"/>
      <c r="J337" s="90"/>
    </row>
    <row r="338" spans="1:10" ht="12.75">
      <c r="A338" s="89"/>
      <c r="B338" s="89"/>
      <c r="C338" s="90"/>
      <c r="D338" s="90"/>
      <c r="E338" s="90"/>
      <c r="F338" s="90"/>
      <c r="G338" s="90"/>
      <c r="H338" s="90"/>
      <c r="I338" s="90"/>
      <c r="J338" s="90"/>
    </row>
    <row r="339" spans="1:10" ht="12.75">
      <c r="A339" s="89"/>
      <c r="B339" s="89"/>
      <c r="C339" s="90"/>
      <c r="D339" s="90"/>
      <c r="E339" s="90"/>
      <c r="F339" s="90"/>
      <c r="G339" s="90"/>
      <c r="H339" s="90"/>
      <c r="I339" s="90"/>
      <c r="J339" s="90"/>
    </row>
    <row r="340" spans="1:10" ht="12.75">
      <c r="A340" s="89"/>
      <c r="B340" s="89"/>
      <c r="C340" s="90"/>
      <c r="D340" s="90"/>
      <c r="E340" s="90"/>
      <c r="F340" s="90"/>
      <c r="G340" s="90"/>
      <c r="H340" s="90"/>
      <c r="I340" s="90"/>
      <c r="J340" s="90"/>
    </row>
    <row r="341" spans="1:10" ht="12.75">
      <c r="A341" s="89"/>
      <c r="B341" s="89"/>
      <c r="C341" s="90"/>
      <c r="D341" s="90"/>
      <c r="E341" s="90"/>
      <c r="F341" s="90"/>
      <c r="G341" s="90"/>
      <c r="H341" s="90"/>
      <c r="I341" s="90"/>
      <c r="J341" s="90"/>
    </row>
    <row r="342" spans="1:10" ht="12.75">
      <c r="A342" s="89"/>
      <c r="B342" s="89"/>
      <c r="C342" s="90"/>
      <c r="D342" s="90"/>
      <c r="E342" s="90"/>
      <c r="F342" s="90"/>
      <c r="G342" s="90"/>
      <c r="H342" s="90"/>
      <c r="I342" s="90"/>
      <c r="J342" s="90"/>
    </row>
    <row r="343" spans="1:10" ht="12.75">
      <c r="A343" s="89"/>
      <c r="B343" s="89"/>
      <c r="C343" s="90"/>
      <c r="D343" s="90"/>
      <c r="E343" s="90"/>
      <c r="F343" s="90"/>
      <c r="G343" s="90"/>
      <c r="H343" s="90"/>
      <c r="I343" s="90"/>
      <c r="J343" s="90"/>
    </row>
    <row r="344" spans="1:10" ht="12.75">
      <c r="A344" s="89"/>
      <c r="B344" s="89"/>
      <c r="C344" s="90"/>
      <c r="D344" s="90"/>
      <c r="E344" s="90"/>
      <c r="F344" s="90"/>
      <c r="G344" s="90"/>
      <c r="H344" s="90"/>
      <c r="I344" s="90"/>
      <c r="J344" s="90"/>
    </row>
    <row r="345" spans="1:10" ht="12.75">
      <c r="A345" s="89"/>
      <c r="B345" s="89"/>
      <c r="C345" s="90"/>
      <c r="D345" s="90"/>
      <c r="E345" s="90"/>
      <c r="F345" s="90"/>
      <c r="G345" s="90"/>
      <c r="H345" s="90"/>
      <c r="I345" s="90"/>
      <c r="J345" s="90"/>
    </row>
    <row r="346" spans="1:10" ht="12.75">
      <c r="A346" s="89"/>
      <c r="B346" s="89"/>
      <c r="C346" s="90"/>
      <c r="D346" s="90"/>
      <c r="E346" s="90"/>
      <c r="F346" s="90"/>
      <c r="G346" s="90"/>
      <c r="H346" s="90"/>
      <c r="I346" s="90"/>
      <c r="J346" s="90"/>
    </row>
    <row r="347" spans="1:10" ht="12.75">
      <c r="A347" s="89"/>
      <c r="B347" s="89"/>
      <c r="C347" s="90"/>
      <c r="D347" s="90"/>
      <c r="E347" s="90"/>
      <c r="F347" s="90"/>
      <c r="G347" s="90"/>
      <c r="H347" s="90"/>
      <c r="I347" s="90"/>
      <c r="J347" s="90"/>
    </row>
    <row r="348" spans="1:10" ht="12.75">
      <c r="A348" s="89"/>
      <c r="B348" s="89"/>
      <c r="C348" s="90"/>
      <c r="D348" s="90"/>
      <c r="E348" s="90"/>
      <c r="F348" s="90"/>
      <c r="G348" s="90"/>
      <c r="H348" s="90"/>
      <c r="I348" s="90"/>
      <c r="J348" s="90"/>
    </row>
    <row r="349" spans="1:10" ht="12.75">
      <c r="A349" s="89"/>
      <c r="B349" s="89"/>
      <c r="C349" s="90"/>
      <c r="D349" s="90"/>
      <c r="E349" s="90"/>
      <c r="F349" s="90"/>
      <c r="G349" s="90"/>
      <c r="H349" s="90"/>
      <c r="I349" s="90"/>
      <c r="J349" s="90"/>
    </row>
    <row r="350" spans="1:10" ht="12.75">
      <c r="A350" s="89"/>
      <c r="B350" s="89"/>
      <c r="C350" s="90"/>
      <c r="D350" s="90"/>
      <c r="E350" s="90"/>
      <c r="F350" s="90"/>
      <c r="G350" s="90"/>
      <c r="H350" s="90"/>
      <c r="I350" s="90"/>
      <c r="J350" s="90"/>
    </row>
    <row r="351" spans="1:10" ht="12.75">
      <c r="A351" s="89"/>
      <c r="B351" s="89"/>
      <c r="C351" s="90"/>
      <c r="D351" s="90"/>
      <c r="E351" s="90"/>
      <c r="F351" s="90"/>
      <c r="G351" s="90"/>
      <c r="H351" s="90"/>
      <c r="I351" s="90"/>
      <c r="J351" s="90"/>
    </row>
    <row r="352" spans="1:10" ht="12.75">
      <c r="A352" s="89"/>
      <c r="B352" s="89"/>
      <c r="C352" s="90"/>
      <c r="D352" s="90"/>
      <c r="E352" s="90"/>
      <c r="F352" s="90"/>
      <c r="G352" s="90"/>
      <c r="H352" s="90"/>
      <c r="I352" s="90"/>
      <c r="J352" s="90"/>
    </row>
    <row r="353" spans="1:10" ht="12.75">
      <c r="A353" s="89"/>
      <c r="B353" s="89"/>
      <c r="C353" s="90"/>
      <c r="D353" s="90"/>
      <c r="E353" s="90"/>
      <c r="F353" s="90"/>
      <c r="G353" s="90"/>
      <c r="H353" s="90"/>
      <c r="I353" s="90"/>
      <c r="J353" s="90"/>
    </row>
    <row r="354" spans="1:10" ht="12.75">
      <c r="A354" s="89"/>
      <c r="B354" s="89"/>
      <c r="C354" s="90"/>
      <c r="D354" s="90"/>
      <c r="E354" s="90"/>
      <c r="F354" s="90"/>
      <c r="G354" s="90"/>
      <c r="H354" s="90"/>
      <c r="I354" s="90"/>
      <c r="J354" s="90"/>
    </row>
    <row r="355" spans="1:10" ht="12.75">
      <c r="A355" s="89"/>
      <c r="B355" s="89"/>
      <c r="C355" s="90"/>
      <c r="D355" s="90"/>
      <c r="E355" s="90"/>
      <c r="F355" s="90"/>
      <c r="G355" s="90"/>
      <c r="H355" s="90"/>
      <c r="I355" s="90"/>
      <c r="J355" s="90"/>
    </row>
    <row r="356" spans="1:10" ht="12.75">
      <c r="A356" s="89"/>
      <c r="B356" s="89"/>
      <c r="C356" s="90"/>
      <c r="D356" s="90"/>
      <c r="E356" s="90"/>
      <c r="F356" s="90"/>
      <c r="G356" s="90"/>
      <c r="H356" s="90"/>
      <c r="I356" s="90"/>
      <c r="J356" s="90"/>
    </row>
    <row r="357" spans="1:10" ht="12.75">
      <c r="A357" s="89"/>
      <c r="B357" s="89"/>
      <c r="C357" s="90"/>
      <c r="D357" s="90"/>
      <c r="E357" s="90"/>
      <c r="F357" s="90"/>
      <c r="G357" s="90"/>
      <c r="H357" s="90"/>
      <c r="I357" s="90"/>
      <c r="J357" s="90"/>
    </row>
    <row r="358" spans="1:10" ht="12.75">
      <c r="A358" s="89"/>
      <c r="B358" s="89"/>
      <c r="C358" s="90"/>
      <c r="D358" s="90"/>
      <c r="E358" s="90"/>
      <c r="F358" s="90"/>
      <c r="G358" s="90"/>
      <c r="H358" s="90"/>
      <c r="I358" s="90"/>
      <c r="J358" s="90"/>
    </row>
    <row r="359" spans="1:10" ht="12.75">
      <c r="A359" s="89"/>
      <c r="B359" s="89"/>
      <c r="C359" s="90"/>
      <c r="D359" s="90"/>
      <c r="E359" s="90"/>
      <c r="F359" s="90"/>
      <c r="G359" s="90"/>
      <c r="H359" s="90"/>
      <c r="I359" s="90"/>
      <c r="J359" s="90"/>
    </row>
    <row r="360" spans="1:10" ht="12.75">
      <c r="A360" s="89"/>
      <c r="B360" s="89"/>
      <c r="C360" s="90"/>
      <c r="D360" s="90"/>
      <c r="E360" s="90"/>
      <c r="F360" s="90"/>
      <c r="G360" s="90"/>
      <c r="H360" s="90"/>
      <c r="I360" s="90"/>
      <c r="J360" s="90"/>
    </row>
    <row r="361" spans="1:10" ht="12.75">
      <c r="A361" s="89"/>
      <c r="B361" s="89"/>
      <c r="C361" s="90"/>
      <c r="D361" s="90"/>
      <c r="E361" s="90"/>
      <c r="F361" s="90"/>
      <c r="G361" s="90"/>
      <c r="H361" s="90"/>
      <c r="I361" s="90"/>
      <c r="J361" s="90"/>
    </row>
    <row r="362" spans="1:10" ht="12.75">
      <c r="A362" s="89"/>
      <c r="B362" s="89"/>
      <c r="C362" s="90"/>
      <c r="D362" s="90"/>
      <c r="E362" s="90"/>
      <c r="F362" s="90"/>
      <c r="G362" s="90"/>
      <c r="H362" s="90"/>
      <c r="I362" s="90"/>
      <c r="J362" s="90"/>
    </row>
    <row r="363" spans="1:10" ht="12.75">
      <c r="A363" s="89"/>
      <c r="B363" s="89"/>
      <c r="C363" s="90"/>
      <c r="D363" s="90"/>
      <c r="E363" s="90"/>
      <c r="F363" s="90"/>
      <c r="G363" s="90"/>
      <c r="H363" s="90"/>
      <c r="I363" s="90"/>
      <c r="J363" s="90"/>
    </row>
    <row r="364" spans="1:10" ht="12.75">
      <c r="A364" s="89"/>
      <c r="B364" s="89"/>
      <c r="C364" s="90"/>
      <c r="D364" s="90"/>
      <c r="E364" s="90"/>
      <c r="F364" s="90"/>
      <c r="G364" s="90"/>
      <c r="H364" s="90"/>
      <c r="I364" s="90"/>
      <c r="J364" s="90"/>
    </row>
    <row r="365" spans="1:10" ht="12.75">
      <c r="A365" s="89"/>
      <c r="B365" s="89"/>
      <c r="C365" s="90"/>
      <c r="D365" s="90"/>
      <c r="E365" s="90"/>
      <c r="F365" s="90"/>
      <c r="G365" s="90"/>
      <c r="H365" s="90"/>
      <c r="I365" s="90"/>
      <c r="J365" s="90"/>
    </row>
    <row r="366" spans="1:10" ht="12.75">
      <c r="A366" s="89"/>
      <c r="B366" s="89"/>
      <c r="C366" s="90"/>
      <c r="D366" s="90"/>
      <c r="E366" s="90"/>
      <c r="F366" s="90"/>
      <c r="G366" s="90"/>
      <c r="H366" s="90"/>
      <c r="I366" s="90"/>
      <c r="J366" s="90"/>
    </row>
    <row r="367" spans="1:10" ht="12.75">
      <c r="A367" s="89"/>
      <c r="B367" s="89"/>
      <c r="C367" s="90"/>
      <c r="D367" s="90"/>
      <c r="E367" s="90"/>
      <c r="F367" s="90"/>
      <c r="G367" s="90"/>
      <c r="H367" s="90"/>
      <c r="I367" s="90"/>
      <c r="J367" s="90"/>
    </row>
    <row r="368" spans="1:10" ht="12.75">
      <c r="A368" s="89"/>
      <c r="B368" s="89"/>
      <c r="C368" s="90"/>
      <c r="D368" s="90"/>
      <c r="E368" s="90"/>
      <c r="F368" s="90"/>
      <c r="G368" s="90"/>
      <c r="H368" s="90"/>
      <c r="I368" s="90"/>
      <c r="J368" s="90"/>
    </row>
    <row r="369" spans="1:10" ht="12.75">
      <c r="A369" s="89"/>
      <c r="B369" s="89"/>
      <c r="C369" s="90"/>
      <c r="D369" s="90"/>
      <c r="E369" s="90"/>
      <c r="F369" s="90"/>
      <c r="G369" s="90"/>
      <c r="H369" s="90"/>
      <c r="I369" s="90"/>
      <c r="J369" s="90"/>
    </row>
    <row r="370" spans="1:10" ht="12.75">
      <c r="A370" s="89"/>
      <c r="B370" s="89"/>
      <c r="C370" s="90"/>
      <c r="D370" s="90"/>
      <c r="E370" s="90"/>
      <c r="F370" s="90"/>
      <c r="G370" s="90"/>
      <c r="H370" s="90"/>
      <c r="I370" s="90"/>
      <c r="J370" s="90"/>
    </row>
    <row r="371" spans="1:10" ht="12.75">
      <c r="A371" s="89"/>
      <c r="B371" s="89"/>
      <c r="C371" s="90"/>
      <c r="D371" s="90"/>
      <c r="E371" s="90"/>
      <c r="F371" s="90"/>
      <c r="G371" s="90"/>
      <c r="H371" s="90"/>
      <c r="I371" s="90"/>
      <c r="J371" s="90"/>
    </row>
    <row r="372" spans="1:10" ht="12.75">
      <c r="A372" s="89"/>
      <c r="B372" s="89"/>
      <c r="C372" s="90"/>
      <c r="D372" s="90"/>
      <c r="E372" s="90"/>
      <c r="F372" s="90"/>
      <c r="G372" s="90"/>
      <c r="H372" s="90"/>
      <c r="I372" s="90"/>
      <c r="J372" s="90"/>
    </row>
    <row r="373" spans="1:10" ht="12.75">
      <c r="A373" s="89"/>
      <c r="B373" s="89"/>
      <c r="C373" s="90"/>
      <c r="D373" s="90"/>
      <c r="E373" s="90"/>
      <c r="F373" s="90"/>
      <c r="G373" s="90"/>
      <c r="H373" s="90"/>
      <c r="I373" s="90"/>
      <c r="J373" s="90"/>
    </row>
    <row r="374" spans="1:10" ht="12.75">
      <c r="A374" s="89"/>
      <c r="B374" s="89"/>
      <c r="C374" s="90"/>
      <c r="D374" s="90"/>
      <c r="E374" s="90"/>
      <c r="F374" s="90"/>
      <c r="G374" s="90"/>
      <c r="H374" s="90"/>
      <c r="I374" s="90"/>
      <c r="J374" s="90"/>
    </row>
    <row r="375" spans="1:10" ht="12.75">
      <c r="A375" s="89"/>
      <c r="B375" s="89"/>
      <c r="C375" s="90"/>
      <c r="D375" s="90"/>
      <c r="E375" s="90"/>
      <c r="F375" s="90"/>
      <c r="G375" s="90"/>
      <c r="H375" s="90"/>
      <c r="I375" s="90"/>
      <c r="J375" s="90"/>
    </row>
    <row r="376" spans="1:10" ht="12.75">
      <c r="A376" s="89"/>
      <c r="B376" s="89"/>
      <c r="C376" s="90"/>
      <c r="D376" s="90"/>
      <c r="E376" s="90"/>
      <c r="F376" s="90"/>
      <c r="G376" s="90"/>
      <c r="H376" s="90"/>
      <c r="I376" s="90"/>
      <c r="J376" s="90"/>
    </row>
    <row r="377" spans="1:10" ht="12.75">
      <c r="A377" s="89"/>
      <c r="B377" s="89"/>
      <c r="C377" s="90"/>
      <c r="D377" s="90"/>
      <c r="E377" s="90"/>
      <c r="F377" s="90"/>
      <c r="G377" s="90"/>
      <c r="H377" s="90"/>
      <c r="I377" s="90"/>
      <c r="J377" s="90"/>
    </row>
    <row r="378" spans="1:10" ht="12.75">
      <c r="A378" s="89"/>
      <c r="B378" s="89"/>
      <c r="C378" s="90"/>
      <c r="D378" s="90"/>
      <c r="E378" s="90"/>
      <c r="F378" s="90"/>
      <c r="G378" s="90"/>
      <c r="H378" s="90"/>
      <c r="I378" s="90"/>
      <c r="J378" s="90"/>
    </row>
    <row r="379" spans="1:10" ht="12.75">
      <c r="A379" s="89"/>
      <c r="B379" s="89"/>
      <c r="C379" s="90"/>
      <c r="D379" s="90"/>
      <c r="E379" s="90"/>
      <c r="F379" s="90"/>
      <c r="G379" s="90"/>
      <c r="H379" s="90"/>
      <c r="I379" s="90"/>
      <c r="J379" s="90"/>
    </row>
    <row r="380" spans="1:10" ht="12.75">
      <c r="A380" s="89"/>
      <c r="B380" s="89"/>
      <c r="C380" s="90"/>
      <c r="D380" s="90"/>
      <c r="E380" s="90"/>
      <c r="F380" s="90"/>
      <c r="G380" s="90"/>
      <c r="H380" s="90"/>
      <c r="I380" s="90"/>
      <c r="J380" s="90"/>
    </row>
    <row r="381" spans="1:10" ht="12.75">
      <c r="A381" s="89"/>
      <c r="B381" s="89"/>
      <c r="C381" s="90"/>
      <c r="D381" s="90"/>
      <c r="E381" s="90"/>
      <c r="F381" s="90"/>
      <c r="G381" s="90"/>
      <c r="H381" s="90"/>
      <c r="I381" s="90"/>
      <c r="J381" s="90"/>
    </row>
    <row r="382" spans="1:10" ht="12.75">
      <c r="A382" s="89"/>
      <c r="B382" s="89"/>
      <c r="C382" s="90"/>
      <c r="D382" s="90"/>
      <c r="E382" s="90"/>
      <c r="F382" s="90"/>
      <c r="G382" s="90"/>
      <c r="H382" s="90"/>
      <c r="I382" s="90"/>
      <c r="J382" s="90"/>
    </row>
    <row r="383" spans="1:10" ht="12.75">
      <c r="A383" s="89"/>
      <c r="B383" s="89"/>
      <c r="C383" s="90"/>
      <c r="D383" s="90"/>
      <c r="E383" s="90"/>
      <c r="F383" s="90"/>
      <c r="G383" s="90"/>
      <c r="H383" s="90"/>
      <c r="I383" s="90"/>
      <c r="J383" s="90"/>
    </row>
    <row r="384" spans="1:10" ht="12.75">
      <c r="A384" s="89"/>
      <c r="B384" s="89"/>
      <c r="C384" s="90"/>
      <c r="D384" s="90"/>
      <c r="E384" s="90"/>
      <c r="F384" s="90"/>
      <c r="G384" s="90"/>
      <c r="H384" s="90"/>
      <c r="I384" s="90"/>
      <c r="J384" s="90"/>
    </row>
  </sheetData>
  <mergeCells count="11">
    <mergeCell ref="A6:J6"/>
    <mergeCell ref="A83:J83"/>
    <mergeCell ref="A1:L1"/>
    <mergeCell ref="A2:L2"/>
    <mergeCell ref="A3:L3"/>
    <mergeCell ref="A4:A5"/>
    <mergeCell ref="B4:B5"/>
    <mergeCell ref="C4:I4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4"/>
  <sheetViews>
    <sheetView workbookViewId="0" topLeftCell="A1">
      <pane ySplit="5" topLeftCell="BM39" activePane="bottomLeft" state="frozen"/>
      <selection pane="topLeft" activeCell="A1" sqref="A1"/>
      <selection pane="bottomLeft" activeCell="A48" sqref="A48:I48"/>
    </sheetView>
  </sheetViews>
  <sheetFormatPr defaultColWidth="9.140625" defaultRowHeight="12.75"/>
  <cols>
    <col min="1" max="1" width="11.140625" style="105" customWidth="1"/>
    <col min="2" max="2" width="17.28125" style="2" customWidth="1"/>
    <col min="3" max="9" width="9.140625" style="2" customWidth="1"/>
    <col min="10" max="10" width="11.140625" style="2" customWidth="1"/>
    <col min="11" max="11" width="11.8515625" style="111" bestFit="1" customWidth="1"/>
    <col min="12" max="12" width="10.421875" style="1" customWidth="1"/>
    <col min="13" max="16384" width="9.140625" style="2" customWidth="1"/>
  </cols>
  <sheetData>
    <row r="2" spans="1:12" ht="15.75">
      <c r="A2" s="325" t="s">
        <v>133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ht="13.5" thickBot="1">
      <c r="A3" s="147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2.75">
      <c r="A4" s="327" t="s">
        <v>44</v>
      </c>
      <c r="B4" s="329" t="s">
        <v>0</v>
      </c>
      <c r="C4" s="331" t="s">
        <v>48</v>
      </c>
      <c r="D4" s="333" t="s">
        <v>49</v>
      </c>
      <c r="E4" s="333" t="s">
        <v>50</v>
      </c>
      <c r="F4" s="333" t="s">
        <v>51</v>
      </c>
      <c r="G4" s="333" t="s">
        <v>52</v>
      </c>
      <c r="H4" s="333" t="s">
        <v>53</v>
      </c>
      <c r="I4" s="333" t="s">
        <v>54</v>
      </c>
      <c r="J4" s="333" t="s">
        <v>45</v>
      </c>
      <c r="K4" s="335" t="s">
        <v>2</v>
      </c>
      <c r="L4" s="337" t="s">
        <v>47</v>
      </c>
    </row>
    <row r="5" spans="1:12" ht="13.5" thickBot="1">
      <c r="A5" s="328"/>
      <c r="B5" s="330"/>
      <c r="C5" s="332"/>
      <c r="D5" s="334"/>
      <c r="E5" s="334"/>
      <c r="F5" s="334"/>
      <c r="G5" s="334"/>
      <c r="H5" s="334"/>
      <c r="I5" s="334"/>
      <c r="J5" s="334"/>
      <c r="K5" s="336"/>
      <c r="L5" s="338"/>
    </row>
    <row r="6" spans="1:12" ht="15.75" thickBot="1">
      <c r="A6" s="339" t="s">
        <v>134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</row>
    <row r="7" spans="1:12" ht="15" thickBot="1">
      <c r="A7" s="148" t="s">
        <v>135</v>
      </c>
      <c r="B7" s="113"/>
      <c r="C7" s="114"/>
      <c r="D7" s="115"/>
      <c r="E7" s="115"/>
      <c r="F7" s="115"/>
      <c r="G7" s="115"/>
      <c r="H7" s="141" t="s">
        <v>58</v>
      </c>
      <c r="I7" s="141" t="s">
        <v>58</v>
      </c>
      <c r="J7" s="113">
        <f aca="true" t="shared" si="0" ref="J7:J23">SUM(C7:I7)</f>
        <v>0</v>
      </c>
      <c r="K7" s="161">
        <v>765</v>
      </c>
      <c r="L7" s="116">
        <f>J7*K7</f>
        <v>0</v>
      </c>
    </row>
    <row r="8" spans="1:16" ht="15.75" thickBot="1" thickTop="1">
      <c r="A8" s="149" t="s">
        <v>136</v>
      </c>
      <c r="B8" s="117"/>
      <c r="C8" s="194" t="s">
        <v>57</v>
      </c>
      <c r="D8" s="195" t="s">
        <v>57</v>
      </c>
      <c r="E8" s="195" t="s">
        <v>57</v>
      </c>
      <c r="F8" s="119"/>
      <c r="G8" s="119"/>
      <c r="H8" s="119"/>
      <c r="I8" s="141" t="s">
        <v>58</v>
      </c>
      <c r="J8" s="117">
        <f t="shared" si="0"/>
        <v>0</v>
      </c>
      <c r="K8" s="162">
        <v>703</v>
      </c>
      <c r="L8" s="116">
        <f aca="true" t="shared" si="1" ref="L8:L49">J8*K8</f>
        <v>0</v>
      </c>
      <c r="P8" s="120"/>
    </row>
    <row r="9" spans="1:12" ht="15" thickTop="1">
      <c r="A9" s="150" t="s">
        <v>137</v>
      </c>
      <c r="B9" s="26" t="s">
        <v>138</v>
      </c>
      <c r="C9" s="121"/>
      <c r="D9" s="77"/>
      <c r="E9" s="77"/>
      <c r="F9" s="77"/>
      <c r="G9" s="77"/>
      <c r="H9" s="201"/>
      <c r="I9" s="201"/>
      <c r="J9" s="26">
        <f t="shared" si="0"/>
        <v>0</v>
      </c>
      <c r="K9" s="163">
        <v>765</v>
      </c>
      <c r="L9" s="167">
        <f t="shared" si="1"/>
        <v>0</v>
      </c>
    </row>
    <row r="10" spans="1:12" ht="14.25">
      <c r="A10" s="150"/>
      <c r="B10" s="26" t="s">
        <v>139</v>
      </c>
      <c r="C10" s="78"/>
      <c r="D10" s="78"/>
      <c r="E10" s="78"/>
      <c r="F10" s="78"/>
      <c r="G10" s="78"/>
      <c r="H10" s="29" t="s">
        <v>58</v>
      </c>
      <c r="I10" s="29" t="s">
        <v>58</v>
      </c>
      <c r="J10" s="26">
        <f t="shared" si="0"/>
        <v>0</v>
      </c>
      <c r="K10" s="173">
        <v>765</v>
      </c>
      <c r="L10" s="168">
        <f t="shared" si="1"/>
        <v>0</v>
      </c>
    </row>
    <row r="11" spans="1:12" ht="14.25">
      <c r="A11" s="150"/>
      <c r="B11" s="26" t="s">
        <v>140</v>
      </c>
      <c r="C11" s="85" t="s">
        <v>58</v>
      </c>
      <c r="D11" s="85" t="s">
        <v>58</v>
      </c>
      <c r="E11" s="85" t="s">
        <v>58</v>
      </c>
      <c r="F11" s="80"/>
      <c r="G11" s="85" t="s">
        <v>58</v>
      </c>
      <c r="H11" s="85" t="s">
        <v>58</v>
      </c>
      <c r="I11" s="85" t="s">
        <v>58</v>
      </c>
      <c r="J11" s="26">
        <f t="shared" si="0"/>
        <v>0</v>
      </c>
      <c r="K11" s="173">
        <v>765</v>
      </c>
      <c r="L11" s="168">
        <f t="shared" si="1"/>
        <v>0</v>
      </c>
    </row>
    <row r="12" spans="1:12" ht="15" thickBot="1">
      <c r="A12" s="151"/>
      <c r="B12" s="124" t="s">
        <v>141</v>
      </c>
      <c r="C12" s="192" t="s">
        <v>58</v>
      </c>
      <c r="D12" s="192" t="s">
        <v>58</v>
      </c>
      <c r="E12" s="192" t="s">
        <v>58</v>
      </c>
      <c r="F12" s="191"/>
      <c r="G12" s="191"/>
      <c r="H12" s="192" t="s">
        <v>58</v>
      </c>
      <c r="I12" s="192" t="s">
        <v>58</v>
      </c>
      <c r="J12" s="124">
        <f t="shared" si="0"/>
        <v>0</v>
      </c>
      <c r="K12" s="171">
        <v>765</v>
      </c>
      <c r="L12" s="166">
        <f t="shared" si="1"/>
        <v>0</v>
      </c>
    </row>
    <row r="13" spans="1:12" ht="15.75" thickBot="1" thickTop="1">
      <c r="A13" s="149" t="s">
        <v>142</v>
      </c>
      <c r="B13" s="117"/>
      <c r="C13" s="118"/>
      <c r="D13" s="141" t="s">
        <v>58</v>
      </c>
      <c r="E13" s="141" t="s">
        <v>58</v>
      </c>
      <c r="F13" s="119"/>
      <c r="G13" s="141" t="s">
        <v>58</v>
      </c>
      <c r="H13" s="142" t="s">
        <v>58</v>
      </c>
      <c r="I13" s="143" t="s">
        <v>58</v>
      </c>
      <c r="J13" s="117">
        <f t="shared" si="0"/>
        <v>0</v>
      </c>
      <c r="K13" s="162">
        <v>734</v>
      </c>
      <c r="L13" s="116">
        <f t="shared" si="1"/>
        <v>0</v>
      </c>
    </row>
    <row r="14" spans="1:12" ht="15.75" thickBot="1" thickTop="1">
      <c r="A14" s="152" t="s">
        <v>145</v>
      </c>
      <c r="B14" s="124" t="s">
        <v>147</v>
      </c>
      <c r="C14" s="126"/>
      <c r="D14" s="141" t="s">
        <v>58</v>
      </c>
      <c r="E14" s="141" t="s">
        <v>58</v>
      </c>
      <c r="F14" s="141" t="s">
        <v>58</v>
      </c>
      <c r="G14" s="141" t="s">
        <v>58</v>
      </c>
      <c r="H14" s="144" t="s">
        <v>58</v>
      </c>
      <c r="I14" s="144" t="s">
        <v>58</v>
      </c>
      <c r="J14" s="124">
        <f t="shared" si="0"/>
        <v>0</v>
      </c>
      <c r="K14" s="196">
        <v>859</v>
      </c>
      <c r="L14" s="166">
        <f t="shared" si="1"/>
        <v>0</v>
      </c>
    </row>
    <row r="15" spans="1:12" ht="15" thickTop="1">
      <c r="A15" s="154" t="s">
        <v>148</v>
      </c>
      <c r="B15" s="26" t="s">
        <v>143</v>
      </c>
      <c r="C15" s="122"/>
      <c r="D15" s="78"/>
      <c r="E15" s="198"/>
      <c r="F15" s="198"/>
      <c r="G15" s="198"/>
      <c r="H15" s="199" t="s">
        <v>58</v>
      </c>
      <c r="I15" s="199" t="s">
        <v>58</v>
      </c>
      <c r="J15" s="26">
        <f t="shared" si="0"/>
        <v>0</v>
      </c>
      <c r="K15" s="172">
        <v>703</v>
      </c>
      <c r="L15" s="167">
        <f t="shared" si="1"/>
        <v>0</v>
      </c>
    </row>
    <row r="16" spans="1:12" ht="15" thickBot="1">
      <c r="A16" s="133"/>
      <c r="B16" s="124" t="s">
        <v>150</v>
      </c>
      <c r="C16" s="125"/>
      <c r="D16" s="126"/>
      <c r="E16" s="192" t="s">
        <v>58</v>
      </c>
      <c r="F16" s="192" t="s">
        <v>58</v>
      </c>
      <c r="G16" s="191"/>
      <c r="H16" s="192" t="s">
        <v>58</v>
      </c>
      <c r="I16" s="197"/>
      <c r="J16" s="124">
        <f t="shared" si="0"/>
        <v>0</v>
      </c>
      <c r="K16" s="171">
        <v>703</v>
      </c>
      <c r="L16" s="166">
        <f t="shared" si="1"/>
        <v>0</v>
      </c>
    </row>
    <row r="17" spans="1:12" ht="15" thickTop="1">
      <c r="A17" s="153" t="s">
        <v>151</v>
      </c>
      <c r="B17" s="31" t="s">
        <v>138</v>
      </c>
      <c r="C17" s="199" t="s">
        <v>58</v>
      </c>
      <c r="D17" s="199" t="s">
        <v>58</v>
      </c>
      <c r="E17" s="199" t="s">
        <v>58</v>
      </c>
      <c r="F17" s="78"/>
      <c r="G17" s="78"/>
      <c r="H17" s="198"/>
      <c r="I17" s="123"/>
      <c r="J17" s="26">
        <f t="shared" si="0"/>
        <v>0</v>
      </c>
      <c r="K17" s="172">
        <v>703</v>
      </c>
      <c r="L17" s="167">
        <f t="shared" si="1"/>
        <v>0</v>
      </c>
    </row>
    <row r="18" spans="1:12" ht="15" thickBot="1">
      <c r="A18" s="133"/>
      <c r="B18" s="124" t="s">
        <v>150</v>
      </c>
      <c r="C18" s="200"/>
      <c r="D18" s="192" t="s">
        <v>58</v>
      </c>
      <c r="E18" s="191"/>
      <c r="F18" s="126"/>
      <c r="G18" s="126"/>
      <c r="H18" s="192" t="s">
        <v>58</v>
      </c>
      <c r="I18" s="127"/>
      <c r="J18" s="124">
        <f t="shared" si="0"/>
        <v>0</v>
      </c>
      <c r="K18" s="174">
        <v>703</v>
      </c>
      <c r="L18" s="166">
        <f t="shared" si="1"/>
        <v>0</v>
      </c>
    </row>
    <row r="19" spans="1:12" ht="15" thickTop="1">
      <c r="A19" s="154" t="s">
        <v>152</v>
      </c>
      <c r="B19" s="31" t="s">
        <v>138</v>
      </c>
      <c r="C19" s="128"/>
      <c r="D19" s="64"/>
      <c r="E19" s="64"/>
      <c r="F19" s="64"/>
      <c r="G19" s="64"/>
      <c r="H19" s="64"/>
      <c r="I19" s="65"/>
      <c r="J19" s="31">
        <f t="shared" si="0"/>
        <v>0</v>
      </c>
      <c r="K19" s="205">
        <v>671</v>
      </c>
      <c r="L19" s="168">
        <f t="shared" si="1"/>
        <v>0</v>
      </c>
    </row>
    <row r="20" spans="1:12" ht="14.25">
      <c r="A20" s="154"/>
      <c r="B20" s="31" t="s">
        <v>153</v>
      </c>
      <c r="C20" s="128"/>
      <c r="D20" s="64"/>
      <c r="E20" s="29" t="s">
        <v>58</v>
      </c>
      <c r="F20" s="29" t="s">
        <v>58</v>
      </c>
      <c r="G20" s="64"/>
      <c r="H20" s="64"/>
      <c r="I20" s="65"/>
      <c r="J20" s="31">
        <f t="shared" si="0"/>
        <v>0</v>
      </c>
      <c r="K20" s="173">
        <v>671</v>
      </c>
      <c r="L20" s="168">
        <f t="shared" si="1"/>
        <v>0</v>
      </c>
    </row>
    <row r="21" spans="1:12" ht="15" thickBot="1">
      <c r="A21" s="133"/>
      <c r="B21" s="124" t="s">
        <v>154</v>
      </c>
      <c r="C21" s="126"/>
      <c r="D21" s="126"/>
      <c r="E21" s="192" t="s">
        <v>58</v>
      </c>
      <c r="F21" s="192" t="s">
        <v>58</v>
      </c>
      <c r="G21" s="126"/>
      <c r="H21" s="126"/>
      <c r="I21" s="126"/>
      <c r="J21" s="124">
        <f t="shared" si="0"/>
        <v>0</v>
      </c>
      <c r="K21" s="163">
        <v>671</v>
      </c>
      <c r="L21" s="166">
        <f t="shared" si="1"/>
        <v>0</v>
      </c>
    </row>
    <row r="22" spans="1:12" ht="15" thickTop="1">
      <c r="A22" s="153" t="s">
        <v>155</v>
      </c>
      <c r="B22" s="26" t="s">
        <v>138</v>
      </c>
      <c r="C22" s="62"/>
      <c r="D22" s="63"/>
      <c r="E22" s="63"/>
      <c r="F22" s="63"/>
      <c r="G22" s="85" t="s">
        <v>58</v>
      </c>
      <c r="H22" s="85" t="s">
        <v>58</v>
      </c>
      <c r="I22" s="146" t="s">
        <v>58</v>
      </c>
      <c r="J22" s="26">
        <f t="shared" si="0"/>
        <v>0</v>
      </c>
      <c r="K22" s="164">
        <v>702</v>
      </c>
      <c r="L22" s="167">
        <f t="shared" si="1"/>
        <v>0</v>
      </c>
    </row>
    <row r="23" spans="1:12" ht="15" thickBot="1">
      <c r="A23" s="133"/>
      <c r="B23" s="124" t="s">
        <v>150</v>
      </c>
      <c r="C23" s="144" t="s">
        <v>58</v>
      </c>
      <c r="D23" s="144" t="s">
        <v>58</v>
      </c>
      <c r="E23" s="144" t="s">
        <v>58</v>
      </c>
      <c r="F23" s="129"/>
      <c r="G23" s="129"/>
      <c r="H23" s="144" t="s">
        <v>58</v>
      </c>
      <c r="I23" s="144" t="s">
        <v>58</v>
      </c>
      <c r="J23" s="124">
        <f t="shared" si="0"/>
        <v>0</v>
      </c>
      <c r="K23" s="165">
        <v>702</v>
      </c>
      <c r="L23" s="166">
        <f t="shared" si="1"/>
        <v>0</v>
      </c>
    </row>
    <row r="24" spans="1:12" ht="15.75" thickBot="1" thickTop="1">
      <c r="A24" s="152" t="s">
        <v>156</v>
      </c>
      <c r="B24" s="117"/>
      <c r="C24" s="144" t="s">
        <v>58</v>
      </c>
      <c r="D24" s="119"/>
      <c r="E24" s="144" t="s">
        <v>58</v>
      </c>
      <c r="F24" s="144" t="s">
        <v>58</v>
      </c>
      <c r="G24" s="119"/>
      <c r="H24" s="144" t="s">
        <v>58</v>
      </c>
      <c r="I24" s="119"/>
      <c r="J24" s="117">
        <f>SUM(C24:I24)</f>
        <v>0</v>
      </c>
      <c r="K24" s="162">
        <v>827</v>
      </c>
      <c r="L24" s="116">
        <f t="shared" si="1"/>
        <v>0</v>
      </c>
    </row>
    <row r="25" spans="1:12" ht="15.75" thickBot="1" thickTop="1">
      <c r="A25" s="153" t="s">
        <v>157</v>
      </c>
      <c r="B25" s="124" t="s">
        <v>158</v>
      </c>
      <c r="C25" s="144" t="s">
        <v>58</v>
      </c>
      <c r="D25" s="126"/>
      <c r="E25" s="126"/>
      <c r="F25" s="126"/>
      <c r="G25" s="126"/>
      <c r="H25" s="126"/>
      <c r="I25" s="126"/>
      <c r="J25" s="124">
        <f>SUM(C25:I25)</f>
        <v>0</v>
      </c>
      <c r="K25" s="174">
        <v>859</v>
      </c>
      <c r="L25" s="166">
        <f t="shared" si="1"/>
        <v>0</v>
      </c>
    </row>
    <row r="26" spans="1:12" ht="15" thickTop="1">
      <c r="A26" s="153" t="s">
        <v>159</v>
      </c>
      <c r="B26" s="26" t="s">
        <v>149</v>
      </c>
      <c r="C26" s="199" t="s">
        <v>58</v>
      </c>
      <c r="D26" s="198"/>
      <c r="E26" s="199" t="s">
        <v>58</v>
      </c>
      <c r="F26" s="199" t="s">
        <v>58</v>
      </c>
      <c r="G26" s="78"/>
      <c r="H26" s="78"/>
      <c r="I26" s="29" t="s">
        <v>58</v>
      </c>
      <c r="J26" s="26">
        <f>SUM(C26:I26)</f>
        <v>0</v>
      </c>
      <c r="K26" s="173">
        <v>890</v>
      </c>
      <c r="L26" s="168">
        <f t="shared" si="1"/>
        <v>0</v>
      </c>
    </row>
    <row r="27" spans="1:12" ht="15" thickBot="1">
      <c r="A27" s="133"/>
      <c r="B27" s="124" t="s">
        <v>140</v>
      </c>
      <c r="C27" s="191"/>
      <c r="D27" s="191"/>
      <c r="E27" s="191"/>
      <c r="F27" s="191"/>
      <c r="G27" s="126"/>
      <c r="H27" s="126"/>
      <c r="I27" s="144" t="s">
        <v>58</v>
      </c>
      <c r="J27" s="124">
        <f>SUM(C27:I27)</f>
        <v>0</v>
      </c>
      <c r="K27" s="170">
        <v>890</v>
      </c>
      <c r="L27" s="166">
        <f t="shared" si="1"/>
        <v>0</v>
      </c>
    </row>
    <row r="28" spans="1:12" ht="15.75" thickBot="1" thickTop="1">
      <c r="A28" s="133" t="s">
        <v>160</v>
      </c>
      <c r="B28" s="124"/>
      <c r="C28" s="126"/>
      <c r="D28" s="142" t="s">
        <v>58</v>
      </c>
      <c r="E28" s="142" t="s">
        <v>58</v>
      </c>
      <c r="F28" s="142" t="s">
        <v>58</v>
      </c>
      <c r="G28" s="126"/>
      <c r="H28" s="126"/>
      <c r="I28" s="191"/>
      <c r="J28" s="124">
        <f>SUM(C28:I28)</f>
        <v>0</v>
      </c>
      <c r="K28" s="162">
        <v>827</v>
      </c>
      <c r="L28" s="116">
        <f t="shared" si="1"/>
        <v>0</v>
      </c>
    </row>
    <row r="29" spans="1:12" ht="15" thickTop="1">
      <c r="A29" s="153" t="s">
        <v>161</v>
      </c>
      <c r="B29" s="26" t="s">
        <v>146</v>
      </c>
      <c r="C29" s="78"/>
      <c r="D29" s="80"/>
      <c r="E29" s="80"/>
      <c r="F29" s="80"/>
      <c r="G29" s="78"/>
      <c r="H29" s="29" t="s">
        <v>58</v>
      </c>
      <c r="I29" s="29" t="s">
        <v>58</v>
      </c>
      <c r="J29" s="26">
        <f aca="true" t="shared" si="2" ref="J29:J34">SUM(C29:I29)</f>
        <v>0</v>
      </c>
      <c r="K29" s="172">
        <v>765</v>
      </c>
      <c r="L29" s="167">
        <f t="shared" si="1"/>
        <v>0</v>
      </c>
    </row>
    <row r="30" spans="1:12" ht="15" thickBot="1">
      <c r="A30" s="133"/>
      <c r="B30" s="124" t="s">
        <v>140</v>
      </c>
      <c r="C30" s="144" t="s">
        <v>58</v>
      </c>
      <c r="D30" s="144" t="s">
        <v>58</v>
      </c>
      <c r="E30" s="144" t="s">
        <v>58</v>
      </c>
      <c r="F30" s="144" t="s">
        <v>58</v>
      </c>
      <c r="G30" s="133"/>
      <c r="H30" s="144" t="s">
        <v>58</v>
      </c>
      <c r="I30" s="144" t="s">
        <v>58</v>
      </c>
      <c r="J30" s="124">
        <f t="shared" si="2"/>
        <v>0</v>
      </c>
      <c r="K30" s="170">
        <v>765</v>
      </c>
      <c r="L30" s="166">
        <f t="shared" si="1"/>
        <v>0</v>
      </c>
    </row>
    <row r="31" spans="1:12" ht="15.75" thickBot="1" thickTop="1">
      <c r="A31" s="133" t="s">
        <v>162</v>
      </c>
      <c r="B31" s="124"/>
      <c r="C31" s="144" t="s">
        <v>58</v>
      </c>
      <c r="D31" s="133"/>
      <c r="E31" s="133"/>
      <c r="F31" s="144" t="s">
        <v>58</v>
      </c>
      <c r="G31" s="126"/>
      <c r="H31" s="144" t="s">
        <v>58</v>
      </c>
      <c r="I31" s="133"/>
      <c r="J31" s="124">
        <f t="shared" si="2"/>
        <v>0</v>
      </c>
      <c r="K31" s="162">
        <v>859</v>
      </c>
      <c r="L31" s="116">
        <f t="shared" si="1"/>
        <v>0</v>
      </c>
    </row>
    <row r="32" spans="1:12" ht="15" thickTop="1">
      <c r="A32" s="153" t="s">
        <v>163</v>
      </c>
      <c r="B32" s="26" t="s">
        <v>138</v>
      </c>
      <c r="C32" s="78"/>
      <c r="D32" s="78"/>
      <c r="E32" s="78"/>
      <c r="F32" s="78"/>
      <c r="G32" s="78"/>
      <c r="H32" s="78"/>
      <c r="I32" s="78"/>
      <c r="J32" s="26">
        <f t="shared" si="2"/>
        <v>0</v>
      </c>
      <c r="K32" s="172">
        <v>859</v>
      </c>
      <c r="L32" s="167">
        <f t="shared" si="1"/>
        <v>0</v>
      </c>
    </row>
    <row r="33" spans="1:12" ht="15" thickBot="1">
      <c r="A33" s="133"/>
      <c r="B33" s="124" t="s">
        <v>164</v>
      </c>
      <c r="C33" s="126"/>
      <c r="D33" s="144" t="s">
        <v>58</v>
      </c>
      <c r="E33" s="144" t="s">
        <v>58</v>
      </c>
      <c r="F33" s="144" t="s">
        <v>58</v>
      </c>
      <c r="G33" s="144" t="s">
        <v>58</v>
      </c>
      <c r="H33" s="144" t="s">
        <v>58</v>
      </c>
      <c r="I33" s="144" t="s">
        <v>58</v>
      </c>
      <c r="J33" s="124">
        <f t="shared" si="2"/>
        <v>0</v>
      </c>
      <c r="K33" s="165">
        <v>859</v>
      </c>
      <c r="L33" s="166">
        <f t="shared" si="1"/>
        <v>0</v>
      </c>
    </row>
    <row r="34" spans="1:12" ht="15.75" thickBot="1" thickTop="1">
      <c r="A34" s="133" t="s">
        <v>165</v>
      </c>
      <c r="B34" s="124"/>
      <c r="C34" s="144" t="s">
        <v>58</v>
      </c>
      <c r="D34" s="144" t="s">
        <v>58</v>
      </c>
      <c r="E34" s="144" t="s">
        <v>58</v>
      </c>
      <c r="F34" s="144" t="s">
        <v>58</v>
      </c>
      <c r="G34" s="144" t="s">
        <v>58</v>
      </c>
      <c r="H34" s="126"/>
      <c r="I34" s="126"/>
      <c r="J34" s="124">
        <f t="shared" si="2"/>
        <v>0</v>
      </c>
      <c r="K34" s="164">
        <v>890</v>
      </c>
      <c r="L34" s="116">
        <f t="shared" si="1"/>
        <v>0</v>
      </c>
    </row>
    <row r="35" spans="1:12" ht="15.75" thickBot="1" thickTop="1">
      <c r="A35" s="152" t="s">
        <v>166</v>
      </c>
      <c r="B35" s="117" t="s">
        <v>138</v>
      </c>
      <c r="C35" s="119"/>
      <c r="D35" s="119"/>
      <c r="E35" s="119"/>
      <c r="F35" s="119"/>
      <c r="G35" s="119"/>
      <c r="H35" s="119"/>
      <c r="I35" s="119"/>
      <c r="J35" s="117">
        <f>SUM(C35:I35)</f>
        <v>0</v>
      </c>
      <c r="K35" s="172">
        <v>890</v>
      </c>
      <c r="L35" s="167">
        <f t="shared" si="1"/>
        <v>0</v>
      </c>
    </row>
    <row r="36" spans="1:12" ht="15.75" thickBot="1" thickTop="1">
      <c r="A36" s="154" t="s">
        <v>167</v>
      </c>
      <c r="B36" s="31" t="s">
        <v>138</v>
      </c>
      <c r="C36" s="80"/>
      <c r="D36" s="80"/>
      <c r="E36" s="144" t="s">
        <v>58</v>
      </c>
      <c r="F36" s="144" t="s">
        <v>58</v>
      </c>
      <c r="G36" s="144" t="s">
        <v>58</v>
      </c>
      <c r="H36" s="144" t="s">
        <v>58</v>
      </c>
      <c r="I36" s="144" t="s">
        <v>58</v>
      </c>
      <c r="J36" s="31">
        <f>SUM(C36:I36)</f>
        <v>0</v>
      </c>
      <c r="K36" s="164">
        <v>671</v>
      </c>
      <c r="L36" s="167">
        <f t="shared" si="1"/>
        <v>0</v>
      </c>
    </row>
    <row r="37" spans="1:12" ht="15.75" thickBot="1" thickTop="1">
      <c r="A37" s="133"/>
      <c r="B37" s="124" t="s">
        <v>150</v>
      </c>
      <c r="C37" s="126"/>
      <c r="D37" s="144" t="s">
        <v>58</v>
      </c>
      <c r="E37" s="144" t="s">
        <v>58</v>
      </c>
      <c r="F37" s="126"/>
      <c r="G37" s="126"/>
      <c r="H37" s="126"/>
      <c r="I37" s="126"/>
      <c r="J37" s="124">
        <f>SUM(C37:I37)</f>
        <v>0</v>
      </c>
      <c r="K37" s="165">
        <v>671</v>
      </c>
      <c r="L37" s="166">
        <f t="shared" si="1"/>
        <v>0</v>
      </c>
    </row>
    <row r="38" spans="1:12" ht="15" thickTop="1">
      <c r="A38" s="206" t="s">
        <v>168</v>
      </c>
      <c r="B38" s="207" t="s">
        <v>153</v>
      </c>
      <c r="C38" s="199" t="s">
        <v>58</v>
      </c>
      <c r="D38" s="199" t="s">
        <v>58</v>
      </c>
      <c r="E38" s="199" t="s">
        <v>58</v>
      </c>
      <c r="F38" s="199" t="s">
        <v>58</v>
      </c>
      <c r="G38" s="201"/>
      <c r="H38" s="201"/>
      <c r="I38" s="201"/>
      <c r="J38" s="207">
        <f>SUM(C38:I38)</f>
        <v>0</v>
      </c>
      <c r="K38" s="172">
        <v>703</v>
      </c>
      <c r="L38" s="167">
        <f t="shared" si="1"/>
        <v>0</v>
      </c>
    </row>
    <row r="39" spans="1:12" ht="15" thickBot="1">
      <c r="A39" s="155"/>
      <c r="B39" s="131" t="s">
        <v>138</v>
      </c>
      <c r="C39" s="144" t="s">
        <v>58</v>
      </c>
      <c r="D39" s="155"/>
      <c r="E39" s="155"/>
      <c r="F39" s="155"/>
      <c r="G39" s="204"/>
      <c r="H39" s="204"/>
      <c r="I39" s="204"/>
      <c r="J39" s="124">
        <f>SUM(C39:I39)</f>
        <v>0</v>
      </c>
      <c r="K39" s="174">
        <v>703</v>
      </c>
      <c r="L39" s="176">
        <f t="shared" si="1"/>
        <v>0</v>
      </c>
    </row>
    <row r="40" spans="1:17" ht="15.75" thickBot="1" thickTop="1">
      <c r="A40" s="155" t="s">
        <v>169</v>
      </c>
      <c r="B40" s="131"/>
      <c r="C40" s="192" t="s">
        <v>58</v>
      </c>
      <c r="D40" s="191"/>
      <c r="E40" s="144" t="s">
        <v>58</v>
      </c>
      <c r="F40" s="144" t="s">
        <v>58</v>
      </c>
      <c r="G40" s="144" t="s">
        <v>58</v>
      </c>
      <c r="H40" s="144" t="s">
        <v>58</v>
      </c>
      <c r="I40" s="144" t="s">
        <v>58</v>
      </c>
      <c r="J40" s="131">
        <f aca="true" t="shared" si="3" ref="J40:J47">SUM(C40:I40)</f>
        <v>0</v>
      </c>
      <c r="K40" s="165">
        <v>734</v>
      </c>
      <c r="L40" s="166">
        <f t="shared" si="1"/>
        <v>0</v>
      </c>
      <c r="Q40" s="132"/>
    </row>
    <row r="41" spans="1:12" ht="15" thickTop="1">
      <c r="A41" s="153" t="s">
        <v>170</v>
      </c>
      <c r="B41" s="26" t="s">
        <v>138</v>
      </c>
      <c r="C41" s="77"/>
      <c r="D41" s="77"/>
      <c r="E41" s="77"/>
      <c r="F41" s="77"/>
      <c r="G41" s="77"/>
      <c r="H41" s="29" t="s">
        <v>58</v>
      </c>
      <c r="I41" s="29" t="s">
        <v>58</v>
      </c>
      <c r="J41" s="26">
        <f t="shared" si="3"/>
        <v>0</v>
      </c>
      <c r="K41" s="172">
        <v>703</v>
      </c>
      <c r="L41" s="167">
        <f t="shared" si="1"/>
        <v>0</v>
      </c>
    </row>
    <row r="42" spans="1:12" ht="15" thickBot="1">
      <c r="A42" s="133"/>
      <c r="B42" s="124" t="s">
        <v>153</v>
      </c>
      <c r="C42" s="130"/>
      <c r="D42" s="130"/>
      <c r="E42" s="130"/>
      <c r="F42" s="130"/>
      <c r="G42" s="130"/>
      <c r="H42" s="144" t="s">
        <v>58</v>
      </c>
      <c r="I42" s="144" t="s">
        <v>58</v>
      </c>
      <c r="J42" s="124">
        <f t="shared" si="3"/>
        <v>0</v>
      </c>
      <c r="K42" s="170">
        <v>703</v>
      </c>
      <c r="L42" s="166">
        <f t="shared" si="1"/>
        <v>0</v>
      </c>
    </row>
    <row r="43" spans="1:12" ht="15" thickTop="1">
      <c r="A43" s="153" t="s">
        <v>171</v>
      </c>
      <c r="B43" s="31" t="s">
        <v>144</v>
      </c>
      <c r="C43" s="199" t="s">
        <v>58</v>
      </c>
      <c r="D43" s="199" t="s">
        <v>58</v>
      </c>
      <c r="E43" s="199" t="s">
        <v>58</v>
      </c>
      <c r="F43" s="78"/>
      <c r="G43" s="78"/>
      <c r="H43" s="29" t="s">
        <v>58</v>
      </c>
      <c r="I43" s="29" t="s">
        <v>58</v>
      </c>
      <c r="J43" s="26">
        <f t="shared" si="3"/>
        <v>0</v>
      </c>
      <c r="K43" s="175">
        <v>827</v>
      </c>
      <c r="L43" s="167">
        <f t="shared" si="1"/>
        <v>0</v>
      </c>
    </row>
    <row r="44" spans="1:12" ht="14.25">
      <c r="A44" s="153"/>
      <c r="B44" s="26" t="s">
        <v>138</v>
      </c>
      <c r="C44" s="80"/>
      <c r="D44" s="80"/>
      <c r="E44" s="80"/>
      <c r="F44" s="78"/>
      <c r="G44" s="77"/>
      <c r="H44" s="29" t="s">
        <v>58</v>
      </c>
      <c r="I44" s="29" t="s">
        <v>58</v>
      </c>
      <c r="J44" s="26">
        <f t="shared" si="3"/>
        <v>0</v>
      </c>
      <c r="K44" s="173">
        <v>827</v>
      </c>
      <c r="L44" s="168">
        <f t="shared" si="1"/>
        <v>0</v>
      </c>
    </row>
    <row r="45" spans="1:12" ht="15" thickBot="1">
      <c r="A45" s="133"/>
      <c r="B45" s="124" t="s">
        <v>140</v>
      </c>
      <c r="C45" s="126"/>
      <c r="D45" s="126"/>
      <c r="E45" s="126"/>
      <c r="F45" s="126"/>
      <c r="G45" s="126"/>
      <c r="H45" s="144" t="s">
        <v>58</v>
      </c>
      <c r="I45" s="144" t="s">
        <v>58</v>
      </c>
      <c r="J45" s="124">
        <f t="shared" si="3"/>
        <v>0</v>
      </c>
      <c r="K45" s="174">
        <v>827</v>
      </c>
      <c r="L45" s="166">
        <f t="shared" si="1"/>
        <v>0</v>
      </c>
    </row>
    <row r="46" spans="1:12" ht="15" thickTop="1">
      <c r="A46" s="153" t="s">
        <v>172</v>
      </c>
      <c r="B46" s="26" t="s">
        <v>144</v>
      </c>
      <c r="C46" s="199" t="s">
        <v>58</v>
      </c>
      <c r="D46" s="199" t="s">
        <v>58</v>
      </c>
      <c r="E46" s="199" t="s">
        <v>58</v>
      </c>
      <c r="F46" s="199" t="s">
        <v>58</v>
      </c>
      <c r="G46" s="78"/>
      <c r="H46" s="78"/>
      <c r="I46" s="78"/>
      <c r="J46" s="26">
        <f t="shared" si="3"/>
        <v>0</v>
      </c>
      <c r="K46" s="205">
        <v>827</v>
      </c>
      <c r="L46" s="168">
        <f t="shared" si="1"/>
        <v>0</v>
      </c>
    </row>
    <row r="47" spans="1:12" ht="15" thickBot="1">
      <c r="A47" s="133"/>
      <c r="B47" s="133" t="s">
        <v>138</v>
      </c>
      <c r="C47" s="208"/>
      <c r="D47" s="208"/>
      <c r="E47" s="208"/>
      <c r="F47" s="208"/>
      <c r="G47" s="134"/>
      <c r="H47" s="134"/>
      <c r="I47" s="134"/>
      <c r="J47" s="133">
        <f t="shared" si="3"/>
        <v>0</v>
      </c>
      <c r="K47" s="165">
        <v>827</v>
      </c>
      <c r="L47" s="176">
        <f t="shared" si="1"/>
        <v>0</v>
      </c>
    </row>
    <row r="48" spans="1:12" ht="16.5" thickBot="1" thickTop="1">
      <c r="A48" s="321" t="s">
        <v>196</v>
      </c>
      <c r="B48" s="322"/>
      <c r="C48" s="322"/>
      <c r="D48" s="322"/>
      <c r="E48" s="322"/>
      <c r="F48" s="322"/>
      <c r="G48" s="322"/>
      <c r="H48" s="322"/>
      <c r="I48" s="322"/>
      <c r="J48" s="209"/>
      <c r="K48" s="209"/>
      <c r="L48" s="177">
        <f t="shared" si="1"/>
        <v>0</v>
      </c>
    </row>
    <row r="49" spans="1:12" ht="15.75" thickBot="1" thickTop="1">
      <c r="A49" s="155" t="s">
        <v>173</v>
      </c>
      <c r="B49" s="131"/>
      <c r="C49" s="191"/>
      <c r="D49" s="192" t="s">
        <v>58</v>
      </c>
      <c r="E49" s="192" t="s">
        <v>58</v>
      </c>
      <c r="F49" s="192" t="s">
        <v>58</v>
      </c>
      <c r="G49" s="192" t="s">
        <v>58</v>
      </c>
      <c r="H49" s="192" t="s">
        <v>58</v>
      </c>
      <c r="I49" s="192" t="s">
        <v>58</v>
      </c>
      <c r="J49" s="131">
        <f aca="true" t="shared" si="4" ref="J49:J55">SUM(C49:I49)</f>
        <v>0</v>
      </c>
      <c r="K49" s="165">
        <v>1389</v>
      </c>
      <c r="L49" s="166">
        <f t="shared" si="1"/>
        <v>0</v>
      </c>
    </row>
    <row r="50" spans="1:12" ht="15.75" thickBot="1" thickTop="1">
      <c r="A50" s="152" t="s">
        <v>174</v>
      </c>
      <c r="B50" s="117" t="s">
        <v>138</v>
      </c>
      <c r="C50" s="119"/>
      <c r="D50" s="119"/>
      <c r="E50" s="119"/>
      <c r="F50" s="119"/>
      <c r="G50" s="202"/>
      <c r="H50" s="142" t="s">
        <v>58</v>
      </c>
      <c r="I50" s="142" t="s">
        <v>58</v>
      </c>
      <c r="J50" s="117">
        <f>SUM(C50:I50)</f>
        <v>0</v>
      </c>
      <c r="K50" s="170">
        <v>1015</v>
      </c>
      <c r="L50" s="177">
        <f aca="true" t="shared" si="5" ref="L50:L70">J50*K50</f>
        <v>0</v>
      </c>
    </row>
    <row r="51" spans="1:12" ht="15" thickTop="1">
      <c r="A51" s="156" t="s">
        <v>176</v>
      </c>
      <c r="B51" s="26" t="s">
        <v>138</v>
      </c>
      <c r="C51" s="78"/>
      <c r="D51" s="78"/>
      <c r="E51" s="78"/>
      <c r="F51" s="78"/>
      <c r="G51" s="29" t="s">
        <v>58</v>
      </c>
      <c r="H51" s="29" t="s">
        <v>58</v>
      </c>
      <c r="I51" s="29" t="s">
        <v>58</v>
      </c>
      <c r="J51" s="26">
        <f t="shared" si="4"/>
        <v>0</v>
      </c>
      <c r="K51" s="172">
        <v>1327</v>
      </c>
      <c r="L51" s="169">
        <f t="shared" si="5"/>
        <v>0</v>
      </c>
    </row>
    <row r="52" spans="1:12" ht="15" thickBot="1">
      <c r="A52" s="133"/>
      <c r="B52" s="135" t="s">
        <v>175</v>
      </c>
      <c r="C52" s="144" t="s">
        <v>58</v>
      </c>
      <c r="D52" s="144" t="s">
        <v>58</v>
      </c>
      <c r="E52" s="144" t="s">
        <v>58</v>
      </c>
      <c r="F52" s="144" t="s">
        <v>58</v>
      </c>
      <c r="G52" s="133"/>
      <c r="H52" s="144" t="s">
        <v>58</v>
      </c>
      <c r="I52" s="144" t="s">
        <v>58</v>
      </c>
      <c r="J52" s="124">
        <f t="shared" si="4"/>
        <v>0</v>
      </c>
      <c r="K52" s="170">
        <v>1327</v>
      </c>
      <c r="L52" s="176">
        <f t="shared" si="5"/>
        <v>0</v>
      </c>
    </row>
    <row r="53" spans="1:12" ht="15.75" thickBot="1" thickTop="1">
      <c r="A53" s="133" t="s">
        <v>177</v>
      </c>
      <c r="B53" s="124"/>
      <c r="C53" s="144" t="s">
        <v>58</v>
      </c>
      <c r="D53" s="126"/>
      <c r="E53" s="126"/>
      <c r="F53" s="126"/>
      <c r="G53" s="144" t="s">
        <v>58</v>
      </c>
      <c r="H53" s="144" t="s">
        <v>58</v>
      </c>
      <c r="I53" s="145" t="s">
        <v>58</v>
      </c>
      <c r="J53" s="124">
        <f t="shared" si="4"/>
        <v>0</v>
      </c>
      <c r="K53" s="164">
        <v>1327</v>
      </c>
      <c r="L53" s="177">
        <f t="shared" si="5"/>
        <v>0</v>
      </c>
    </row>
    <row r="54" spans="1:12" ht="15.75" thickBot="1" thickTop="1">
      <c r="A54" s="133" t="s">
        <v>178</v>
      </c>
      <c r="B54" s="124"/>
      <c r="C54" s="144" t="s">
        <v>58</v>
      </c>
      <c r="D54" s="144" t="s">
        <v>58</v>
      </c>
      <c r="E54" s="144" t="s">
        <v>58</v>
      </c>
      <c r="F54" s="144" t="s">
        <v>58</v>
      </c>
      <c r="G54" s="144" t="s">
        <v>58</v>
      </c>
      <c r="H54" s="144" t="s">
        <v>58</v>
      </c>
      <c r="I54" s="144" t="s">
        <v>58</v>
      </c>
      <c r="J54" s="124">
        <f t="shared" si="4"/>
        <v>0</v>
      </c>
      <c r="K54" s="162">
        <v>1233</v>
      </c>
      <c r="L54" s="177">
        <f t="shared" si="5"/>
        <v>0</v>
      </c>
    </row>
    <row r="55" spans="1:12" ht="15.75" thickBot="1" thickTop="1">
      <c r="A55" s="152" t="s">
        <v>179</v>
      </c>
      <c r="B55" s="135" t="s">
        <v>180</v>
      </c>
      <c r="C55" s="126"/>
      <c r="D55" s="126"/>
      <c r="E55" s="144" t="s">
        <v>58</v>
      </c>
      <c r="F55" s="144" t="s">
        <v>58</v>
      </c>
      <c r="G55" s="144" t="s">
        <v>58</v>
      </c>
      <c r="H55" s="144" t="s">
        <v>58</v>
      </c>
      <c r="I55" s="144" t="s">
        <v>58</v>
      </c>
      <c r="J55" s="124">
        <f t="shared" si="4"/>
        <v>0</v>
      </c>
      <c r="K55" s="196">
        <v>1171</v>
      </c>
      <c r="L55" s="176">
        <f t="shared" si="5"/>
        <v>0</v>
      </c>
    </row>
    <row r="56" spans="1:12" ht="15.75" thickBot="1" thickTop="1">
      <c r="A56" s="152" t="s">
        <v>181</v>
      </c>
      <c r="B56" s="135" t="s">
        <v>150</v>
      </c>
      <c r="C56" s="144" t="s">
        <v>58</v>
      </c>
      <c r="D56" s="144" t="s">
        <v>58</v>
      </c>
      <c r="E56" s="144" t="s">
        <v>58</v>
      </c>
      <c r="F56" s="133"/>
      <c r="G56" s="144" t="s">
        <v>58</v>
      </c>
      <c r="H56" s="144" t="s">
        <v>58</v>
      </c>
      <c r="I56" s="144" t="s">
        <v>58</v>
      </c>
      <c r="J56" s="124">
        <f aca="true" t="shared" si="6" ref="J56:J70">SUM(C56:I56)</f>
        <v>0</v>
      </c>
      <c r="K56" s="170">
        <v>1233</v>
      </c>
      <c r="L56" s="176">
        <f t="shared" si="5"/>
        <v>0</v>
      </c>
    </row>
    <row r="57" spans="1:12" ht="15.75" thickBot="1" thickTop="1">
      <c r="A57" s="155" t="s">
        <v>182</v>
      </c>
      <c r="B57" s="124"/>
      <c r="C57" s="133"/>
      <c r="D57" s="144" t="s">
        <v>58</v>
      </c>
      <c r="E57" s="144" t="s">
        <v>58</v>
      </c>
      <c r="F57" s="144" t="s">
        <v>58</v>
      </c>
      <c r="G57" s="133"/>
      <c r="H57" s="144" t="s">
        <v>58</v>
      </c>
      <c r="I57" s="144" t="s">
        <v>58</v>
      </c>
      <c r="J57" s="124">
        <f t="shared" si="6"/>
        <v>0</v>
      </c>
      <c r="K57" s="162">
        <v>1545</v>
      </c>
      <c r="L57" s="177">
        <f t="shared" si="5"/>
        <v>0</v>
      </c>
    </row>
    <row r="58" spans="1:12" ht="15.75" thickBot="1" thickTop="1">
      <c r="A58" s="133"/>
      <c r="B58" s="135" t="s">
        <v>138</v>
      </c>
      <c r="C58" s="126"/>
      <c r="D58" s="126"/>
      <c r="E58" s="126"/>
      <c r="F58" s="126"/>
      <c r="G58" s="126"/>
      <c r="H58" s="144" t="s">
        <v>58</v>
      </c>
      <c r="I58" s="144" t="s">
        <v>58</v>
      </c>
      <c r="J58" s="124">
        <f t="shared" si="6"/>
        <v>0</v>
      </c>
      <c r="K58" s="170">
        <v>1124</v>
      </c>
      <c r="L58" s="176">
        <f t="shared" si="5"/>
        <v>0</v>
      </c>
    </row>
    <row r="59" spans="1:12" ht="15.75" thickBot="1" thickTop="1">
      <c r="A59" s="152" t="s">
        <v>183</v>
      </c>
      <c r="B59" s="193" t="s">
        <v>138</v>
      </c>
      <c r="C59" s="119"/>
      <c r="D59" s="119"/>
      <c r="E59" s="119"/>
      <c r="F59" s="119"/>
      <c r="G59" s="119"/>
      <c r="H59" s="142" t="s">
        <v>58</v>
      </c>
      <c r="I59" s="142" t="s">
        <v>58</v>
      </c>
      <c r="J59" s="117">
        <f t="shared" si="6"/>
        <v>0</v>
      </c>
      <c r="K59" s="172">
        <v>1327</v>
      </c>
      <c r="L59" s="167">
        <f t="shared" si="5"/>
        <v>0</v>
      </c>
    </row>
    <row r="60" spans="1:12" ht="15.75" thickBot="1" thickTop="1">
      <c r="A60" s="155" t="s">
        <v>185</v>
      </c>
      <c r="B60" s="190"/>
      <c r="C60" s="191"/>
      <c r="D60" s="192" t="s">
        <v>58</v>
      </c>
      <c r="E60" s="192" t="s">
        <v>58</v>
      </c>
      <c r="F60" s="192" t="s">
        <v>58</v>
      </c>
      <c r="G60" s="192" t="s">
        <v>58</v>
      </c>
      <c r="H60" s="192" t="s">
        <v>58</v>
      </c>
      <c r="I60" s="192" t="s">
        <v>58</v>
      </c>
      <c r="J60" s="131">
        <f t="shared" si="6"/>
        <v>0</v>
      </c>
      <c r="K60" s="162">
        <v>1389</v>
      </c>
      <c r="L60" s="177">
        <f t="shared" si="5"/>
        <v>0</v>
      </c>
    </row>
    <row r="61" spans="1:12" ht="15.75" thickBot="1" thickTop="1">
      <c r="A61" s="133" t="s">
        <v>186</v>
      </c>
      <c r="B61" s="135"/>
      <c r="C61" s="126"/>
      <c r="D61" s="144" t="s">
        <v>58</v>
      </c>
      <c r="E61" s="144" t="s">
        <v>58</v>
      </c>
      <c r="F61" s="144" t="s">
        <v>58</v>
      </c>
      <c r="G61" s="144" t="s">
        <v>58</v>
      </c>
      <c r="H61" s="144" t="s">
        <v>58</v>
      </c>
      <c r="I61" s="144" t="s">
        <v>58</v>
      </c>
      <c r="J61" s="124">
        <f t="shared" si="6"/>
        <v>0</v>
      </c>
      <c r="K61" s="162">
        <v>1233</v>
      </c>
      <c r="L61" s="177">
        <f t="shared" si="5"/>
        <v>0</v>
      </c>
    </row>
    <row r="62" spans="1:12" ht="15" thickTop="1">
      <c r="A62" s="153" t="s">
        <v>187</v>
      </c>
      <c r="B62" s="26" t="s">
        <v>143</v>
      </c>
      <c r="C62" s="199" t="s">
        <v>58</v>
      </c>
      <c r="D62" s="78"/>
      <c r="E62" s="78"/>
      <c r="F62" s="78"/>
      <c r="G62" s="78"/>
      <c r="H62" s="199" t="s">
        <v>58</v>
      </c>
      <c r="I62" s="78"/>
      <c r="J62" s="26">
        <f t="shared" si="6"/>
        <v>0</v>
      </c>
      <c r="K62" s="175">
        <v>921</v>
      </c>
      <c r="L62" s="169">
        <f t="shared" si="5"/>
        <v>0</v>
      </c>
    </row>
    <row r="63" spans="1:12" ht="14.25">
      <c r="A63" s="153"/>
      <c r="B63" s="26" t="s">
        <v>140</v>
      </c>
      <c r="C63" s="29" t="s">
        <v>58</v>
      </c>
      <c r="D63" s="29" t="s">
        <v>58</v>
      </c>
      <c r="E63" s="29" t="s">
        <v>58</v>
      </c>
      <c r="F63" s="29" t="s">
        <v>58</v>
      </c>
      <c r="G63" s="78"/>
      <c r="H63" s="29" t="s">
        <v>58</v>
      </c>
      <c r="I63" s="78"/>
      <c r="J63" s="26">
        <f t="shared" si="6"/>
        <v>0</v>
      </c>
      <c r="K63" s="173">
        <v>921</v>
      </c>
      <c r="L63" s="168">
        <f t="shared" si="5"/>
        <v>0</v>
      </c>
    </row>
    <row r="64" spans="1:12" ht="15" thickBot="1">
      <c r="A64" s="133"/>
      <c r="B64" s="124" t="s">
        <v>188</v>
      </c>
      <c r="C64" s="192" t="s">
        <v>58</v>
      </c>
      <c r="D64" s="192" t="s">
        <v>58</v>
      </c>
      <c r="E64" s="192" t="s">
        <v>58</v>
      </c>
      <c r="F64" s="192" t="s">
        <v>58</v>
      </c>
      <c r="G64" s="192" t="s">
        <v>58</v>
      </c>
      <c r="H64" s="192" t="s">
        <v>58</v>
      </c>
      <c r="I64" s="126"/>
      <c r="J64" s="124">
        <f t="shared" si="6"/>
        <v>0</v>
      </c>
      <c r="K64" s="170">
        <v>921</v>
      </c>
      <c r="L64" s="176">
        <f t="shared" si="5"/>
        <v>0</v>
      </c>
    </row>
    <row r="65" spans="1:12" ht="15" thickTop="1">
      <c r="A65" s="153" t="s">
        <v>189</v>
      </c>
      <c r="B65" s="26" t="s">
        <v>138</v>
      </c>
      <c r="C65" s="199" t="s">
        <v>58</v>
      </c>
      <c r="D65" s="199" t="s">
        <v>58</v>
      </c>
      <c r="E65" s="199" t="s">
        <v>58</v>
      </c>
      <c r="F65" s="199" t="s">
        <v>58</v>
      </c>
      <c r="G65" s="198"/>
      <c r="H65" s="201"/>
      <c r="I65" s="199" t="s">
        <v>58</v>
      </c>
      <c r="J65" s="26">
        <f t="shared" si="6"/>
        <v>0</v>
      </c>
      <c r="K65" s="172">
        <v>1015</v>
      </c>
      <c r="L65" s="169">
        <f t="shared" si="5"/>
        <v>0</v>
      </c>
    </row>
    <row r="66" spans="1:12" ht="15" thickBot="1">
      <c r="A66" s="203"/>
      <c r="B66" s="124" t="s">
        <v>190</v>
      </c>
      <c r="C66" s="144" t="s">
        <v>58</v>
      </c>
      <c r="D66" s="144" t="s">
        <v>58</v>
      </c>
      <c r="E66" s="144" t="s">
        <v>58</v>
      </c>
      <c r="F66" s="191"/>
      <c r="G66" s="144" t="s">
        <v>58</v>
      </c>
      <c r="H66" s="204"/>
      <c r="I66" s="192" t="s">
        <v>58</v>
      </c>
      <c r="J66" s="124">
        <f>SUM(C66:I66)</f>
        <v>0</v>
      </c>
      <c r="K66" s="170">
        <v>1015</v>
      </c>
      <c r="L66" s="176">
        <f t="shared" si="5"/>
        <v>0</v>
      </c>
    </row>
    <row r="67" spans="1:12" ht="15.75" thickBot="1" thickTop="1">
      <c r="A67" s="133" t="s">
        <v>191</v>
      </c>
      <c r="B67" s="124"/>
      <c r="C67" s="191"/>
      <c r="D67" s="191"/>
      <c r="E67" s="192" t="s">
        <v>58</v>
      </c>
      <c r="F67" s="144" t="s">
        <v>58</v>
      </c>
      <c r="G67" s="144" t="s">
        <v>58</v>
      </c>
      <c r="H67" s="144" t="s">
        <v>58</v>
      </c>
      <c r="I67" s="192" t="s">
        <v>58</v>
      </c>
      <c r="J67" s="124">
        <f t="shared" si="6"/>
        <v>0</v>
      </c>
      <c r="K67" s="162">
        <v>1327</v>
      </c>
      <c r="L67" s="177">
        <f t="shared" si="5"/>
        <v>0</v>
      </c>
    </row>
    <row r="68" spans="1:12" ht="15.75" thickBot="1" thickTop="1">
      <c r="A68" s="153" t="s">
        <v>192</v>
      </c>
      <c r="B68" s="124" t="s">
        <v>153</v>
      </c>
      <c r="C68" s="144" t="s">
        <v>58</v>
      </c>
      <c r="D68" s="144" t="s">
        <v>58</v>
      </c>
      <c r="E68" s="144" t="s">
        <v>58</v>
      </c>
      <c r="F68" s="133"/>
      <c r="G68" s="133"/>
      <c r="H68" s="144" t="s">
        <v>58</v>
      </c>
      <c r="I68" s="144" t="s">
        <v>58</v>
      </c>
      <c r="J68" s="124">
        <f t="shared" si="6"/>
        <v>0</v>
      </c>
      <c r="K68" s="173">
        <v>1389</v>
      </c>
      <c r="L68" s="177">
        <f t="shared" si="5"/>
        <v>0</v>
      </c>
    </row>
    <row r="69" spans="1:12" ht="15.75" thickBot="1" thickTop="1">
      <c r="A69" s="155" t="s">
        <v>193</v>
      </c>
      <c r="B69" s="190" t="s">
        <v>138</v>
      </c>
      <c r="C69" s="191"/>
      <c r="D69" s="191"/>
      <c r="E69" s="191"/>
      <c r="F69" s="192" t="s">
        <v>58</v>
      </c>
      <c r="G69" s="192" t="s">
        <v>58</v>
      </c>
      <c r="H69" s="192" t="s">
        <v>58</v>
      </c>
      <c r="I69" s="192" t="s">
        <v>58</v>
      </c>
      <c r="J69" s="131">
        <f t="shared" si="6"/>
        <v>0</v>
      </c>
      <c r="K69" s="196">
        <v>1015</v>
      </c>
      <c r="L69" s="166">
        <f t="shared" si="5"/>
        <v>0</v>
      </c>
    </row>
    <row r="70" spans="1:12" ht="15.75" thickBot="1" thickTop="1">
      <c r="A70" s="152" t="s">
        <v>194</v>
      </c>
      <c r="B70" s="124" t="s">
        <v>184</v>
      </c>
      <c r="C70" s="126"/>
      <c r="D70" s="126"/>
      <c r="E70" s="126"/>
      <c r="F70" s="133"/>
      <c r="G70" s="144" t="s">
        <v>58</v>
      </c>
      <c r="H70" s="144" t="s">
        <v>58</v>
      </c>
      <c r="I70" s="144" t="s">
        <v>58</v>
      </c>
      <c r="J70" s="124">
        <f t="shared" si="6"/>
        <v>0</v>
      </c>
      <c r="K70" s="196">
        <v>1327</v>
      </c>
      <c r="L70" s="176">
        <f t="shared" si="5"/>
        <v>0</v>
      </c>
    </row>
    <row r="71" spans="1:12" ht="14.25" thickBot="1" thickTop="1">
      <c r="A71" s="158"/>
      <c r="B71" s="89"/>
      <c r="C71" s="136"/>
      <c r="D71" s="136"/>
      <c r="E71" s="136"/>
      <c r="F71" s="136"/>
      <c r="G71" s="136"/>
      <c r="H71" s="136"/>
      <c r="I71" s="136"/>
      <c r="J71" s="136"/>
      <c r="K71" s="137"/>
      <c r="L71" s="138"/>
    </row>
    <row r="72" spans="1:12" ht="13.5" thickBot="1">
      <c r="A72" s="158"/>
      <c r="B72" s="89"/>
      <c r="C72" s="90"/>
      <c r="D72" s="90"/>
      <c r="E72" s="90"/>
      <c r="F72" s="90"/>
      <c r="G72" s="139"/>
      <c r="H72" s="323" t="s">
        <v>198</v>
      </c>
      <c r="I72" s="324"/>
      <c r="J72" s="160">
        <f>SUM(J7:J70)</f>
        <v>0</v>
      </c>
      <c r="K72" s="159"/>
      <c r="L72" s="140">
        <f>SUM(L7:L70)</f>
        <v>0</v>
      </c>
    </row>
    <row r="74" spans="3:4" ht="14.25">
      <c r="C74" s="178" t="s">
        <v>57</v>
      </c>
      <c r="D74" s="2" t="s">
        <v>199</v>
      </c>
    </row>
    <row r="76" spans="1:9" ht="14.25">
      <c r="A76" s="210" t="s">
        <v>215</v>
      </c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24">
      <c r="A78" s="211" t="s">
        <v>202</v>
      </c>
      <c r="B78" s="212" t="s">
        <v>203</v>
      </c>
      <c r="C78" s="212" t="s">
        <v>204</v>
      </c>
      <c r="D78" s="212" t="s">
        <v>205</v>
      </c>
      <c r="E78" s="212" t="s">
        <v>206</v>
      </c>
      <c r="F78" s="212" t="s">
        <v>207</v>
      </c>
      <c r="G78" s="212" t="s">
        <v>208</v>
      </c>
      <c r="H78" s="212" t="s">
        <v>209</v>
      </c>
      <c r="I78" s="212"/>
    </row>
    <row r="79" spans="1:9" ht="14.25">
      <c r="A79" s="211" t="s">
        <v>210</v>
      </c>
      <c r="B79" s="212">
        <v>42</v>
      </c>
      <c r="C79" s="212">
        <v>44</v>
      </c>
      <c r="D79" s="212">
        <v>46</v>
      </c>
      <c r="E79" s="212">
        <v>48</v>
      </c>
      <c r="F79" s="212">
        <v>50</v>
      </c>
      <c r="G79" s="212">
        <v>52</v>
      </c>
      <c r="H79" s="212">
        <v>54</v>
      </c>
      <c r="I79" s="212"/>
    </row>
    <row r="80" spans="1:9" ht="24">
      <c r="A80" s="211" t="s">
        <v>211</v>
      </c>
      <c r="B80" s="212">
        <v>36</v>
      </c>
      <c r="C80" s="212">
        <v>38</v>
      </c>
      <c r="D80" s="212">
        <v>40</v>
      </c>
      <c r="E80" s="212">
        <v>42</v>
      </c>
      <c r="F80" s="212">
        <v>44</v>
      </c>
      <c r="G80" s="212">
        <v>46</v>
      </c>
      <c r="H80" s="212">
        <v>48</v>
      </c>
      <c r="I80" s="212"/>
    </row>
    <row r="81" spans="1:9" ht="14.25">
      <c r="A81" s="211"/>
      <c r="B81" s="212"/>
      <c r="C81" s="212"/>
      <c r="D81" s="212"/>
      <c r="E81" s="212"/>
      <c r="F81" s="212"/>
      <c r="G81" s="212"/>
      <c r="H81" s="212"/>
      <c r="I81" s="212"/>
    </row>
    <row r="82" spans="1:9" ht="25.5">
      <c r="A82" s="213" t="s">
        <v>212</v>
      </c>
      <c r="B82" s="214">
        <v>84</v>
      </c>
      <c r="C82" s="214">
        <v>88</v>
      </c>
      <c r="D82" s="214">
        <v>92</v>
      </c>
      <c r="E82" s="214">
        <v>96</v>
      </c>
      <c r="F82" s="214">
        <v>100</v>
      </c>
      <c r="G82" s="214">
        <v>104</v>
      </c>
      <c r="H82" s="214">
        <v>108</v>
      </c>
      <c r="I82" s="212"/>
    </row>
    <row r="83" spans="1:9" ht="25.5">
      <c r="A83" s="213" t="s">
        <v>213</v>
      </c>
      <c r="B83" s="214">
        <v>66</v>
      </c>
      <c r="C83" s="214">
        <v>70</v>
      </c>
      <c r="D83" s="214">
        <v>74</v>
      </c>
      <c r="E83" s="214">
        <v>78</v>
      </c>
      <c r="F83" s="214">
        <v>82</v>
      </c>
      <c r="G83" s="214">
        <v>86</v>
      </c>
      <c r="H83" s="214">
        <v>90</v>
      </c>
      <c r="I83" s="212"/>
    </row>
    <row r="84" spans="1:9" ht="25.5">
      <c r="A84" s="213" t="s">
        <v>214</v>
      </c>
      <c r="B84" s="214">
        <v>92</v>
      </c>
      <c r="C84" s="214">
        <v>96</v>
      </c>
      <c r="D84" s="214">
        <v>100</v>
      </c>
      <c r="E84" s="214">
        <v>104</v>
      </c>
      <c r="F84" s="214">
        <v>108</v>
      </c>
      <c r="G84" s="214">
        <v>112</v>
      </c>
      <c r="H84" s="214">
        <v>116</v>
      </c>
      <c r="I84" s="212"/>
    </row>
  </sheetData>
  <mergeCells count="16">
    <mergeCell ref="J4:J5"/>
    <mergeCell ref="K4:K5"/>
    <mergeCell ref="L4:L5"/>
    <mergeCell ref="A6:L6"/>
    <mergeCell ref="H4:H5"/>
    <mergeCell ref="I4:I5"/>
    <mergeCell ref="A48:I48"/>
    <mergeCell ref="H72:I72"/>
    <mergeCell ref="A2:L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4"/>
  <sheetViews>
    <sheetView workbookViewId="0" topLeftCell="A1">
      <pane ySplit="5" topLeftCell="BM6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2" width="12.00390625" style="26" customWidth="1"/>
    <col min="3" max="6" width="6.57421875" style="94" customWidth="1"/>
    <col min="7" max="7" width="8.00390625" style="94" customWidth="1"/>
    <col min="8" max="8" width="7.57421875" style="94" customWidth="1"/>
    <col min="9" max="9" width="7.8515625" style="95" customWidth="1"/>
    <col min="10" max="10" width="12.57421875" style="95" customWidth="1"/>
    <col min="11" max="11" width="11.7109375" style="92" customWidth="1"/>
    <col min="12" max="12" width="12.140625" style="90" customWidth="1"/>
    <col min="13" max="16" width="6.140625" style="17" hidden="1" customWidth="1"/>
    <col min="17" max="26" width="9.00390625" style="17" hidden="1" customWidth="1"/>
    <col min="27" max="27" width="0" style="60" hidden="1" customWidth="1"/>
    <col min="28" max="28" width="0" style="61" hidden="1" customWidth="1"/>
    <col min="29" max="49" width="9.00390625" style="17" customWidth="1"/>
    <col min="50" max="16384" width="9.00390625" style="60" customWidth="1"/>
  </cols>
  <sheetData>
    <row r="1" spans="1:20" s="17" customFormat="1" ht="12.75">
      <c r="A1" s="302" t="s">
        <v>42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16"/>
      <c r="N1" s="16"/>
      <c r="O1" s="16"/>
      <c r="P1" s="16"/>
      <c r="Q1" s="16"/>
      <c r="R1" s="16"/>
      <c r="S1" s="16"/>
      <c r="T1" s="16"/>
    </row>
    <row r="2" spans="1:20" s="17" customFormat="1" ht="18">
      <c r="A2" s="303" t="s">
        <v>43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16"/>
      <c r="N2" s="16"/>
      <c r="O2" s="16"/>
      <c r="P2" s="16"/>
      <c r="Q2" s="16"/>
      <c r="R2" s="16"/>
      <c r="S2" s="16"/>
      <c r="T2" s="16"/>
    </row>
    <row r="3" spans="1:20" s="17" customFormat="1" ht="13.5" thickBo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16"/>
      <c r="N3" s="16"/>
      <c r="O3" s="16"/>
      <c r="P3" s="16"/>
      <c r="Q3" s="16"/>
      <c r="R3" s="16"/>
      <c r="S3" s="16"/>
      <c r="T3" s="16"/>
    </row>
    <row r="4" spans="1:49" s="20" customFormat="1" ht="15.75" customHeight="1">
      <c r="A4" s="305" t="s">
        <v>44</v>
      </c>
      <c r="B4" s="307" t="s">
        <v>0</v>
      </c>
      <c r="C4" s="309" t="s">
        <v>1</v>
      </c>
      <c r="D4" s="310"/>
      <c r="E4" s="310"/>
      <c r="F4" s="310"/>
      <c r="G4" s="310"/>
      <c r="H4" s="310"/>
      <c r="I4" s="311"/>
      <c r="J4" s="312" t="s">
        <v>45</v>
      </c>
      <c r="K4" s="314" t="s">
        <v>46</v>
      </c>
      <c r="L4" s="316" t="s">
        <v>47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12" s="22" customFormat="1" ht="15.75" thickBot="1">
      <c r="A5" s="306"/>
      <c r="B5" s="308"/>
      <c r="C5" s="21" t="s">
        <v>48</v>
      </c>
      <c r="D5" s="21" t="s">
        <v>49</v>
      </c>
      <c r="E5" s="21" t="s">
        <v>50</v>
      </c>
      <c r="F5" s="21" t="s">
        <v>51</v>
      </c>
      <c r="G5" s="21" t="s">
        <v>52</v>
      </c>
      <c r="H5" s="21" t="s">
        <v>53</v>
      </c>
      <c r="I5" s="21" t="s">
        <v>54</v>
      </c>
      <c r="J5" s="313"/>
      <c r="K5" s="315"/>
      <c r="L5" s="317"/>
    </row>
    <row r="6" spans="1:49" s="36" customFormat="1" ht="18" customHeight="1">
      <c r="A6" s="96" t="s">
        <v>56</v>
      </c>
      <c r="B6" s="26" t="s">
        <v>55</v>
      </c>
      <c r="C6" s="27"/>
      <c r="D6" s="28"/>
      <c r="E6" s="28"/>
      <c r="F6" s="28"/>
      <c r="G6" s="28"/>
      <c r="H6" s="29" t="s">
        <v>57</v>
      </c>
      <c r="I6" s="30" t="s">
        <v>58</v>
      </c>
      <c r="J6" s="31">
        <f aca="true" t="shared" si="0" ref="J6:J56">SUM(C6:I6)</f>
        <v>0</v>
      </c>
      <c r="K6" s="32">
        <v>579</v>
      </c>
      <c r="L6" s="33">
        <f aca="true" t="shared" si="1" ref="L6:L57">J6*K6</f>
        <v>0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</row>
    <row r="7" spans="1:49" s="38" customFormat="1" ht="18" customHeight="1">
      <c r="A7" s="25" t="s">
        <v>59</v>
      </c>
      <c r="B7" s="26" t="s">
        <v>60</v>
      </c>
      <c r="C7" s="27"/>
      <c r="D7" s="28"/>
      <c r="E7" s="28"/>
      <c r="F7" s="28"/>
      <c r="G7" s="28"/>
      <c r="H7" s="29" t="s">
        <v>58</v>
      </c>
      <c r="I7" s="30" t="s">
        <v>58</v>
      </c>
      <c r="J7" s="26">
        <f t="shared" si="0"/>
        <v>0</v>
      </c>
      <c r="K7" s="32">
        <v>579</v>
      </c>
      <c r="L7" s="37">
        <f t="shared" si="1"/>
        <v>0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</row>
    <row r="8" spans="1:49" s="38" customFormat="1" ht="18" customHeight="1" thickBot="1">
      <c r="A8" s="39"/>
      <c r="B8" s="40" t="s">
        <v>61</v>
      </c>
      <c r="C8" s="41"/>
      <c r="D8" s="180" t="s">
        <v>57</v>
      </c>
      <c r="E8" s="42"/>
      <c r="F8" s="42"/>
      <c r="G8" s="42"/>
      <c r="H8" s="43" t="s">
        <v>58</v>
      </c>
      <c r="I8" s="44" t="s">
        <v>58</v>
      </c>
      <c r="J8" s="40">
        <f t="shared" si="0"/>
        <v>0</v>
      </c>
      <c r="K8" s="45">
        <v>579</v>
      </c>
      <c r="L8" s="46">
        <f t="shared" si="1"/>
        <v>0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</row>
    <row r="9" spans="1:49" s="38" customFormat="1" ht="18" customHeight="1">
      <c r="A9" s="96" t="s">
        <v>62</v>
      </c>
      <c r="B9" s="26" t="s">
        <v>55</v>
      </c>
      <c r="C9" s="27"/>
      <c r="D9" s="28"/>
      <c r="E9" s="28"/>
      <c r="F9" s="28"/>
      <c r="G9" s="28"/>
      <c r="H9" s="29" t="s">
        <v>58</v>
      </c>
      <c r="I9" s="30" t="s">
        <v>58</v>
      </c>
      <c r="J9" s="26">
        <f t="shared" si="0"/>
        <v>0</v>
      </c>
      <c r="K9" s="47">
        <v>717</v>
      </c>
      <c r="L9" s="33">
        <f t="shared" si="1"/>
        <v>0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</row>
    <row r="10" spans="1:49" s="38" customFormat="1" ht="18" customHeight="1">
      <c r="A10" s="25" t="s">
        <v>59</v>
      </c>
      <c r="B10" s="26" t="s">
        <v>124</v>
      </c>
      <c r="C10" s="27"/>
      <c r="D10" s="29" t="s">
        <v>58</v>
      </c>
      <c r="E10" s="29" t="s">
        <v>58</v>
      </c>
      <c r="F10" s="29" t="s">
        <v>58</v>
      </c>
      <c r="G10" s="29" t="s">
        <v>58</v>
      </c>
      <c r="H10" s="29" t="s">
        <v>58</v>
      </c>
      <c r="I10" s="30" t="s">
        <v>58</v>
      </c>
      <c r="J10" s="26">
        <f t="shared" si="0"/>
        <v>0</v>
      </c>
      <c r="K10" s="32">
        <v>717</v>
      </c>
      <c r="L10" s="37">
        <f t="shared" si="1"/>
        <v>0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1:49" s="38" customFormat="1" ht="18" customHeight="1">
      <c r="A11" s="25"/>
      <c r="B11" s="26" t="s">
        <v>123</v>
      </c>
      <c r="C11" s="27"/>
      <c r="D11" s="29" t="s">
        <v>58</v>
      </c>
      <c r="E11" s="29" t="s">
        <v>58</v>
      </c>
      <c r="F11" s="29" t="s">
        <v>58</v>
      </c>
      <c r="G11" s="29" t="s">
        <v>58</v>
      </c>
      <c r="H11" s="29" t="s">
        <v>58</v>
      </c>
      <c r="I11" s="30" t="s">
        <v>58</v>
      </c>
      <c r="J11" s="26">
        <f t="shared" si="0"/>
        <v>0</v>
      </c>
      <c r="K11" s="32">
        <v>717</v>
      </c>
      <c r="L11" s="37">
        <f t="shared" si="1"/>
        <v>0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C11" s="34"/>
      <c r="AD11" s="34"/>
      <c r="AE11" s="34"/>
      <c r="AF11" s="34"/>
      <c r="AG11" s="34"/>
      <c r="AH11" s="48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</row>
    <row r="12" spans="1:49" s="38" customFormat="1" ht="18" customHeight="1" thickBot="1">
      <c r="A12" s="39"/>
      <c r="B12" s="40" t="s">
        <v>125</v>
      </c>
      <c r="C12" s="43" t="s">
        <v>58</v>
      </c>
      <c r="D12" s="42"/>
      <c r="E12" s="43" t="s">
        <v>58</v>
      </c>
      <c r="F12" s="43" t="s">
        <v>58</v>
      </c>
      <c r="G12" s="43" t="s">
        <v>58</v>
      </c>
      <c r="H12" s="43" t="s">
        <v>58</v>
      </c>
      <c r="I12" s="44" t="s">
        <v>58</v>
      </c>
      <c r="J12" s="40">
        <f t="shared" si="0"/>
        <v>0</v>
      </c>
      <c r="K12" s="45">
        <v>717</v>
      </c>
      <c r="L12" s="46">
        <f t="shared" si="1"/>
        <v>0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</row>
    <row r="13" spans="1:49" s="38" customFormat="1" ht="18" customHeight="1" thickBot="1">
      <c r="A13" s="97" t="s">
        <v>65</v>
      </c>
      <c r="B13" s="23"/>
      <c r="C13" s="49"/>
      <c r="D13" s="50"/>
      <c r="E13" s="43" t="s">
        <v>58</v>
      </c>
      <c r="F13" s="43" t="s">
        <v>58</v>
      </c>
      <c r="G13" s="50"/>
      <c r="H13" s="50"/>
      <c r="I13" s="51"/>
      <c r="J13" s="23">
        <f t="shared" si="0"/>
        <v>0</v>
      </c>
      <c r="K13" s="52">
        <v>579</v>
      </c>
      <c r="L13" s="24">
        <f t="shared" si="1"/>
        <v>0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</row>
    <row r="14" spans="1:49" s="36" customFormat="1" ht="18" customHeight="1" thickBot="1">
      <c r="A14" s="98" t="s">
        <v>66</v>
      </c>
      <c r="B14" s="54" t="s">
        <v>60</v>
      </c>
      <c r="C14" s="27"/>
      <c r="D14" s="28"/>
      <c r="E14" s="43" t="s">
        <v>58</v>
      </c>
      <c r="F14" s="43" t="s">
        <v>58</v>
      </c>
      <c r="G14" s="43" t="s">
        <v>58</v>
      </c>
      <c r="H14" s="43" t="s">
        <v>58</v>
      </c>
      <c r="I14" s="43" t="s">
        <v>58</v>
      </c>
      <c r="J14" s="26">
        <f t="shared" si="0"/>
        <v>0</v>
      </c>
      <c r="K14" s="47">
        <v>687</v>
      </c>
      <c r="L14" s="33">
        <f t="shared" si="1"/>
        <v>0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</row>
    <row r="15" spans="1:49" s="36" customFormat="1" ht="18" customHeight="1" thickBot="1">
      <c r="A15" s="25" t="s">
        <v>59</v>
      </c>
      <c r="B15" s="56" t="s">
        <v>126</v>
      </c>
      <c r="C15" s="41"/>
      <c r="D15" s="43" t="s">
        <v>58</v>
      </c>
      <c r="E15" s="43" t="s">
        <v>58</v>
      </c>
      <c r="F15" s="43" t="s">
        <v>58</v>
      </c>
      <c r="G15" s="43" t="s">
        <v>58</v>
      </c>
      <c r="H15" s="43" t="s">
        <v>58</v>
      </c>
      <c r="I15" s="43" t="s">
        <v>58</v>
      </c>
      <c r="J15" s="40">
        <f t="shared" si="0"/>
        <v>0</v>
      </c>
      <c r="K15" s="45">
        <v>687</v>
      </c>
      <c r="L15" s="46">
        <f t="shared" si="1"/>
        <v>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</row>
    <row r="16" spans="1:12" ht="18" customHeight="1" thickBot="1">
      <c r="A16" s="99" t="s">
        <v>67</v>
      </c>
      <c r="B16" s="58"/>
      <c r="C16" s="49"/>
      <c r="D16" s="43" t="s">
        <v>58</v>
      </c>
      <c r="E16" s="43" t="s">
        <v>58</v>
      </c>
      <c r="F16" s="50"/>
      <c r="G16" s="59"/>
      <c r="H16" s="59"/>
      <c r="I16" s="181"/>
      <c r="J16" s="23">
        <f t="shared" si="0"/>
        <v>0</v>
      </c>
      <c r="K16" s="52">
        <v>687</v>
      </c>
      <c r="L16" s="24">
        <f t="shared" si="1"/>
        <v>0</v>
      </c>
    </row>
    <row r="17" spans="1:49" s="36" customFormat="1" ht="18" customHeight="1" thickBot="1">
      <c r="A17" s="100" t="s">
        <v>68</v>
      </c>
      <c r="B17" s="53" t="s">
        <v>60</v>
      </c>
      <c r="C17" s="62"/>
      <c r="D17" s="63"/>
      <c r="E17" s="63"/>
      <c r="F17" s="63"/>
      <c r="G17" s="63"/>
      <c r="H17" s="64"/>
      <c r="I17" s="181"/>
      <c r="J17" s="31">
        <f t="shared" si="0"/>
        <v>0</v>
      </c>
      <c r="K17" s="47">
        <v>625</v>
      </c>
      <c r="L17" s="33">
        <f t="shared" si="1"/>
        <v>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B17" s="35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</row>
    <row r="18" spans="1:49" s="38" customFormat="1" ht="18" customHeight="1" thickBot="1">
      <c r="A18" s="25" t="s">
        <v>59</v>
      </c>
      <c r="B18" s="31" t="s">
        <v>124</v>
      </c>
      <c r="C18" s="27"/>
      <c r="D18" s="43" t="s">
        <v>58</v>
      </c>
      <c r="E18" s="43" t="s">
        <v>58</v>
      </c>
      <c r="F18" s="43" t="s">
        <v>58</v>
      </c>
      <c r="G18" s="43" t="s">
        <v>58</v>
      </c>
      <c r="H18" s="28"/>
      <c r="I18" s="55"/>
      <c r="J18" s="26">
        <f t="shared" si="0"/>
        <v>0</v>
      </c>
      <c r="K18" s="47">
        <v>625</v>
      </c>
      <c r="L18" s="37">
        <f t="shared" si="1"/>
        <v>0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</row>
    <row r="19" spans="1:49" s="38" customFormat="1" ht="18" customHeight="1" thickBot="1">
      <c r="A19" s="26"/>
      <c r="B19" s="26" t="s">
        <v>69</v>
      </c>
      <c r="C19" s="27"/>
      <c r="D19" s="43" t="s">
        <v>58</v>
      </c>
      <c r="E19" s="43" t="s">
        <v>58</v>
      </c>
      <c r="F19" s="43" t="s">
        <v>58</v>
      </c>
      <c r="G19" s="43" t="s">
        <v>58</v>
      </c>
      <c r="H19" s="43" t="s">
        <v>58</v>
      </c>
      <c r="I19" s="43" t="s">
        <v>58</v>
      </c>
      <c r="J19" s="26">
        <f t="shared" si="0"/>
        <v>0</v>
      </c>
      <c r="K19" s="47">
        <v>625</v>
      </c>
      <c r="L19" s="37">
        <f t="shared" si="1"/>
        <v>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</row>
    <row r="20" spans="1:49" s="38" customFormat="1" ht="18" customHeight="1" thickBot="1">
      <c r="A20" s="40"/>
      <c r="B20" s="40" t="s">
        <v>78</v>
      </c>
      <c r="C20" s="41"/>
      <c r="D20" s="42"/>
      <c r="E20" s="43" t="s">
        <v>58</v>
      </c>
      <c r="F20" s="43" t="s">
        <v>58</v>
      </c>
      <c r="G20" s="43" t="s">
        <v>58</v>
      </c>
      <c r="H20" s="42"/>
      <c r="I20" s="43" t="s">
        <v>58</v>
      </c>
      <c r="J20" s="40">
        <f t="shared" si="0"/>
        <v>0</v>
      </c>
      <c r="K20" s="47">
        <v>625</v>
      </c>
      <c r="L20" s="46">
        <f t="shared" si="1"/>
        <v>0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</row>
    <row r="21" spans="1:49" s="38" customFormat="1" ht="18" customHeight="1" thickBot="1">
      <c r="A21" s="101" t="s">
        <v>71</v>
      </c>
      <c r="B21" s="26" t="s">
        <v>72</v>
      </c>
      <c r="C21" s="43" t="s">
        <v>58</v>
      </c>
      <c r="D21" s="43" t="s">
        <v>58</v>
      </c>
      <c r="E21" s="43" t="s">
        <v>58</v>
      </c>
      <c r="F21" s="43" t="s">
        <v>58</v>
      </c>
      <c r="G21" s="43" t="s">
        <v>58</v>
      </c>
      <c r="H21" s="43" t="s">
        <v>58</v>
      </c>
      <c r="I21" s="55"/>
      <c r="J21" s="26">
        <f t="shared" si="0"/>
        <v>0</v>
      </c>
      <c r="K21" s="32">
        <v>595</v>
      </c>
      <c r="L21" s="24">
        <f t="shared" si="1"/>
        <v>0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49" s="38" customFormat="1" ht="18" customHeight="1" thickBot="1">
      <c r="A22" s="25" t="s">
        <v>59</v>
      </c>
      <c r="B22" s="40" t="s">
        <v>73</v>
      </c>
      <c r="C22" s="43" t="s">
        <v>58</v>
      </c>
      <c r="D22" s="43" t="s">
        <v>58</v>
      </c>
      <c r="E22" s="43" t="s">
        <v>58</v>
      </c>
      <c r="F22" s="43" t="s">
        <v>58</v>
      </c>
      <c r="G22" s="43" t="s">
        <v>58</v>
      </c>
      <c r="H22" s="182"/>
      <c r="I22" s="57"/>
      <c r="J22" s="40">
        <f t="shared" si="0"/>
        <v>0</v>
      </c>
      <c r="K22" s="67">
        <v>595</v>
      </c>
      <c r="L22" s="24">
        <f t="shared" si="1"/>
        <v>0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</row>
    <row r="23" spans="1:49" s="38" customFormat="1" ht="18" customHeight="1" thickBot="1">
      <c r="A23" s="99" t="s">
        <v>74</v>
      </c>
      <c r="B23" s="58"/>
      <c r="C23" s="49"/>
      <c r="D23" s="43" t="s">
        <v>58</v>
      </c>
      <c r="E23" s="43" t="s">
        <v>58</v>
      </c>
      <c r="F23" s="43" t="s">
        <v>58</v>
      </c>
      <c r="G23" s="43" t="s">
        <v>58</v>
      </c>
      <c r="H23" s="50"/>
      <c r="I23" s="51"/>
      <c r="J23" s="23">
        <f t="shared" si="0"/>
        <v>0</v>
      </c>
      <c r="K23" s="66">
        <v>687</v>
      </c>
      <c r="L23" s="24">
        <f t="shared" si="1"/>
        <v>0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</row>
    <row r="24" spans="1:49" s="36" customFormat="1" ht="18" customHeight="1">
      <c r="A24" s="101" t="s">
        <v>75</v>
      </c>
      <c r="B24" s="26" t="s">
        <v>55</v>
      </c>
      <c r="C24" s="27"/>
      <c r="D24" s="28"/>
      <c r="E24" s="28"/>
      <c r="F24" s="28"/>
      <c r="G24" s="28"/>
      <c r="H24" s="28"/>
      <c r="I24" s="55"/>
      <c r="J24" s="26">
        <f t="shared" si="0"/>
        <v>0</v>
      </c>
      <c r="K24" s="68">
        <v>641</v>
      </c>
      <c r="L24" s="33">
        <f t="shared" si="1"/>
        <v>0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B24" s="35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</row>
    <row r="25" spans="1:49" s="36" customFormat="1" ht="18" customHeight="1">
      <c r="A25" s="25" t="s">
        <v>59</v>
      </c>
      <c r="B25" s="26" t="s">
        <v>124</v>
      </c>
      <c r="C25" s="27"/>
      <c r="D25" s="28"/>
      <c r="E25" s="28"/>
      <c r="F25" s="28"/>
      <c r="G25" s="28"/>
      <c r="H25" s="28"/>
      <c r="I25" s="55"/>
      <c r="J25" s="26">
        <f t="shared" si="0"/>
        <v>0</v>
      </c>
      <c r="K25" s="68">
        <v>641</v>
      </c>
      <c r="L25" s="37">
        <f t="shared" si="1"/>
        <v>0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B25" s="35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</row>
    <row r="26" spans="1:49" s="36" customFormat="1" ht="18" customHeight="1">
      <c r="A26" s="26"/>
      <c r="B26" s="26" t="s">
        <v>69</v>
      </c>
      <c r="C26" s="27"/>
      <c r="D26" s="28"/>
      <c r="E26" s="28"/>
      <c r="F26" s="28"/>
      <c r="G26" s="28"/>
      <c r="H26" s="28"/>
      <c r="I26" s="55"/>
      <c r="J26" s="26">
        <f t="shared" si="0"/>
        <v>0</v>
      </c>
      <c r="K26" s="68">
        <v>641</v>
      </c>
      <c r="L26" s="37">
        <f t="shared" si="1"/>
        <v>0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B26" s="35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</row>
    <row r="27" spans="1:49" s="36" customFormat="1" ht="18" customHeight="1" thickBot="1">
      <c r="A27" s="40"/>
      <c r="B27" s="40" t="s">
        <v>70</v>
      </c>
      <c r="C27" s="182"/>
      <c r="D27" s="43" t="s">
        <v>58</v>
      </c>
      <c r="E27" s="43" t="s">
        <v>58</v>
      </c>
      <c r="F27" s="43" t="s">
        <v>58</v>
      </c>
      <c r="G27" s="43" t="s">
        <v>58</v>
      </c>
      <c r="H27" s="43" t="s">
        <v>58</v>
      </c>
      <c r="I27" s="57"/>
      <c r="J27" s="40">
        <f t="shared" si="0"/>
        <v>0</v>
      </c>
      <c r="K27" s="68">
        <v>641</v>
      </c>
      <c r="L27" s="46">
        <f t="shared" si="1"/>
        <v>0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B27" s="35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</row>
    <row r="28" spans="1:49" s="38" customFormat="1" ht="18" customHeight="1" thickBot="1">
      <c r="A28" s="101" t="s">
        <v>76</v>
      </c>
      <c r="B28" s="53" t="s">
        <v>63</v>
      </c>
      <c r="C28" s="28"/>
      <c r="D28" s="28"/>
      <c r="E28" s="43" t="s">
        <v>58</v>
      </c>
      <c r="F28" s="43" t="s">
        <v>58</v>
      </c>
      <c r="G28" s="43" t="s">
        <v>58</v>
      </c>
      <c r="H28" s="43" t="s">
        <v>58</v>
      </c>
      <c r="I28" s="28"/>
      <c r="J28" s="26">
        <f t="shared" si="0"/>
        <v>0</v>
      </c>
      <c r="K28" s="69">
        <v>656</v>
      </c>
      <c r="L28" s="33">
        <f t="shared" si="1"/>
        <v>0</v>
      </c>
      <c r="M28" s="17"/>
      <c r="N28" s="17"/>
      <c r="O28" s="17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</row>
    <row r="29" spans="1:49" s="36" customFormat="1" ht="18" customHeight="1" thickBot="1">
      <c r="A29" s="25" t="s">
        <v>59</v>
      </c>
      <c r="B29" s="31" t="s">
        <v>126</v>
      </c>
      <c r="C29" s="28"/>
      <c r="D29" s="28"/>
      <c r="E29" s="43" t="s">
        <v>58</v>
      </c>
      <c r="F29" s="43" t="s">
        <v>58</v>
      </c>
      <c r="G29" s="43" t="s">
        <v>58</v>
      </c>
      <c r="H29" s="43" t="s">
        <v>58</v>
      </c>
      <c r="I29" s="28"/>
      <c r="J29" s="26">
        <f t="shared" si="0"/>
        <v>0</v>
      </c>
      <c r="K29" s="69">
        <v>656</v>
      </c>
      <c r="L29" s="37">
        <f t="shared" si="1"/>
        <v>0</v>
      </c>
      <c r="M29" s="17"/>
      <c r="N29" s="17"/>
      <c r="O29" s="17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B29" s="35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</row>
    <row r="30" spans="1:49" s="38" customFormat="1" ht="18" customHeight="1" thickBot="1">
      <c r="A30" s="26"/>
      <c r="B30" s="26" t="s">
        <v>64</v>
      </c>
      <c r="C30" s="28"/>
      <c r="D30" s="28"/>
      <c r="E30" s="43" t="s">
        <v>58</v>
      </c>
      <c r="F30" s="43" t="s">
        <v>58</v>
      </c>
      <c r="G30" s="43" t="s">
        <v>58</v>
      </c>
      <c r="H30" s="43" t="s">
        <v>58</v>
      </c>
      <c r="I30" s="43" t="s">
        <v>58</v>
      </c>
      <c r="J30" s="26">
        <f t="shared" si="0"/>
        <v>0</v>
      </c>
      <c r="K30" s="69">
        <v>656</v>
      </c>
      <c r="L30" s="37">
        <f t="shared" si="1"/>
        <v>0</v>
      </c>
      <c r="M30" s="17"/>
      <c r="N30" s="17"/>
      <c r="O30" s="17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</row>
    <row r="31" spans="1:49" s="38" customFormat="1" ht="18" customHeight="1" thickBot="1">
      <c r="A31" s="26"/>
      <c r="B31" s="26" t="s">
        <v>77</v>
      </c>
      <c r="C31" s="28"/>
      <c r="D31" s="43" t="s">
        <v>58</v>
      </c>
      <c r="E31" s="43" t="s">
        <v>58</v>
      </c>
      <c r="F31" s="43" t="s">
        <v>58</v>
      </c>
      <c r="G31" s="43" t="s">
        <v>58</v>
      </c>
      <c r="H31" s="43" t="s">
        <v>58</v>
      </c>
      <c r="I31" s="43" t="s">
        <v>58</v>
      </c>
      <c r="J31" s="26">
        <f t="shared" si="0"/>
        <v>0</v>
      </c>
      <c r="K31" s="69">
        <v>656</v>
      </c>
      <c r="L31" s="37">
        <f t="shared" si="1"/>
        <v>0</v>
      </c>
      <c r="M31" s="17"/>
      <c r="N31" s="17"/>
      <c r="O31" s="17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</row>
    <row r="32" spans="1:49" s="38" customFormat="1" ht="18" customHeight="1" thickBot="1">
      <c r="A32" s="40"/>
      <c r="B32" s="40" t="s">
        <v>78</v>
      </c>
      <c r="C32" s="43" t="s">
        <v>58</v>
      </c>
      <c r="D32" s="43" t="s">
        <v>58</v>
      </c>
      <c r="E32" s="43" t="s">
        <v>58</v>
      </c>
      <c r="F32" s="43" t="s">
        <v>58</v>
      </c>
      <c r="G32" s="43" t="s">
        <v>58</v>
      </c>
      <c r="H32" s="43" t="s">
        <v>58</v>
      </c>
      <c r="I32" s="42"/>
      <c r="J32" s="40">
        <f t="shared" si="0"/>
        <v>0</v>
      </c>
      <c r="K32" s="70">
        <v>656</v>
      </c>
      <c r="L32" s="46">
        <f t="shared" si="1"/>
        <v>0</v>
      </c>
      <c r="M32" s="17"/>
      <c r="N32" s="17"/>
      <c r="O32" s="17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</row>
    <row r="33" spans="1:49" s="36" customFormat="1" ht="18" customHeight="1" thickBot="1">
      <c r="A33" s="101" t="s">
        <v>79</v>
      </c>
      <c r="B33" s="26" t="s">
        <v>69</v>
      </c>
      <c r="C33" s="28"/>
      <c r="D33" s="28"/>
      <c r="E33" s="43" t="s">
        <v>58</v>
      </c>
      <c r="F33" s="43" t="s">
        <v>58</v>
      </c>
      <c r="G33" s="28"/>
      <c r="H33" s="28"/>
      <c r="I33" s="28"/>
      <c r="J33" s="26">
        <f t="shared" si="0"/>
        <v>0</v>
      </c>
      <c r="K33" s="71">
        <v>550</v>
      </c>
      <c r="L33" s="33">
        <f t="shared" si="1"/>
        <v>0</v>
      </c>
      <c r="M33" s="17"/>
      <c r="N33" s="17"/>
      <c r="O33" s="17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B33" s="35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</row>
    <row r="34" spans="1:49" s="38" customFormat="1" ht="18" customHeight="1" thickBot="1">
      <c r="A34" s="25" t="s">
        <v>59</v>
      </c>
      <c r="B34" s="40" t="s">
        <v>78</v>
      </c>
      <c r="C34" s="43" t="s">
        <v>58</v>
      </c>
      <c r="D34" s="43" t="s">
        <v>58</v>
      </c>
      <c r="E34" s="43" t="s">
        <v>58</v>
      </c>
      <c r="F34" s="43" t="s">
        <v>58</v>
      </c>
      <c r="G34" s="42"/>
      <c r="H34" s="42"/>
      <c r="I34" s="43" t="s">
        <v>58</v>
      </c>
      <c r="J34" s="40">
        <f t="shared" si="0"/>
        <v>0</v>
      </c>
      <c r="K34" s="70">
        <v>550</v>
      </c>
      <c r="L34" s="46">
        <f t="shared" si="1"/>
        <v>0</v>
      </c>
      <c r="M34" s="17"/>
      <c r="N34" s="17"/>
      <c r="O34" s="17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5" spans="1:49" s="36" customFormat="1" ht="18" customHeight="1">
      <c r="A35" s="101" t="s">
        <v>80</v>
      </c>
      <c r="B35" s="53" t="s">
        <v>60</v>
      </c>
      <c r="C35" s="28"/>
      <c r="D35" s="28"/>
      <c r="E35" s="28"/>
      <c r="F35" s="28"/>
      <c r="G35" s="28"/>
      <c r="H35" s="28"/>
      <c r="I35" s="28"/>
      <c r="J35" s="26">
        <f t="shared" si="0"/>
        <v>0</v>
      </c>
      <c r="K35" s="71">
        <v>595</v>
      </c>
      <c r="L35" s="33">
        <f t="shared" si="1"/>
        <v>0</v>
      </c>
      <c r="M35" s="17"/>
      <c r="N35" s="17"/>
      <c r="O35" s="17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B35" s="35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</row>
    <row r="36" spans="1:49" s="36" customFormat="1" ht="18" customHeight="1" thickBot="1">
      <c r="A36" s="25" t="s">
        <v>59</v>
      </c>
      <c r="B36" s="31" t="s">
        <v>63</v>
      </c>
      <c r="C36" s="28"/>
      <c r="D36" s="28"/>
      <c r="E36" s="43" t="s">
        <v>58</v>
      </c>
      <c r="F36" s="28"/>
      <c r="G36" s="28"/>
      <c r="H36" s="28"/>
      <c r="I36" s="28"/>
      <c r="J36" s="26">
        <f t="shared" si="0"/>
        <v>0</v>
      </c>
      <c r="K36" s="69">
        <v>595</v>
      </c>
      <c r="L36" s="37">
        <f t="shared" si="1"/>
        <v>0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B36" s="35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</row>
    <row r="37" spans="1:49" s="36" customFormat="1" ht="18" customHeight="1" thickBot="1">
      <c r="A37" s="40"/>
      <c r="B37" s="40" t="s">
        <v>78</v>
      </c>
      <c r="C37" s="42"/>
      <c r="D37" s="42"/>
      <c r="E37" s="42"/>
      <c r="F37" s="42"/>
      <c r="G37" s="42"/>
      <c r="H37" s="42"/>
      <c r="I37" s="42"/>
      <c r="J37" s="40">
        <f t="shared" si="0"/>
        <v>0</v>
      </c>
      <c r="K37" s="69">
        <v>595</v>
      </c>
      <c r="L37" s="46">
        <f t="shared" si="1"/>
        <v>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B37" s="35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</row>
    <row r="38" spans="1:49" s="38" customFormat="1" ht="18" customHeight="1" thickBot="1">
      <c r="A38" s="99" t="s">
        <v>81</v>
      </c>
      <c r="B38" s="58"/>
      <c r="C38" s="50"/>
      <c r="D38" s="43" t="s">
        <v>58</v>
      </c>
      <c r="E38" s="50"/>
      <c r="F38" s="43" t="s">
        <v>58</v>
      </c>
      <c r="G38" s="43" t="s">
        <v>58</v>
      </c>
      <c r="H38" s="43" t="s">
        <v>58</v>
      </c>
      <c r="I38" s="43" t="s">
        <v>58</v>
      </c>
      <c r="J38" s="23">
        <f t="shared" si="0"/>
        <v>0</v>
      </c>
      <c r="K38" s="72">
        <v>747</v>
      </c>
      <c r="L38" s="24">
        <f t="shared" si="1"/>
        <v>0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</row>
    <row r="39" spans="1:49" s="36" customFormat="1" ht="18" customHeight="1" thickBot="1">
      <c r="A39" s="99" t="s">
        <v>82</v>
      </c>
      <c r="B39" s="58"/>
      <c r="C39" s="50"/>
      <c r="D39" s="50"/>
      <c r="E39" s="50"/>
      <c r="F39" s="50"/>
      <c r="G39" s="50"/>
      <c r="H39" s="73"/>
      <c r="I39" s="73"/>
      <c r="J39" s="23">
        <f t="shared" si="0"/>
        <v>0</v>
      </c>
      <c r="K39" s="72">
        <v>687</v>
      </c>
      <c r="L39" s="24">
        <f t="shared" si="1"/>
        <v>0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B39" s="35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</row>
    <row r="40" spans="1:49" s="36" customFormat="1" ht="18" customHeight="1" thickBot="1">
      <c r="A40" s="99" t="s">
        <v>83</v>
      </c>
      <c r="B40" s="58"/>
      <c r="C40" s="74" t="s">
        <v>58</v>
      </c>
      <c r="D40" s="74" t="s">
        <v>58</v>
      </c>
      <c r="E40" s="50"/>
      <c r="F40" s="50"/>
      <c r="G40" s="50"/>
      <c r="H40" s="50"/>
      <c r="I40" s="74" t="s">
        <v>58</v>
      </c>
      <c r="J40" s="23">
        <f t="shared" si="0"/>
        <v>0</v>
      </c>
      <c r="K40" s="72">
        <v>793</v>
      </c>
      <c r="L40" s="24">
        <f t="shared" si="1"/>
        <v>0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B40" s="35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</row>
    <row r="41" spans="1:49" s="38" customFormat="1" ht="18" customHeight="1" thickBot="1">
      <c r="A41" s="101" t="s">
        <v>84</v>
      </c>
      <c r="B41" s="75" t="s">
        <v>60</v>
      </c>
      <c r="C41" s="28"/>
      <c r="D41" s="28"/>
      <c r="E41" s="28"/>
      <c r="F41" s="28"/>
      <c r="G41" s="28"/>
      <c r="H41" s="74" t="s">
        <v>58</v>
      </c>
      <c r="I41" s="28"/>
      <c r="J41" s="26">
        <f t="shared" si="0"/>
        <v>0</v>
      </c>
      <c r="K41" s="69">
        <v>625</v>
      </c>
      <c r="L41" s="33">
        <f t="shared" si="1"/>
        <v>0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</row>
    <row r="42" spans="1:49" s="38" customFormat="1" ht="18" customHeight="1" thickBot="1">
      <c r="A42" s="25" t="s">
        <v>59</v>
      </c>
      <c r="B42" s="26" t="s">
        <v>63</v>
      </c>
      <c r="C42" s="28"/>
      <c r="D42" s="28"/>
      <c r="E42" s="74" t="s">
        <v>58</v>
      </c>
      <c r="F42" s="28"/>
      <c r="G42" s="28"/>
      <c r="H42" s="183"/>
      <c r="I42" s="28"/>
      <c r="J42" s="26">
        <f t="shared" si="0"/>
        <v>0</v>
      </c>
      <c r="K42" s="69">
        <v>625</v>
      </c>
      <c r="L42" s="37">
        <f t="shared" si="1"/>
        <v>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1:49" s="38" customFormat="1" ht="18" customHeight="1" thickBot="1">
      <c r="A43" s="26"/>
      <c r="B43" s="31" t="s">
        <v>70</v>
      </c>
      <c r="C43" s="28"/>
      <c r="D43" s="74" t="s">
        <v>58</v>
      </c>
      <c r="E43" s="74" t="s">
        <v>58</v>
      </c>
      <c r="F43" s="28"/>
      <c r="G43" s="28"/>
      <c r="H43" s="28"/>
      <c r="I43" s="28"/>
      <c r="J43" s="26">
        <f t="shared" si="0"/>
        <v>0</v>
      </c>
      <c r="K43" s="69">
        <v>625</v>
      </c>
      <c r="L43" s="37">
        <f t="shared" si="1"/>
        <v>0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</row>
    <row r="44" spans="1:49" s="38" customFormat="1" ht="18" customHeight="1" thickBot="1">
      <c r="A44" s="26"/>
      <c r="B44" s="40" t="s">
        <v>126</v>
      </c>
      <c r="C44" s="28"/>
      <c r="D44" s="28"/>
      <c r="E44" s="28"/>
      <c r="F44" s="28"/>
      <c r="G44" s="28"/>
      <c r="H44" s="28"/>
      <c r="I44" s="28"/>
      <c r="J44" s="26">
        <f t="shared" si="0"/>
        <v>0</v>
      </c>
      <c r="K44" s="69">
        <v>625</v>
      </c>
      <c r="L44" s="37">
        <f t="shared" si="1"/>
        <v>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</row>
    <row r="45" spans="1:49" s="38" customFormat="1" ht="18" customHeight="1" thickBot="1">
      <c r="A45" s="99" t="s">
        <v>85</v>
      </c>
      <c r="B45" s="23"/>
      <c r="C45" s="74" t="s">
        <v>58</v>
      </c>
      <c r="D45" s="74" t="s">
        <v>58</v>
      </c>
      <c r="E45" s="50"/>
      <c r="F45" s="50"/>
      <c r="G45" s="50"/>
      <c r="H45" s="50"/>
      <c r="I45" s="50"/>
      <c r="J45" s="23">
        <f t="shared" si="0"/>
        <v>0</v>
      </c>
      <c r="K45" s="72">
        <v>687</v>
      </c>
      <c r="L45" s="24">
        <f t="shared" si="1"/>
        <v>0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</row>
    <row r="46" spans="1:49" s="36" customFormat="1" ht="18" customHeight="1" thickBot="1">
      <c r="A46" s="101" t="s">
        <v>86</v>
      </c>
      <c r="B46" s="31" t="s">
        <v>55</v>
      </c>
      <c r="C46" s="28"/>
      <c r="D46" s="28"/>
      <c r="E46" s="28"/>
      <c r="F46" s="28"/>
      <c r="G46" s="28"/>
      <c r="H46" s="74" t="s">
        <v>58</v>
      </c>
      <c r="I46" s="74" t="s">
        <v>58</v>
      </c>
      <c r="J46" s="26">
        <f t="shared" si="0"/>
        <v>0</v>
      </c>
      <c r="K46" s="69">
        <v>595</v>
      </c>
      <c r="L46" s="33">
        <f t="shared" si="1"/>
        <v>0</v>
      </c>
      <c r="M46" s="17"/>
      <c r="N46" s="17"/>
      <c r="O46" s="17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B46" s="35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</row>
    <row r="47" spans="1:49" s="38" customFormat="1" ht="18" customHeight="1">
      <c r="A47" s="26" t="s">
        <v>59</v>
      </c>
      <c r="B47" s="76" t="s">
        <v>60</v>
      </c>
      <c r="C47" s="28"/>
      <c r="D47" s="28"/>
      <c r="E47" s="28"/>
      <c r="F47" s="28"/>
      <c r="G47" s="28"/>
      <c r="H47" s="28"/>
      <c r="I47" s="28"/>
      <c r="J47" s="26">
        <f t="shared" si="0"/>
        <v>0</v>
      </c>
      <c r="K47" s="69">
        <v>595</v>
      </c>
      <c r="L47" s="37">
        <f t="shared" si="1"/>
        <v>0</v>
      </c>
      <c r="M47" s="17"/>
      <c r="N47" s="17"/>
      <c r="O47" s="17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</row>
    <row r="48" spans="1:49" s="38" customFormat="1" ht="18" customHeight="1" thickBot="1">
      <c r="A48" s="40"/>
      <c r="B48" s="40" t="s">
        <v>125</v>
      </c>
      <c r="C48" s="42"/>
      <c r="D48" s="42"/>
      <c r="E48" s="42"/>
      <c r="F48" s="42"/>
      <c r="G48" s="42"/>
      <c r="H48" s="42"/>
      <c r="I48" s="42"/>
      <c r="J48" s="40">
        <f t="shared" si="0"/>
        <v>0</v>
      </c>
      <c r="K48" s="69">
        <v>595</v>
      </c>
      <c r="L48" s="46">
        <f t="shared" si="1"/>
        <v>0</v>
      </c>
      <c r="M48" s="17"/>
      <c r="N48" s="17"/>
      <c r="O48" s="17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</row>
    <row r="49" spans="1:49" s="38" customFormat="1" ht="18" customHeight="1">
      <c r="A49" s="101" t="s">
        <v>87</v>
      </c>
      <c r="B49" s="53" t="s">
        <v>60</v>
      </c>
      <c r="C49" s="28"/>
      <c r="D49" s="29" t="s">
        <v>58</v>
      </c>
      <c r="E49" s="29" t="s">
        <v>58</v>
      </c>
      <c r="F49" s="29" t="s">
        <v>58</v>
      </c>
      <c r="G49" s="29" t="s">
        <v>58</v>
      </c>
      <c r="H49" s="29" t="s">
        <v>58</v>
      </c>
      <c r="I49" s="29" t="s">
        <v>58</v>
      </c>
      <c r="J49" s="26">
        <f t="shared" si="0"/>
        <v>0</v>
      </c>
      <c r="K49" s="69">
        <v>793</v>
      </c>
      <c r="L49" s="33">
        <f t="shared" si="1"/>
        <v>0</v>
      </c>
      <c r="M49" s="17"/>
      <c r="N49" s="17"/>
      <c r="O49" s="17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</row>
    <row r="50" spans="1:49" s="38" customFormat="1" ht="18" customHeight="1" thickBot="1">
      <c r="A50" s="40" t="s">
        <v>59</v>
      </c>
      <c r="B50" s="56" t="s">
        <v>126</v>
      </c>
      <c r="C50" s="42"/>
      <c r="D50" s="42"/>
      <c r="E50" s="42"/>
      <c r="F50" s="42"/>
      <c r="G50" s="42"/>
      <c r="H50" s="43" t="s">
        <v>58</v>
      </c>
      <c r="I50" s="43" t="s">
        <v>58</v>
      </c>
      <c r="J50" s="40">
        <f t="shared" si="0"/>
        <v>0</v>
      </c>
      <c r="K50" s="70">
        <v>793</v>
      </c>
      <c r="L50" s="46">
        <f t="shared" si="1"/>
        <v>0</v>
      </c>
      <c r="M50" s="17"/>
      <c r="N50" s="17"/>
      <c r="O50" s="17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</row>
    <row r="51" spans="1:49" s="38" customFormat="1" ht="18" customHeight="1" thickBot="1">
      <c r="A51" s="100" t="s">
        <v>127</v>
      </c>
      <c r="B51" s="53" t="s">
        <v>60</v>
      </c>
      <c r="C51" s="28"/>
      <c r="D51" s="28"/>
      <c r="E51" s="28"/>
      <c r="F51" s="28"/>
      <c r="G51" s="43" t="s">
        <v>58</v>
      </c>
      <c r="H51" s="43" t="s">
        <v>58</v>
      </c>
      <c r="I51" s="43" t="s">
        <v>58</v>
      </c>
      <c r="J51" s="26">
        <f t="shared" si="0"/>
        <v>0</v>
      </c>
      <c r="K51" s="69">
        <v>687</v>
      </c>
      <c r="L51" s="33">
        <f t="shared" si="1"/>
        <v>0</v>
      </c>
      <c r="M51" s="17"/>
      <c r="N51" s="17"/>
      <c r="O51" s="17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</row>
    <row r="52" spans="1:49" s="38" customFormat="1" ht="18" customHeight="1" thickBot="1">
      <c r="A52" s="25" t="s">
        <v>59</v>
      </c>
      <c r="B52" s="31" t="s">
        <v>78</v>
      </c>
      <c r="C52" s="28"/>
      <c r="D52" s="28"/>
      <c r="E52" s="43" t="s">
        <v>58</v>
      </c>
      <c r="F52" s="43" t="s">
        <v>58</v>
      </c>
      <c r="G52" s="43" t="s">
        <v>58</v>
      </c>
      <c r="H52" s="43" t="s">
        <v>58</v>
      </c>
      <c r="I52" s="43" t="s">
        <v>58</v>
      </c>
      <c r="J52" s="26">
        <f t="shared" si="0"/>
        <v>0</v>
      </c>
      <c r="K52" s="69">
        <v>687</v>
      </c>
      <c r="L52" s="37">
        <f t="shared" si="1"/>
        <v>0</v>
      </c>
      <c r="M52" s="17"/>
      <c r="N52" s="17"/>
      <c r="O52" s="17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</row>
    <row r="53" spans="1:49" s="36" customFormat="1" ht="18" customHeight="1" thickBot="1">
      <c r="A53" s="40"/>
      <c r="B53" s="40" t="s">
        <v>88</v>
      </c>
      <c r="C53" s="42"/>
      <c r="D53" s="43" t="s">
        <v>58</v>
      </c>
      <c r="E53" s="43" t="s">
        <v>58</v>
      </c>
      <c r="F53" s="43" t="s">
        <v>58</v>
      </c>
      <c r="G53" s="43" t="s">
        <v>58</v>
      </c>
      <c r="H53" s="43" t="s">
        <v>58</v>
      </c>
      <c r="I53" s="43" t="s">
        <v>58</v>
      </c>
      <c r="J53" s="40">
        <f t="shared" si="0"/>
        <v>0</v>
      </c>
      <c r="K53" s="70">
        <v>687</v>
      </c>
      <c r="L53" s="46">
        <f t="shared" si="1"/>
        <v>0</v>
      </c>
      <c r="M53" s="17"/>
      <c r="N53" s="17"/>
      <c r="O53" s="17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B53" s="35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</row>
    <row r="54" spans="1:49" s="38" customFormat="1" ht="18" customHeight="1" thickBot="1">
      <c r="A54" s="102" t="s">
        <v>89</v>
      </c>
      <c r="B54" s="56" t="s">
        <v>60</v>
      </c>
      <c r="C54" s="184"/>
      <c r="D54" s="184"/>
      <c r="E54" s="43" t="s">
        <v>58</v>
      </c>
      <c r="F54" s="43" t="s">
        <v>58</v>
      </c>
      <c r="G54" s="43" t="s">
        <v>58</v>
      </c>
      <c r="H54" s="43" t="s">
        <v>58</v>
      </c>
      <c r="I54" s="43" t="s">
        <v>58</v>
      </c>
      <c r="J54" s="56">
        <f t="shared" si="0"/>
        <v>0</v>
      </c>
      <c r="K54" s="87">
        <v>550</v>
      </c>
      <c r="L54" s="33">
        <f t="shared" si="1"/>
        <v>0</v>
      </c>
      <c r="M54" s="17"/>
      <c r="N54" s="17"/>
      <c r="O54" s="17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</row>
    <row r="55" spans="1:49" s="38" customFormat="1" ht="18" customHeight="1" thickBot="1">
      <c r="A55" s="102" t="s">
        <v>90</v>
      </c>
      <c r="B55" s="84"/>
      <c r="C55" s="184"/>
      <c r="D55" s="184"/>
      <c r="E55" s="43" t="s">
        <v>58</v>
      </c>
      <c r="F55" s="43" t="s">
        <v>58</v>
      </c>
      <c r="G55" s="184"/>
      <c r="H55" s="184"/>
      <c r="I55" s="185" t="s">
        <v>58</v>
      </c>
      <c r="J55" s="56">
        <f t="shared" si="0"/>
        <v>0</v>
      </c>
      <c r="K55" s="87">
        <v>641</v>
      </c>
      <c r="L55" s="24">
        <f t="shared" si="1"/>
        <v>0</v>
      </c>
      <c r="M55" s="17"/>
      <c r="N55" s="17"/>
      <c r="O55" s="17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</row>
    <row r="56" spans="1:12" ht="18" customHeight="1">
      <c r="A56" s="101" t="s">
        <v>92</v>
      </c>
      <c r="B56" s="53" t="s">
        <v>60</v>
      </c>
      <c r="C56" s="78"/>
      <c r="D56" s="78"/>
      <c r="E56" s="78"/>
      <c r="F56" s="78"/>
      <c r="G56" s="78"/>
      <c r="H56" s="78"/>
      <c r="I56" s="78"/>
      <c r="J56" s="26">
        <f t="shared" si="0"/>
        <v>0</v>
      </c>
      <c r="K56" s="71">
        <v>580</v>
      </c>
      <c r="L56" s="33">
        <f t="shared" si="1"/>
        <v>0</v>
      </c>
    </row>
    <row r="57" spans="1:12" ht="18" customHeight="1" thickBot="1">
      <c r="A57" s="40" t="s">
        <v>59</v>
      </c>
      <c r="B57" s="56" t="s">
        <v>63</v>
      </c>
      <c r="C57" s="43" t="s">
        <v>58</v>
      </c>
      <c r="D57" s="43" t="s">
        <v>58</v>
      </c>
      <c r="E57" s="43" t="s">
        <v>58</v>
      </c>
      <c r="F57" s="79"/>
      <c r="G57" s="79"/>
      <c r="H57" s="79"/>
      <c r="I57" s="79"/>
      <c r="J57" s="40">
        <f aca="true" t="shared" si="2" ref="J57:J106">SUM(C57:I57)</f>
        <v>0</v>
      </c>
      <c r="K57" s="70">
        <v>580</v>
      </c>
      <c r="L57" s="46">
        <f t="shared" si="1"/>
        <v>0</v>
      </c>
    </row>
    <row r="58" spans="1:12" ht="18" customHeight="1">
      <c r="A58" s="100" t="s">
        <v>93</v>
      </c>
      <c r="B58" s="53" t="s">
        <v>55</v>
      </c>
      <c r="C58" s="80"/>
      <c r="D58" s="80"/>
      <c r="E58" s="80"/>
      <c r="F58" s="80"/>
      <c r="G58" s="80"/>
      <c r="H58" s="80"/>
      <c r="I58" s="80"/>
      <c r="J58" s="31">
        <f t="shared" si="2"/>
        <v>0</v>
      </c>
      <c r="K58" s="71">
        <v>747</v>
      </c>
      <c r="L58" s="33">
        <f aca="true" t="shared" si="3" ref="L58:L107">J58*K58</f>
        <v>0</v>
      </c>
    </row>
    <row r="59" spans="1:12" ht="18" customHeight="1" thickBot="1">
      <c r="A59" s="26" t="s">
        <v>59</v>
      </c>
      <c r="B59" s="75" t="s">
        <v>60</v>
      </c>
      <c r="C59" s="28"/>
      <c r="D59" s="28"/>
      <c r="E59" s="43" t="s">
        <v>58</v>
      </c>
      <c r="F59" s="43" t="s">
        <v>58</v>
      </c>
      <c r="G59" s="43" t="s">
        <v>58</v>
      </c>
      <c r="H59" s="43" t="s">
        <v>58</v>
      </c>
      <c r="I59" s="43" t="s">
        <v>58</v>
      </c>
      <c r="J59" s="26">
        <f t="shared" si="2"/>
        <v>0</v>
      </c>
      <c r="K59" s="71">
        <v>747</v>
      </c>
      <c r="L59" s="37">
        <f t="shared" si="3"/>
        <v>0</v>
      </c>
    </row>
    <row r="60" spans="2:12" ht="18" customHeight="1" thickBot="1">
      <c r="B60" s="76" t="s">
        <v>61</v>
      </c>
      <c r="C60" s="78"/>
      <c r="D60" s="43" t="s">
        <v>58</v>
      </c>
      <c r="E60" s="43" t="s">
        <v>58</v>
      </c>
      <c r="F60" s="43" t="s">
        <v>58</v>
      </c>
      <c r="G60" s="43" t="s">
        <v>58</v>
      </c>
      <c r="H60" s="43" t="s">
        <v>58</v>
      </c>
      <c r="I60" s="43" t="s">
        <v>58</v>
      </c>
      <c r="J60" s="26">
        <f t="shared" si="2"/>
        <v>0</v>
      </c>
      <c r="K60" s="71">
        <v>747</v>
      </c>
      <c r="L60" s="37">
        <f t="shared" si="3"/>
        <v>0</v>
      </c>
    </row>
    <row r="61" spans="1:12" ht="18" customHeight="1" thickBot="1">
      <c r="A61" s="40"/>
      <c r="B61" s="40" t="s">
        <v>125</v>
      </c>
      <c r="C61" s="79"/>
      <c r="D61" s="43" t="s">
        <v>58</v>
      </c>
      <c r="E61" s="43" t="s">
        <v>58</v>
      </c>
      <c r="F61" s="43" t="s">
        <v>58</v>
      </c>
      <c r="G61" s="43" t="s">
        <v>58</v>
      </c>
      <c r="H61" s="43" t="s">
        <v>58</v>
      </c>
      <c r="I61" s="43" t="s">
        <v>58</v>
      </c>
      <c r="J61" s="40">
        <f t="shared" si="2"/>
        <v>0</v>
      </c>
      <c r="K61" s="70">
        <v>747</v>
      </c>
      <c r="L61" s="46">
        <f t="shared" si="3"/>
        <v>0</v>
      </c>
    </row>
    <row r="62" spans="1:12" ht="18" customHeight="1" thickBot="1">
      <c r="A62" s="101" t="s">
        <v>94</v>
      </c>
      <c r="B62" s="26" t="s">
        <v>72</v>
      </c>
      <c r="C62" s="78"/>
      <c r="D62" s="78"/>
      <c r="E62" s="43" t="s">
        <v>58</v>
      </c>
      <c r="F62" s="43" t="s">
        <v>58</v>
      </c>
      <c r="G62" s="43" t="s">
        <v>58</v>
      </c>
      <c r="H62" s="43" t="s">
        <v>58</v>
      </c>
      <c r="I62" s="78"/>
      <c r="J62" s="26">
        <f t="shared" si="2"/>
        <v>0</v>
      </c>
      <c r="K62" s="71">
        <v>595</v>
      </c>
      <c r="L62" s="33">
        <f t="shared" si="3"/>
        <v>0</v>
      </c>
    </row>
    <row r="63" spans="1:12" ht="18" customHeight="1" thickBot="1">
      <c r="A63" s="26" t="s">
        <v>59</v>
      </c>
      <c r="B63" s="26" t="s">
        <v>55</v>
      </c>
      <c r="C63" s="28"/>
      <c r="D63" s="43" t="s">
        <v>58</v>
      </c>
      <c r="E63" s="43" t="s">
        <v>58</v>
      </c>
      <c r="F63" s="43" t="s">
        <v>58</v>
      </c>
      <c r="G63" s="43" t="s">
        <v>58</v>
      </c>
      <c r="H63" s="182"/>
      <c r="I63" s="28"/>
      <c r="J63" s="26">
        <f t="shared" si="2"/>
        <v>0</v>
      </c>
      <c r="K63" s="69">
        <v>595</v>
      </c>
      <c r="L63" s="37">
        <f t="shared" si="3"/>
        <v>0</v>
      </c>
    </row>
    <row r="64" spans="2:12" ht="18" customHeight="1" thickBot="1">
      <c r="B64" s="26" t="s">
        <v>63</v>
      </c>
      <c r="C64" s="78"/>
      <c r="D64" s="43" t="s">
        <v>58</v>
      </c>
      <c r="E64" s="43" t="s">
        <v>58</v>
      </c>
      <c r="F64" s="43" t="s">
        <v>58</v>
      </c>
      <c r="G64" s="43" t="s">
        <v>58</v>
      </c>
      <c r="H64" s="78"/>
      <c r="I64" s="78"/>
      <c r="J64" s="26">
        <f t="shared" si="2"/>
        <v>0</v>
      </c>
      <c r="K64" s="69">
        <v>595</v>
      </c>
      <c r="L64" s="37">
        <f t="shared" si="3"/>
        <v>0</v>
      </c>
    </row>
    <row r="65" spans="1:12" ht="18" customHeight="1" thickBot="1">
      <c r="A65" s="40"/>
      <c r="B65" s="40" t="s">
        <v>123</v>
      </c>
      <c r="C65" s="79"/>
      <c r="D65" s="79"/>
      <c r="E65" s="43" t="s">
        <v>58</v>
      </c>
      <c r="F65" s="43" t="s">
        <v>58</v>
      </c>
      <c r="G65" s="43" t="s">
        <v>58</v>
      </c>
      <c r="H65" s="79"/>
      <c r="I65" s="79"/>
      <c r="J65" s="40">
        <f t="shared" si="2"/>
        <v>0</v>
      </c>
      <c r="K65" s="70">
        <v>595</v>
      </c>
      <c r="L65" s="46">
        <f t="shared" si="3"/>
        <v>0</v>
      </c>
    </row>
    <row r="66" spans="1:12" ht="18" customHeight="1">
      <c r="A66" s="101" t="s">
        <v>95</v>
      </c>
      <c r="B66" s="53" t="s">
        <v>60</v>
      </c>
      <c r="C66" s="28"/>
      <c r="D66" s="28"/>
      <c r="E66" s="28"/>
      <c r="F66" s="28"/>
      <c r="G66" s="29" t="s">
        <v>58</v>
      </c>
      <c r="H66" s="29" t="s">
        <v>58</v>
      </c>
      <c r="I66" s="29" t="s">
        <v>58</v>
      </c>
      <c r="J66" s="26">
        <f t="shared" si="2"/>
        <v>0</v>
      </c>
      <c r="K66" s="71">
        <v>991</v>
      </c>
      <c r="L66" s="33">
        <f t="shared" si="3"/>
        <v>0</v>
      </c>
    </row>
    <row r="67" spans="1:12" ht="18" customHeight="1">
      <c r="A67" s="26" t="s">
        <v>96</v>
      </c>
      <c r="B67" s="31" t="s">
        <v>64</v>
      </c>
      <c r="C67" s="28"/>
      <c r="D67" s="28"/>
      <c r="E67" s="28"/>
      <c r="F67" s="28"/>
      <c r="G67" s="81"/>
      <c r="H67" s="29" t="s">
        <v>58</v>
      </c>
      <c r="I67" s="29" t="s">
        <v>58</v>
      </c>
      <c r="J67" s="26">
        <f t="shared" si="2"/>
        <v>0</v>
      </c>
      <c r="K67" s="69">
        <v>991</v>
      </c>
      <c r="L67" s="82">
        <f t="shared" si="3"/>
        <v>0</v>
      </c>
    </row>
    <row r="68" spans="2:12" ht="18" customHeight="1">
      <c r="B68" s="26" t="s">
        <v>78</v>
      </c>
      <c r="C68" s="28"/>
      <c r="D68" s="28"/>
      <c r="E68" s="28"/>
      <c r="F68" s="28"/>
      <c r="G68" s="29" t="s">
        <v>58</v>
      </c>
      <c r="H68" s="29" t="s">
        <v>58</v>
      </c>
      <c r="I68" s="29" t="s">
        <v>58</v>
      </c>
      <c r="J68" s="26">
        <f t="shared" si="2"/>
        <v>0</v>
      </c>
      <c r="K68" s="69">
        <v>991</v>
      </c>
      <c r="L68" s="37">
        <f t="shared" si="3"/>
        <v>0</v>
      </c>
    </row>
    <row r="69" spans="1:12" ht="18" customHeight="1" thickBot="1">
      <c r="A69" s="40"/>
      <c r="B69" s="56" t="s">
        <v>97</v>
      </c>
      <c r="C69" s="43" t="s">
        <v>58</v>
      </c>
      <c r="D69" s="43" t="s">
        <v>58</v>
      </c>
      <c r="E69" s="43" t="s">
        <v>58</v>
      </c>
      <c r="F69" s="42"/>
      <c r="G69" s="43" t="s">
        <v>58</v>
      </c>
      <c r="H69" s="43" t="s">
        <v>58</v>
      </c>
      <c r="I69" s="43" t="s">
        <v>58</v>
      </c>
      <c r="J69" s="40">
        <f t="shared" si="2"/>
        <v>0</v>
      </c>
      <c r="K69" s="70">
        <v>991</v>
      </c>
      <c r="L69" s="46">
        <f t="shared" si="3"/>
        <v>0</v>
      </c>
    </row>
    <row r="70" spans="1:12" ht="18" customHeight="1">
      <c r="A70" s="101" t="s">
        <v>98</v>
      </c>
      <c r="B70" s="53" t="s">
        <v>55</v>
      </c>
      <c r="C70" s="28"/>
      <c r="D70" s="28"/>
      <c r="E70" s="28"/>
      <c r="F70" s="28"/>
      <c r="G70" s="28"/>
      <c r="H70" s="29" t="s">
        <v>58</v>
      </c>
      <c r="I70" s="29" t="s">
        <v>58</v>
      </c>
      <c r="J70" s="26">
        <f t="shared" si="2"/>
        <v>0</v>
      </c>
      <c r="K70" s="71">
        <v>991</v>
      </c>
      <c r="L70" s="33">
        <f t="shared" si="3"/>
        <v>0</v>
      </c>
    </row>
    <row r="71" spans="1:12" ht="18" customHeight="1" thickBot="1">
      <c r="A71" s="26" t="s">
        <v>96</v>
      </c>
      <c r="B71" s="26" t="s">
        <v>60</v>
      </c>
      <c r="C71" s="28"/>
      <c r="D71" s="28"/>
      <c r="E71" s="28"/>
      <c r="F71" s="28"/>
      <c r="G71" s="43" t="s">
        <v>58</v>
      </c>
      <c r="H71" s="29" t="s">
        <v>58</v>
      </c>
      <c r="I71" s="29" t="s">
        <v>58</v>
      </c>
      <c r="J71" s="26">
        <f t="shared" si="2"/>
        <v>0</v>
      </c>
      <c r="K71" s="69">
        <v>991</v>
      </c>
      <c r="L71" s="37">
        <f t="shared" si="3"/>
        <v>0</v>
      </c>
    </row>
    <row r="72" spans="1:12" ht="18" customHeight="1" thickBot="1">
      <c r="A72" s="40"/>
      <c r="B72" s="56" t="s">
        <v>99</v>
      </c>
      <c r="C72" s="42"/>
      <c r="D72" s="42"/>
      <c r="E72" s="42"/>
      <c r="F72" s="42"/>
      <c r="G72" s="83"/>
      <c r="H72" s="43" t="s">
        <v>58</v>
      </c>
      <c r="I72" s="43" t="s">
        <v>58</v>
      </c>
      <c r="J72" s="40">
        <f t="shared" si="2"/>
        <v>0</v>
      </c>
      <c r="K72" s="70">
        <v>991</v>
      </c>
      <c r="L72" s="46">
        <f t="shared" si="3"/>
        <v>0</v>
      </c>
    </row>
    <row r="73" spans="1:12" ht="18" customHeight="1" thickBot="1">
      <c r="A73" s="103" t="s">
        <v>100</v>
      </c>
      <c r="B73" s="53" t="s">
        <v>55</v>
      </c>
      <c r="C73" s="28"/>
      <c r="D73" s="43" t="s">
        <v>58</v>
      </c>
      <c r="E73" s="28"/>
      <c r="F73" s="43" t="s">
        <v>58</v>
      </c>
      <c r="G73" s="43" t="s">
        <v>58</v>
      </c>
      <c r="H73" s="29" t="s">
        <v>58</v>
      </c>
      <c r="I73" s="29" t="s">
        <v>58</v>
      </c>
      <c r="J73" s="26">
        <f t="shared" si="2"/>
        <v>0</v>
      </c>
      <c r="K73" s="71">
        <v>1205</v>
      </c>
      <c r="L73" s="24">
        <f t="shared" si="3"/>
        <v>0</v>
      </c>
    </row>
    <row r="74" spans="1:12" ht="18" customHeight="1" thickBot="1">
      <c r="A74" s="40" t="s">
        <v>96</v>
      </c>
      <c r="B74" s="84" t="s">
        <v>60</v>
      </c>
      <c r="C74" s="42"/>
      <c r="D74" s="42"/>
      <c r="E74" s="42"/>
      <c r="F74" s="42"/>
      <c r="G74" s="42"/>
      <c r="H74" s="43" t="s">
        <v>58</v>
      </c>
      <c r="I74" s="43" t="s">
        <v>58</v>
      </c>
      <c r="J74" s="40">
        <f t="shared" si="2"/>
        <v>0</v>
      </c>
      <c r="K74" s="70">
        <v>1205</v>
      </c>
      <c r="L74" s="24">
        <f t="shared" si="3"/>
        <v>0</v>
      </c>
    </row>
    <row r="75" spans="1:12" ht="18" customHeight="1" thickBot="1">
      <c r="A75" s="100" t="s">
        <v>101</v>
      </c>
      <c r="B75" s="31" t="s">
        <v>70</v>
      </c>
      <c r="C75" s="63"/>
      <c r="D75" s="63"/>
      <c r="E75" s="63"/>
      <c r="F75" s="63"/>
      <c r="G75" s="63"/>
      <c r="H75" s="85" t="s">
        <v>58</v>
      </c>
      <c r="I75" s="85" t="s">
        <v>58</v>
      </c>
      <c r="J75" s="26">
        <f t="shared" si="2"/>
        <v>0</v>
      </c>
      <c r="K75" s="71">
        <v>1144</v>
      </c>
      <c r="L75" s="24">
        <f t="shared" si="3"/>
        <v>0</v>
      </c>
    </row>
    <row r="76" spans="1:12" ht="18" customHeight="1" thickBot="1">
      <c r="A76" s="40" t="s">
        <v>96</v>
      </c>
      <c r="B76" s="88" t="s">
        <v>125</v>
      </c>
      <c r="C76" s="42"/>
      <c r="D76" s="42"/>
      <c r="E76" s="42"/>
      <c r="F76" s="42"/>
      <c r="G76" s="42"/>
      <c r="H76" s="43" t="s">
        <v>58</v>
      </c>
      <c r="I76" s="43" t="s">
        <v>58</v>
      </c>
      <c r="J76" s="40">
        <f t="shared" si="2"/>
        <v>0</v>
      </c>
      <c r="K76" s="70">
        <v>1144</v>
      </c>
      <c r="L76" s="24">
        <f t="shared" si="3"/>
        <v>0</v>
      </c>
    </row>
    <row r="77" spans="1:12" ht="18" customHeight="1" thickBot="1">
      <c r="A77" s="103" t="s">
        <v>102</v>
      </c>
      <c r="B77" s="26" t="s">
        <v>72</v>
      </c>
      <c r="C77" s="28"/>
      <c r="D77" s="28"/>
      <c r="E77" s="28"/>
      <c r="F77" s="28"/>
      <c r="G77" s="43" t="s">
        <v>58</v>
      </c>
      <c r="H77" s="77"/>
      <c r="I77" s="29" t="s">
        <v>58</v>
      </c>
      <c r="J77" s="26">
        <f t="shared" si="2"/>
        <v>0</v>
      </c>
      <c r="K77" s="69">
        <v>1311</v>
      </c>
      <c r="L77" s="33">
        <f t="shared" si="3"/>
        <v>0</v>
      </c>
    </row>
    <row r="78" spans="1:12" ht="18" customHeight="1" thickBot="1">
      <c r="A78" s="40" t="s">
        <v>96</v>
      </c>
      <c r="B78" s="88" t="s">
        <v>126</v>
      </c>
      <c r="C78" s="42"/>
      <c r="D78" s="42"/>
      <c r="E78" s="42"/>
      <c r="F78" s="42"/>
      <c r="G78" s="43" t="s">
        <v>58</v>
      </c>
      <c r="H78" s="86"/>
      <c r="I78" s="43" t="s">
        <v>58</v>
      </c>
      <c r="J78" s="40">
        <f t="shared" si="2"/>
        <v>0</v>
      </c>
      <c r="K78" s="70">
        <v>1311</v>
      </c>
      <c r="L78" s="46">
        <f t="shared" si="3"/>
        <v>0</v>
      </c>
    </row>
    <row r="79" spans="1:12" ht="18" customHeight="1" thickBot="1">
      <c r="A79" s="102" t="s">
        <v>103</v>
      </c>
      <c r="B79" s="58"/>
      <c r="C79" s="42"/>
      <c r="D79" s="42"/>
      <c r="E79" s="42"/>
      <c r="F79" s="42"/>
      <c r="G79" s="42"/>
      <c r="H79" s="43" t="s">
        <v>58</v>
      </c>
      <c r="I79" s="43" t="s">
        <v>58</v>
      </c>
      <c r="J79" s="40">
        <f t="shared" si="2"/>
        <v>0</v>
      </c>
      <c r="K79" s="70">
        <v>991</v>
      </c>
      <c r="L79" s="24">
        <f t="shared" si="3"/>
        <v>0</v>
      </c>
    </row>
    <row r="80" spans="1:12" ht="18" customHeight="1" thickBot="1">
      <c r="A80" s="99" t="s">
        <v>104</v>
      </c>
      <c r="B80" s="58"/>
      <c r="C80" s="50"/>
      <c r="D80" s="50"/>
      <c r="E80" s="50"/>
      <c r="F80" s="50"/>
      <c r="G80" s="50"/>
      <c r="H80" s="74" t="s">
        <v>58</v>
      </c>
      <c r="I80" s="74" t="s">
        <v>58</v>
      </c>
      <c r="J80" s="23">
        <f t="shared" si="2"/>
        <v>0</v>
      </c>
      <c r="K80" s="72">
        <v>1449</v>
      </c>
      <c r="L80" s="24">
        <f t="shared" si="3"/>
        <v>0</v>
      </c>
    </row>
    <row r="81" spans="1:12" ht="18" customHeight="1" thickBot="1">
      <c r="A81" s="99" t="s">
        <v>105</v>
      </c>
      <c r="B81" s="58" t="s">
        <v>77</v>
      </c>
      <c r="C81" s="50"/>
      <c r="D81" s="50"/>
      <c r="E81" s="50"/>
      <c r="F81" s="50"/>
      <c r="G81" s="74" t="s">
        <v>58</v>
      </c>
      <c r="H81" s="74" t="s">
        <v>58</v>
      </c>
      <c r="I81" s="74" t="s">
        <v>58</v>
      </c>
      <c r="J81" s="23">
        <f t="shared" si="2"/>
        <v>0</v>
      </c>
      <c r="K81" s="72">
        <v>899</v>
      </c>
      <c r="L81" s="33">
        <f t="shared" si="3"/>
        <v>0</v>
      </c>
    </row>
    <row r="82" spans="1:12" ht="18" customHeight="1">
      <c r="A82" s="100" t="s">
        <v>106</v>
      </c>
      <c r="B82" s="31" t="s">
        <v>69</v>
      </c>
      <c r="C82" s="85" t="s">
        <v>58</v>
      </c>
      <c r="D82" s="63"/>
      <c r="E82" s="63"/>
      <c r="F82" s="63"/>
      <c r="G82" s="63"/>
      <c r="H82" s="85" t="s">
        <v>58</v>
      </c>
      <c r="I82" s="85" t="s">
        <v>58</v>
      </c>
      <c r="J82" s="31">
        <f t="shared" si="2"/>
        <v>0</v>
      </c>
      <c r="K82" s="71">
        <v>1601</v>
      </c>
      <c r="L82" s="33">
        <f t="shared" si="3"/>
        <v>0</v>
      </c>
    </row>
    <row r="83" spans="1:12" ht="18" customHeight="1" thickBot="1">
      <c r="A83" s="40" t="s">
        <v>96</v>
      </c>
      <c r="B83" s="88" t="s">
        <v>126</v>
      </c>
      <c r="C83" s="42"/>
      <c r="D83" s="42"/>
      <c r="E83" s="42"/>
      <c r="F83" s="42"/>
      <c r="G83" s="43" t="s">
        <v>58</v>
      </c>
      <c r="H83" s="43" t="s">
        <v>58</v>
      </c>
      <c r="I83" s="43" t="s">
        <v>58</v>
      </c>
      <c r="J83" s="40">
        <f t="shared" si="2"/>
        <v>0</v>
      </c>
      <c r="K83" s="70">
        <v>1601</v>
      </c>
      <c r="L83" s="46">
        <f t="shared" si="3"/>
        <v>0</v>
      </c>
    </row>
    <row r="84" spans="1:12" ht="18" customHeight="1" thickBot="1">
      <c r="A84" s="104" t="s">
        <v>107</v>
      </c>
      <c r="B84" s="31" t="s">
        <v>126</v>
      </c>
      <c r="C84" s="63"/>
      <c r="D84" s="63"/>
      <c r="E84" s="50"/>
      <c r="F84" s="63"/>
      <c r="G84" s="85" t="s">
        <v>58</v>
      </c>
      <c r="H84" s="85" t="s">
        <v>58</v>
      </c>
      <c r="I84" s="85" t="s">
        <v>58</v>
      </c>
      <c r="J84" s="31">
        <f t="shared" si="2"/>
        <v>0</v>
      </c>
      <c r="K84" s="71">
        <v>1357</v>
      </c>
      <c r="L84" s="33">
        <f t="shared" si="3"/>
        <v>0</v>
      </c>
    </row>
    <row r="85" spans="1:12" ht="18" customHeight="1" thickBot="1">
      <c r="A85" s="99" t="s">
        <v>108</v>
      </c>
      <c r="B85" s="58"/>
      <c r="C85" s="50"/>
      <c r="D85" s="50"/>
      <c r="E85" s="185" t="s">
        <v>58</v>
      </c>
      <c r="F85" s="50"/>
      <c r="G85" s="74" t="s">
        <v>58</v>
      </c>
      <c r="H85" s="74" t="s">
        <v>58</v>
      </c>
      <c r="I85" s="74" t="s">
        <v>58</v>
      </c>
      <c r="J85" s="23">
        <f t="shared" si="2"/>
        <v>0</v>
      </c>
      <c r="K85" s="72">
        <v>1053</v>
      </c>
      <c r="L85" s="24">
        <f t="shared" si="3"/>
        <v>0</v>
      </c>
    </row>
    <row r="86" spans="1:12" ht="18" customHeight="1">
      <c r="A86" s="104" t="s">
        <v>109</v>
      </c>
      <c r="B86" s="26" t="s">
        <v>55</v>
      </c>
      <c r="C86" s="63"/>
      <c r="D86" s="85" t="s">
        <v>58</v>
      </c>
      <c r="E86" s="85" t="s">
        <v>58</v>
      </c>
      <c r="F86" s="85" t="s">
        <v>58</v>
      </c>
      <c r="G86" s="85" t="s">
        <v>58</v>
      </c>
      <c r="H86" s="85" t="s">
        <v>58</v>
      </c>
      <c r="I86" s="85" t="s">
        <v>58</v>
      </c>
      <c r="J86" s="31">
        <f t="shared" si="2"/>
        <v>0</v>
      </c>
      <c r="K86" s="71">
        <v>1357</v>
      </c>
      <c r="L86" s="33">
        <f t="shared" si="3"/>
        <v>0</v>
      </c>
    </row>
    <row r="87" spans="1:12" ht="18" customHeight="1" thickBot="1">
      <c r="A87" s="40" t="s">
        <v>96</v>
      </c>
      <c r="B87" s="88" t="s">
        <v>123</v>
      </c>
      <c r="C87" s="42"/>
      <c r="D87" s="42"/>
      <c r="E87" s="43" t="s">
        <v>58</v>
      </c>
      <c r="F87" s="43" t="s">
        <v>58</v>
      </c>
      <c r="G87" s="43" t="s">
        <v>58</v>
      </c>
      <c r="H87" s="43" t="s">
        <v>58</v>
      </c>
      <c r="I87" s="43" t="s">
        <v>58</v>
      </c>
      <c r="J87" s="40">
        <f t="shared" si="2"/>
        <v>0</v>
      </c>
      <c r="K87" s="70">
        <v>1357</v>
      </c>
      <c r="L87" s="37">
        <f t="shared" si="3"/>
        <v>0</v>
      </c>
    </row>
    <row r="88" spans="1:12" ht="18" customHeight="1">
      <c r="A88" s="100" t="s">
        <v>110</v>
      </c>
      <c r="B88" s="31" t="s">
        <v>55</v>
      </c>
      <c r="C88" s="63"/>
      <c r="D88" s="63"/>
      <c r="E88" s="63"/>
      <c r="F88" s="63"/>
      <c r="G88" s="85" t="s">
        <v>58</v>
      </c>
      <c r="H88" s="85" t="s">
        <v>58</v>
      </c>
      <c r="I88" s="85" t="s">
        <v>58</v>
      </c>
      <c r="J88" s="31">
        <f t="shared" si="2"/>
        <v>0</v>
      </c>
      <c r="K88" s="71">
        <v>1053</v>
      </c>
      <c r="L88" s="33">
        <f t="shared" si="3"/>
        <v>0</v>
      </c>
    </row>
    <row r="89" spans="1:12" ht="18" customHeight="1">
      <c r="A89" s="26" t="s">
        <v>96</v>
      </c>
      <c r="B89" s="26" t="s">
        <v>60</v>
      </c>
      <c r="C89" s="28"/>
      <c r="D89" s="28"/>
      <c r="E89" s="28"/>
      <c r="F89" s="28"/>
      <c r="G89" s="29" t="s">
        <v>58</v>
      </c>
      <c r="H89" s="29" t="s">
        <v>58</v>
      </c>
      <c r="I89" s="29" t="s">
        <v>58</v>
      </c>
      <c r="J89" s="26">
        <f t="shared" si="2"/>
        <v>0</v>
      </c>
      <c r="K89" s="71">
        <v>1053</v>
      </c>
      <c r="L89" s="37">
        <f t="shared" si="3"/>
        <v>0</v>
      </c>
    </row>
    <row r="90" spans="1:12" ht="18" customHeight="1" thickBot="1">
      <c r="A90" s="40"/>
      <c r="B90" s="88" t="s">
        <v>78</v>
      </c>
      <c r="C90" s="42"/>
      <c r="D90" s="42"/>
      <c r="E90" s="42"/>
      <c r="F90" s="42"/>
      <c r="G90" s="43" t="s">
        <v>58</v>
      </c>
      <c r="H90" s="43" t="s">
        <v>58</v>
      </c>
      <c r="I90" s="43" t="s">
        <v>58</v>
      </c>
      <c r="J90" s="40">
        <f t="shared" si="2"/>
        <v>0</v>
      </c>
      <c r="K90" s="70">
        <v>1053</v>
      </c>
      <c r="L90" s="189">
        <f t="shared" si="3"/>
        <v>0</v>
      </c>
    </row>
    <row r="91" spans="1:12" ht="18" customHeight="1" thickBot="1">
      <c r="A91" s="104" t="s">
        <v>201</v>
      </c>
      <c r="B91" s="186"/>
      <c r="C91" s="187"/>
      <c r="D91" s="187"/>
      <c r="E91" s="187"/>
      <c r="F91" s="187"/>
      <c r="G91" s="157"/>
      <c r="H91" s="157"/>
      <c r="I91" s="188"/>
      <c r="J91" s="31">
        <f t="shared" si="2"/>
        <v>0</v>
      </c>
      <c r="K91" s="71">
        <v>1053</v>
      </c>
      <c r="L91" s="82">
        <f t="shared" si="3"/>
        <v>0</v>
      </c>
    </row>
    <row r="92" spans="1:12" ht="18" customHeight="1" thickBot="1">
      <c r="A92" s="99" t="s">
        <v>111</v>
      </c>
      <c r="B92" s="23"/>
      <c r="C92" s="74" t="s">
        <v>58</v>
      </c>
      <c r="D92" s="74" t="s">
        <v>58</v>
      </c>
      <c r="E92" s="74" t="s">
        <v>58</v>
      </c>
      <c r="F92" s="50"/>
      <c r="G92" s="74" t="s">
        <v>58</v>
      </c>
      <c r="H92" s="74" t="s">
        <v>58</v>
      </c>
      <c r="I92" s="74" t="s">
        <v>58</v>
      </c>
      <c r="J92" s="23">
        <f t="shared" si="2"/>
        <v>0</v>
      </c>
      <c r="K92" s="72">
        <v>1144</v>
      </c>
      <c r="L92" s="24">
        <f t="shared" si="3"/>
        <v>0</v>
      </c>
    </row>
    <row r="93" spans="1:12" ht="18" customHeight="1">
      <c r="A93" s="104" t="s">
        <v>112</v>
      </c>
      <c r="B93" s="53" t="s">
        <v>60</v>
      </c>
      <c r="C93" s="63"/>
      <c r="D93" s="63"/>
      <c r="E93" s="63"/>
      <c r="F93" s="63"/>
      <c r="G93" s="63"/>
      <c r="H93" s="85" t="s">
        <v>58</v>
      </c>
      <c r="I93" s="85" t="s">
        <v>58</v>
      </c>
      <c r="J93" s="31">
        <f t="shared" si="2"/>
        <v>0</v>
      </c>
      <c r="K93" s="71">
        <v>945</v>
      </c>
      <c r="L93" s="33">
        <f t="shared" si="3"/>
        <v>0</v>
      </c>
    </row>
    <row r="94" spans="1:12" ht="18" customHeight="1">
      <c r="A94" s="26" t="s">
        <v>96</v>
      </c>
      <c r="B94" s="31" t="s">
        <v>64</v>
      </c>
      <c r="C94" s="29" t="s">
        <v>58</v>
      </c>
      <c r="D94" s="29" t="s">
        <v>58</v>
      </c>
      <c r="E94" s="29" t="s">
        <v>58</v>
      </c>
      <c r="F94" s="28"/>
      <c r="G94" s="28"/>
      <c r="H94" s="29" t="s">
        <v>58</v>
      </c>
      <c r="I94" s="29" t="s">
        <v>58</v>
      </c>
      <c r="J94" s="26">
        <f t="shared" si="2"/>
        <v>0</v>
      </c>
      <c r="K94" s="71">
        <v>945</v>
      </c>
      <c r="L94" s="37">
        <f t="shared" si="3"/>
        <v>0</v>
      </c>
    </row>
    <row r="95" spans="1:12" ht="18" customHeight="1" thickBot="1">
      <c r="A95" s="40"/>
      <c r="B95" s="40" t="s">
        <v>77</v>
      </c>
      <c r="C95" s="42"/>
      <c r="D95" s="29" t="s">
        <v>58</v>
      </c>
      <c r="E95" s="42"/>
      <c r="F95" s="29" t="s">
        <v>58</v>
      </c>
      <c r="G95" s="29" t="s">
        <v>58</v>
      </c>
      <c r="H95" s="43" t="s">
        <v>58</v>
      </c>
      <c r="I95" s="43" t="s">
        <v>58</v>
      </c>
      <c r="J95" s="40">
        <f t="shared" si="2"/>
        <v>0</v>
      </c>
      <c r="K95" s="71">
        <v>945</v>
      </c>
      <c r="L95" s="46">
        <f t="shared" si="3"/>
        <v>0</v>
      </c>
    </row>
    <row r="96" spans="1:12" ht="18" customHeight="1" thickBot="1">
      <c r="A96" s="99" t="s">
        <v>113</v>
      </c>
      <c r="B96" s="58"/>
      <c r="C96" s="50"/>
      <c r="D96" s="50"/>
      <c r="E96" s="74" t="s">
        <v>58</v>
      </c>
      <c r="F96" s="50"/>
      <c r="G96" s="50"/>
      <c r="H96" s="74" t="s">
        <v>58</v>
      </c>
      <c r="I96" s="74" t="s">
        <v>58</v>
      </c>
      <c r="J96" s="23">
        <f t="shared" si="2"/>
        <v>0</v>
      </c>
      <c r="K96" s="72">
        <v>899</v>
      </c>
      <c r="L96" s="24">
        <f t="shared" si="3"/>
        <v>0</v>
      </c>
    </row>
    <row r="97" spans="1:12" ht="18" customHeight="1">
      <c r="A97" s="100" t="s">
        <v>114</v>
      </c>
      <c r="B97" s="53" t="s">
        <v>60</v>
      </c>
      <c r="C97" s="63"/>
      <c r="D97" s="63"/>
      <c r="E97" s="63"/>
      <c r="F97" s="63"/>
      <c r="G97" s="29" t="s">
        <v>58</v>
      </c>
      <c r="H97" s="85" t="s">
        <v>58</v>
      </c>
      <c r="I97" s="85" t="s">
        <v>58</v>
      </c>
      <c r="J97" s="31">
        <f t="shared" si="2"/>
        <v>0</v>
      </c>
      <c r="K97" s="71">
        <v>1357</v>
      </c>
      <c r="L97" s="33">
        <f t="shared" si="3"/>
        <v>0</v>
      </c>
    </row>
    <row r="98" spans="1:12" ht="18" customHeight="1">
      <c r="A98" s="26" t="s">
        <v>96</v>
      </c>
      <c r="B98" s="31" t="s">
        <v>115</v>
      </c>
      <c r="C98" s="28"/>
      <c r="D98" s="29" t="s">
        <v>58</v>
      </c>
      <c r="E98" s="29" t="s">
        <v>58</v>
      </c>
      <c r="F98" s="29" t="s">
        <v>58</v>
      </c>
      <c r="G98" s="29" t="s">
        <v>58</v>
      </c>
      <c r="H98" s="29" t="s">
        <v>58</v>
      </c>
      <c r="I98" s="29" t="s">
        <v>58</v>
      </c>
      <c r="J98" s="26">
        <f t="shared" si="2"/>
        <v>0</v>
      </c>
      <c r="K98" s="71">
        <v>1357</v>
      </c>
      <c r="L98" s="37">
        <f t="shared" si="3"/>
        <v>0</v>
      </c>
    </row>
    <row r="99" spans="1:12" ht="18" customHeight="1" thickBot="1">
      <c r="A99" s="40"/>
      <c r="B99" s="40" t="s">
        <v>64</v>
      </c>
      <c r="C99" s="42"/>
      <c r="D99" s="42"/>
      <c r="E99" s="43" t="s">
        <v>58</v>
      </c>
      <c r="F99" s="42"/>
      <c r="G99" s="42"/>
      <c r="H99" s="43" t="s">
        <v>58</v>
      </c>
      <c r="I99" s="43" t="s">
        <v>58</v>
      </c>
      <c r="J99" s="40">
        <f t="shared" si="2"/>
        <v>0</v>
      </c>
      <c r="K99" s="70">
        <v>1357</v>
      </c>
      <c r="L99" s="46">
        <f t="shared" si="3"/>
        <v>0</v>
      </c>
    </row>
    <row r="100" spans="1:12" ht="18" customHeight="1">
      <c r="A100" s="100" t="s">
        <v>116</v>
      </c>
      <c r="B100" s="31" t="s">
        <v>55</v>
      </c>
      <c r="C100" s="63"/>
      <c r="D100" s="29" t="s">
        <v>58</v>
      </c>
      <c r="E100" s="85" t="s">
        <v>58</v>
      </c>
      <c r="F100" s="63"/>
      <c r="G100" s="29" t="s">
        <v>58</v>
      </c>
      <c r="H100" s="85" t="s">
        <v>58</v>
      </c>
      <c r="I100" s="85" t="s">
        <v>58</v>
      </c>
      <c r="J100" s="31">
        <f t="shared" si="2"/>
        <v>0</v>
      </c>
      <c r="K100" s="71">
        <v>991</v>
      </c>
      <c r="L100" s="33">
        <f t="shared" si="3"/>
        <v>0</v>
      </c>
    </row>
    <row r="101" spans="1:12" ht="18" customHeight="1">
      <c r="A101" s="26" t="s">
        <v>96</v>
      </c>
      <c r="B101" s="26" t="s">
        <v>60</v>
      </c>
      <c r="C101" s="28"/>
      <c r="D101" s="28"/>
      <c r="E101" s="28"/>
      <c r="F101" s="28"/>
      <c r="G101" s="28"/>
      <c r="H101" s="29" t="s">
        <v>58</v>
      </c>
      <c r="I101" s="29" t="s">
        <v>58</v>
      </c>
      <c r="J101" s="26">
        <f t="shared" si="2"/>
        <v>0</v>
      </c>
      <c r="K101" s="71">
        <v>991</v>
      </c>
      <c r="L101" s="37">
        <f t="shared" si="3"/>
        <v>0</v>
      </c>
    </row>
    <row r="102" spans="1:12" ht="18" customHeight="1" thickBot="1">
      <c r="A102" s="40"/>
      <c r="B102" s="40" t="s">
        <v>125</v>
      </c>
      <c r="C102" s="43" t="s">
        <v>58</v>
      </c>
      <c r="D102" s="43" t="s">
        <v>58</v>
      </c>
      <c r="E102" s="43" t="s">
        <v>58</v>
      </c>
      <c r="F102" s="43" t="s">
        <v>58</v>
      </c>
      <c r="G102" s="42"/>
      <c r="H102" s="43" t="s">
        <v>58</v>
      </c>
      <c r="I102" s="43" t="s">
        <v>58</v>
      </c>
      <c r="J102" s="40">
        <f t="shared" si="2"/>
        <v>0</v>
      </c>
      <c r="K102" s="70">
        <v>991</v>
      </c>
      <c r="L102" s="46">
        <f t="shared" si="3"/>
        <v>0</v>
      </c>
    </row>
    <row r="103" spans="1:12" ht="18" customHeight="1" thickBot="1">
      <c r="A103" s="99" t="s">
        <v>117</v>
      </c>
      <c r="B103" s="58"/>
      <c r="C103" s="50"/>
      <c r="D103" s="50"/>
      <c r="E103" s="43" t="s">
        <v>58</v>
      </c>
      <c r="F103" s="50"/>
      <c r="G103" s="74" t="s">
        <v>58</v>
      </c>
      <c r="H103" s="74" t="s">
        <v>58</v>
      </c>
      <c r="I103" s="74" t="s">
        <v>58</v>
      </c>
      <c r="J103" s="23">
        <f t="shared" si="2"/>
        <v>0</v>
      </c>
      <c r="K103" s="72">
        <v>1205</v>
      </c>
      <c r="L103" s="24">
        <f t="shared" si="3"/>
        <v>0</v>
      </c>
    </row>
    <row r="104" spans="1:12" ht="18" customHeight="1" thickBot="1">
      <c r="A104" s="99" t="s">
        <v>118</v>
      </c>
      <c r="B104" s="58"/>
      <c r="C104" s="50"/>
      <c r="D104" s="50"/>
      <c r="E104" s="50"/>
      <c r="F104" s="50"/>
      <c r="G104" s="50"/>
      <c r="H104" s="74" t="s">
        <v>58</v>
      </c>
      <c r="I104" s="74" t="s">
        <v>58</v>
      </c>
      <c r="J104" s="23">
        <f t="shared" si="2"/>
        <v>0</v>
      </c>
      <c r="K104" s="71">
        <v>1357</v>
      </c>
      <c r="L104" s="24">
        <f t="shared" si="3"/>
        <v>0</v>
      </c>
    </row>
    <row r="105" spans="1:12" ht="18" customHeight="1" thickBot="1">
      <c r="A105" s="99" t="s">
        <v>119</v>
      </c>
      <c r="B105" s="58"/>
      <c r="C105" s="59"/>
      <c r="D105" s="59"/>
      <c r="E105" s="59"/>
      <c r="F105" s="59"/>
      <c r="G105" s="59"/>
      <c r="H105" s="74" t="s">
        <v>58</v>
      </c>
      <c r="I105" s="74" t="s">
        <v>58</v>
      </c>
      <c r="J105" s="23">
        <f t="shared" si="2"/>
        <v>0</v>
      </c>
      <c r="K105" s="72">
        <v>899</v>
      </c>
      <c r="L105" s="24">
        <f t="shared" si="3"/>
        <v>0</v>
      </c>
    </row>
    <row r="106" spans="1:12" ht="18" customHeight="1" thickBot="1">
      <c r="A106" s="99" t="s">
        <v>120</v>
      </c>
      <c r="B106" s="58"/>
      <c r="C106" s="50"/>
      <c r="D106" s="50"/>
      <c r="E106" s="50"/>
      <c r="F106" s="50"/>
      <c r="G106" s="50"/>
      <c r="H106" s="73"/>
      <c r="I106" s="73"/>
      <c r="J106" s="23">
        <f t="shared" si="2"/>
        <v>0</v>
      </c>
      <c r="K106" s="72">
        <v>1144</v>
      </c>
      <c r="L106" s="24">
        <f t="shared" si="3"/>
        <v>0</v>
      </c>
    </row>
    <row r="107" spans="1:12" ht="18" customHeight="1">
      <c r="A107" s="100" t="s">
        <v>121</v>
      </c>
      <c r="B107" s="76" t="s">
        <v>91</v>
      </c>
      <c r="C107" s="63"/>
      <c r="D107" s="63"/>
      <c r="E107" s="63"/>
      <c r="F107" s="63"/>
      <c r="G107" s="85" t="s">
        <v>58</v>
      </c>
      <c r="H107" s="85" t="s">
        <v>58</v>
      </c>
      <c r="I107" s="85" t="s">
        <v>58</v>
      </c>
      <c r="J107" s="31">
        <f>SUM(C107:I107)</f>
        <v>0</v>
      </c>
      <c r="K107" s="71">
        <v>1601</v>
      </c>
      <c r="L107" s="33">
        <f t="shared" si="3"/>
        <v>0</v>
      </c>
    </row>
    <row r="108" spans="1:12" ht="18" customHeight="1">
      <c r="A108" s="26" t="s">
        <v>96</v>
      </c>
      <c r="B108" s="26" t="s">
        <v>77</v>
      </c>
      <c r="C108" s="28"/>
      <c r="D108" s="28"/>
      <c r="E108" s="28"/>
      <c r="F108" s="28"/>
      <c r="G108" s="29" t="s">
        <v>58</v>
      </c>
      <c r="H108" s="29" t="s">
        <v>58</v>
      </c>
      <c r="I108" s="29" t="s">
        <v>58</v>
      </c>
      <c r="J108" s="26">
        <f>SUM(C108:I108)</f>
        <v>0</v>
      </c>
      <c r="K108" s="71">
        <v>1601</v>
      </c>
      <c r="L108" s="37">
        <f>J108*K108</f>
        <v>0</v>
      </c>
    </row>
    <row r="109" spans="1:12" ht="18" customHeight="1" thickBot="1">
      <c r="A109" s="40"/>
      <c r="B109" s="40" t="s">
        <v>125</v>
      </c>
      <c r="C109" s="42"/>
      <c r="D109" s="42"/>
      <c r="E109" s="42"/>
      <c r="F109" s="42"/>
      <c r="G109" s="43" t="s">
        <v>58</v>
      </c>
      <c r="H109" s="43" t="s">
        <v>58</v>
      </c>
      <c r="I109" s="43" t="s">
        <v>58</v>
      </c>
      <c r="J109" s="40">
        <f>SUM(C109:I109)</f>
        <v>0</v>
      </c>
      <c r="K109" s="71">
        <v>1601</v>
      </c>
      <c r="L109" s="46">
        <f>J109*K109</f>
        <v>0</v>
      </c>
    </row>
    <row r="110" spans="1:12" ht="18" customHeight="1" thickBot="1">
      <c r="A110" s="99" t="s">
        <v>122</v>
      </c>
      <c r="B110" s="58"/>
      <c r="C110" s="50"/>
      <c r="D110" s="43" t="s">
        <v>58</v>
      </c>
      <c r="E110" s="50"/>
      <c r="F110" s="50"/>
      <c r="G110" s="50"/>
      <c r="H110" s="74" t="s">
        <v>58</v>
      </c>
      <c r="I110" s="74" t="s">
        <v>58</v>
      </c>
      <c r="J110" s="23">
        <f>SUM(C110:I110)</f>
        <v>0</v>
      </c>
      <c r="K110" s="72">
        <v>1205</v>
      </c>
      <c r="L110" s="24">
        <f>J110*K110</f>
        <v>0</v>
      </c>
    </row>
    <row r="111" spans="1:49" ht="12.75">
      <c r="A111" s="89"/>
      <c r="B111" s="90"/>
      <c r="C111" s="90"/>
      <c r="D111" s="90"/>
      <c r="E111" s="90"/>
      <c r="F111" s="90"/>
      <c r="G111" s="90"/>
      <c r="H111" s="90"/>
      <c r="I111" s="90"/>
      <c r="J111" s="91">
        <f>SUM(J6:J110)</f>
        <v>0</v>
      </c>
      <c r="L111" s="93">
        <f>SUM(L6:L110)</f>
        <v>0</v>
      </c>
      <c r="Z111" s="60"/>
      <c r="AA111" s="61"/>
      <c r="AB111" s="17"/>
      <c r="AW111" s="60"/>
    </row>
    <row r="112" spans="1:49" ht="12.75">
      <c r="A112" s="89"/>
      <c r="B112" s="90"/>
      <c r="C112" s="179" t="s">
        <v>57</v>
      </c>
      <c r="D112" s="90" t="s">
        <v>199</v>
      </c>
      <c r="E112" s="90"/>
      <c r="F112" s="90"/>
      <c r="G112" s="90"/>
      <c r="H112" s="90"/>
      <c r="I112" s="90"/>
      <c r="J112" s="91"/>
      <c r="L112" s="17"/>
      <c r="Z112" s="60"/>
      <c r="AA112" s="61"/>
      <c r="AB112" s="17"/>
      <c r="AW112" s="60"/>
    </row>
    <row r="113" spans="1:49" ht="12.75">
      <c r="A113" s="89"/>
      <c r="B113" s="90"/>
      <c r="C113" s="90"/>
      <c r="D113" s="90"/>
      <c r="E113" s="90"/>
      <c r="F113" s="90"/>
      <c r="G113" s="90"/>
      <c r="H113" s="90"/>
      <c r="I113" s="90"/>
      <c r="J113" s="91"/>
      <c r="L113" s="17"/>
      <c r="Z113" s="60"/>
      <c r="AA113" s="61"/>
      <c r="AB113" s="17"/>
      <c r="AW113" s="60"/>
    </row>
    <row r="114" spans="1:49" ht="12.75">
      <c r="A114" s="89"/>
      <c r="B114" s="90"/>
      <c r="C114" s="90"/>
      <c r="D114" s="90"/>
      <c r="E114" s="90"/>
      <c r="F114" s="90"/>
      <c r="G114" s="90"/>
      <c r="H114" s="90"/>
      <c r="I114" s="90"/>
      <c r="J114" s="91"/>
      <c r="L114" s="17"/>
      <c r="Z114" s="60"/>
      <c r="AA114" s="61"/>
      <c r="AB114" s="17"/>
      <c r="AW114" s="60"/>
    </row>
    <row r="115" spans="1:49" ht="12.75">
      <c r="A115" s="89"/>
      <c r="B115" s="90"/>
      <c r="C115" s="90"/>
      <c r="D115" s="90"/>
      <c r="E115" s="90"/>
      <c r="F115" s="90"/>
      <c r="G115" s="90"/>
      <c r="H115" s="90"/>
      <c r="I115" s="90"/>
      <c r="J115" s="91"/>
      <c r="L115" s="17"/>
      <c r="Z115" s="60"/>
      <c r="AA115" s="61"/>
      <c r="AB115" s="17"/>
      <c r="AW115" s="60"/>
    </row>
    <row r="116" spans="1:49" ht="12.75">
      <c r="A116" s="89"/>
      <c r="B116" s="90"/>
      <c r="C116" s="90"/>
      <c r="D116" s="90"/>
      <c r="E116" s="90"/>
      <c r="F116" s="90"/>
      <c r="G116" s="90"/>
      <c r="H116" s="90"/>
      <c r="I116" s="90"/>
      <c r="J116" s="91"/>
      <c r="L116" s="17"/>
      <c r="Z116" s="60"/>
      <c r="AA116" s="61"/>
      <c r="AB116" s="17"/>
      <c r="AW116" s="60"/>
    </row>
    <row r="117" spans="1:49" ht="12.75">
      <c r="A117" s="89"/>
      <c r="B117" s="90"/>
      <c r="C117" s="90"/>
      <c r="D117" s="90"/>
      <c r="E117" s="90"/>
      <c r="F117" s="90"/>
      <c r="G117" s="90"/>
      <c r="H117" s="90"/>
      <c r="I117" s="90"/>
      <c r="J117" s="91"/>
      <c r="L117" s="17"/>
      <c r="Z117" s="60"/>
      <c r="AA117" s="61"/>
      <c r="AB117" s="17"/>
      <c r="AW117" s="60"/>
    </row>
    <row r="118" spans="1:49" ht="12.75">
      <c r="A118" s="89"/>
      <c r="B118" s="90"/>
      <c r="C118" s="90"/>
      <c r="D118" s="90"/>
      <c r="E118" s="90"/>
      <c r="F118" s="90"/>
      <c r="G118" s="90"/>
      <c r="H118" s="90"/>
      <c r="I118" s="90"/>
      <c r="J118" s="91"/>
      <c r="L118" s="17"/>
      <c r="Z118" s="60"/>
      <c r="AA118" s="61"/>
      <c r="AB118" s="17"/>
      <c r="AW118" s="60"/>
    </row>
    <row r="119" spans="1:49" ht="12.75">
      <c r="A119" s="89"/>
      <c r="B119" s="90"/>
      <c r="C119" s="90"/>
      <c r="D119" s="90"/>
      <c r="E119" s="90"/>
      <c r="F119" s="90"/>
      <c r="G119" s="90"/>
      <c r="H119" s="90"/>
      <c r="I119" s="90"/>
      <c r="J119" s="91"/>
      <c r="L119" s="17"/>
      <c r="Z119" s="60"/>
      <c r="AA119" s="61"/>
      <c r="AB119" s="17"/>
      <c r="AW119" s="60"/>
    </row>
    <row r="120" spans="1:49" ht="12.75">
      <c r="A120" s="89"/>
      <c r="B120" s="90"/>
      <c r="C120" s="90"/>
      <c r="D120" s="90"/>
      <c r="E120" s="90"/>
      <c r="F120" s="90"/>
      <c r="G120" s="90"/>
      <c r="H120" s="90"/>
      <c r="I120" s="90"/>
      <c r="J120" s="91"/>
      <c r="L120" s="17"/>
      <c r="Z120" s="60"/>
      <c r="AA120" s="61"/>
      <c r="AB120" s="17"/>
      <c r="AW120" s="60"/>
    </row>
    <row r="121" spans="1:49" ht="12.75">
      <c r="A121" s="89"/>
      <c r="B121" s="90"/>
      <c r="C121" s="90"/>
      <c r="D121" s="90"/>
      <c r="E121" s="90"/>
      <c r="F121" s="90"/>
      <c r="G121" s="90"/>
      <c r="H121" s="90"/>
      <c r="I121" s="90"/>
      <c r="J121" s="91"/>
      <c r="L121" s="17"/>
      <c r="Z121" s="60"/>
      <c r="AA121" s="61"/>
      <c r="AB121" s="17"/>
      <c r="AW121" s="60"/>
    </row>
    <row r="122" spans="1:49" ht="12.75">
      <c r="A122" s="89"/>
      <c r="B122" s="90"/>
      <c r="C122" s="90"/>
      <c r="D122" s="90"/>
      <c r="E122" s="90"/>
      <c r="F122" s="90"/>
      <c r="G122" s="90"/>
      <c r="H122" s="90"/>
      <c r="I122" s="90"/>
      <c r="J122" s="91"/>
      <c r="L122" s="17"/>
      <c r="Z122" s="60"/>
      <c r="AA122" s="61"/>
      <c r="AB122" s="17"/>
      <c r="AW122" s="60"/>
    </row>
    <row r="123" spans="1:49" ht="12.75">
      <c r="A123" s="89"/>
      <c r="B123" s="90"/>
      <c r="C123" s="90"/>
      <c r="D123" s="90"/>
      <c r="E123" s="90"/>
      <c r="F123" s="90"/>
      <c r="G123" s="90"/>
      <c r="H123" s="90"/>
      <c r="I123" s="90"/>
      <c r="J123" s="91"/>
      <c r="L123" s="17"/>
      <c r="Z123" s="60"/>
      <c r="AA123" s="61"/>
      <c r="AB123" s="17"/>
      <c r="AW123" s="60"/>
    </row>
    <row r="124" spans="1:49" ht="12.75">
      <c r="A124" s="89"/>
      <c r="B124" s="90"/>
      <c r="C124" s="90"/>
      <c r="D124" s="90"/>
      <c r="E124" s="90"/>
      <c r="F124" s="90"/>
      <c r="G124" s="90"/>
      <c r="H124" s="90"/>
      <c r="I124" s="90"/>
      <c r="J124" s="91"/>
      <c r="L124" s="17"/>
      <c r="Z124" s="60"/>
      <c r="AA124" s="61"/>
      <c r="AB124" s="17"/>
      <c r="AW124" s="60"/>
    </row>
    <row r="125" spans="1:49" ht="12.75">
      <c r="A125" s="89"/>
      <c r="B125" s="90"/>
      <c r="C125" s="90"/>
      <c r="D125" s="90"/>
      <c r="E125" s="90"/>
      <c r="F125" s="90"/>
      <c r="G125" s="90"/>
      <c r="H125" s="90"/>
      <c r="I125" s="90"/>
      <c r="J125" s="91"/>
      <c r="L125" s="17"/>
      <c r="Z125" s="60"/>
      <c r="AA125" s="61"/>
      <c r="AB125" s="17"/>
      <c r="AW125" s="60"/>
    </row>
    <row r="126" spans="1:49" ht="12.75">
      <c r="A126" s="89"/>
      <c r="B126" s="90"/>
      <c r="C126" s="90"/>
      <c r="D126" s="90"/>
      <c r="E126" s="90"/>
      <c r="F126" s="90"/>
      <c r="G126" s="90"/>
      <c r="H126" s="90"/>
      <c r="I126" s="90"/>
      <c r="J126" s="91"/>
      <c r="L126" s="17"/>
      <c r="Z126" s="60"/>
      <c r="AA126" s="61"/>
      <c r="AB126" s="17"/>
      <c r="AW126" s="60"/>
    </row>
    <row r="127" spans="1:49" ht="12.75">
      <c r="A127" s="89"/>
      <c r="B127" s="90"/>
      <c r="C127" s="90"/>
      <c r="D127" s="90"/>
      <c r="E127" s="90"/>
      <c r="F127" s="90"/>
      <c r="G127" s="90"/>
      <c r="H127" s="90"/>
      <c r="I127" s="90"/>
      <c r="J127" s="91"/>
      <c r="L127" s="17"/>
      <c r="Z127" s="60"/>
      <c r="AA127" s="61"/>
      <c r="AB127" s="17"/>
      <c r="AW127" s="60"/>
    </row>
    <row r="128" spans="1:49" ht="12.75">
      <c r="A128" s="89"/>
      <c r="B128" s="90"/>
      <c r="C128" s="90"/>
      <c r="D128" s="90"/>
      <c r="E128" s="90"/>
      <c r="F128" s="90"/>
      <c r="G128" s="90"/>
      <c r="H128" s="90"/>
      <c r="I128" s="90"/>
      <c r="J128" s="91"/>
      <c r="L128" s="17"/>
      <c r="Z128" s="60"/>
      <c r="AA128" s="61"/>
      <c r="AB128" s="17"/>
      <c r="AW128" s="60"/>
    </row>
    <row r="129" spans="1:49" ht="12.75">
      <c r="A129" s="89"/>
      <c r="B129" s="90"/>
      <c r="C129" s="90"/>
      <c r="D129" s="90"/>
      <c r="E129" s="90"/>
      <c r="F129" s="90"/>
      <c r="G129" s="90"/>
      <c r="H129" s="90"/>
      <c r="I129" s="90"/>
      <c r="J129" s="91"/>
      <c r="L129" s="17"/>
      <c r="Z129" s="60"/>
      <c r="AA129" s="61"/>
      <c r="AB129" s="17"/>
      <c r="AW129" s="60"/>
    </row>
    <row r="130" spans="1:49" ht="12.75">
      <c r="A130" s="89"/>
      <c r="B130" s="90"/>
      <c r="C130" s="90"/>
      <c r="D130" s="90"/>
      <c r="E130" s="90"/>
      <c r="F130" s="90"/>
      <c r="G130" s="90"/>
      <c r="H130" s="90"/>
      <c r="I130" s="90"/>
      <c r="J130" s="91"/>
      <c r="L130" s="17"/>
      <c r="Z130" s="60"/>
      <c r="AA130" s="61"/>
      <c r="AB130" s="17"/>
      <c r="AW130" s="60"/>
    </row>
    <row r="131" spans="1:49" ht="12.75">
      <c r="A131" s="89"/>
      <c r="B131" s="90"/>
      <c r="C131" s="90"/>
      <c r="D131" s="90"/>
      <c r="E131" s="90"/>
      <c r="F131" s="90"/>
      <c r="G131" s="90"/>
      <c r="H131" s="90"/>
      <c r="I131" s="90"/>
      <c r="J131" s="91"/>
      <c r="L131" s="17"/>
      <c r="Z131" s="60"/>
      <c r="AA131" s="61"/>
      <c r="AB131" s="17"/>
      <c r="AW131" s="60"/>
    </row>
    <row r="132" spans="1:10" ht="12.75">
      <c r="A132" s="89"/>
      <c r="B132" s="89"/>
      <c r="C132" s="90"/>
      <c r="D132" s="90"/>
      <c r="E132" s="90"/>
      <c r="F132" s="90"/>
      <c r="G132" s="90"/>
      <c r="H132" s="90"/>
      <c r="I132" s="90"/>
      <c r="J132" s="90"/>
    </row>
    <row r="133" spans="1:10" ht="12.75">
      <c r="A133" s="89"/>
      <c r="B133" s="89"/>
      <c r="C133" s="90"/>
      <c r="D133" s="90"/>
      <c r="E133" s="90"/>
      <c r="F133" s="90"/>
      <c r="G133" s="90"/>
      <c r="H133" s="90"/>
      <c r="I133" s="90"/>
      <c r="J133" s="90"/>
    </row>
    <row r="134" spans="1:10" ht="12.75">
      <c r="A134" s="89"/>
      <c r="B134" s="89"/>
      <c r="C134" s="90"/>
      <c r="D134" s="90"/>
      <c r="E134" s="90"/>
      <c r="F134" s="90"/>
      <c r="G134" s="90"/>
      <c r="H134" s="90"/>
      <c r="I134" s="90"/>
      <c r="J134" s="90"/>
    </row>
    <row r="135" spans="1:10" ht="12.75">
      <c r="A135" s="89"/>
      <c r="B135" s="89"/>
      <c r="C135" s="90"/>
      <c r="D135" s="90"/>
      <c r="E135" s="90"/>
      <c r="F135" s="90"/>
      <c r="G135" s="90"/>
      <c r="H135" s="90"/>
      <c r="I135" s="90"/>
      <c r="J135" s="90"/>
    </row>
    <row r="136" spans="1:10" ht="12.75">
      <c r="A136" s="89"/>
      <c r="B136" s="89"/>
      <c r="C136" s="90"/>
      <c r="D136" s="90"/>
      <c r="E136" s="90"/>
      <c r="F136" s="90"/>
      <c r="G136" s="90"/>
      <c r="H136" s="90"/>
      <c r="I136" s="90"/>
      <c r="J136" s="90"/>
    </row>
    <row r="137" spans="1:10" ht="12.75">
      <c r="A137" s="89"/>
      <c r="B137" s="89"/>
      <c r="C137" s="90"/>
      <c r="D137" s="90"/>
      <c r="E137" s="90"/>
      <c r="F137" s="90"/>
      <c r="G137" s="90"/>
      <c r="H137" s="90"/>
      <c r="I137" s="90"/>
      <c r="J137" s="90"/>
    </row>
    <row r="138" spans="1:10" ht="12.75">
      <c r="A138" s="89"/>
      <c r="B138" s="89"/>
      <c r="C138" s="90"/>
      <c r="D138" s="90"/>
      <c r="E138" s="90"/>
      <c r="F138" s="90"/>
      <c r="G138" s="90"/>
      <c r="H138" s="90"/>
      <c r="I138" s="90"/>
      <c r="J138" s="90"/>
    </row>
    <row r="139" spans="1:10" ht="12.75">
      <c r="A139" s="89"/>
      <c r="B139" s="89"/>
      <c r="C139" s="90"/>
      <c r="D139" s="90"/>
      <c r="E139" s="90"/>
      <c r="F139" s="90"/>
      <c r="G139" s="90"/>
      <c r="H139" s="90"/>
      <c r="I139" s="90"/>
      <c r="J139" s="90"/>
    </row>
    <row r="140" spans="1:10" ht="12.75">
      <c r="A140" s="89"/>
      <c r="B140" s="89"/>
      <c r="C140" s="90"/>
      <c r="D140" s="90"/>
      <c r="E140" s="90"/>
      <c r="F140" s="90"/>
      <c r="G140" s="90"/>
      <c r="H140" s="90"/>
      <c r="I140" s="90"/>
      <c r="J140" s="90"/>
    </row>
    <row r="141" spans="1:10" ht="12.75">
      <c r="A141" s="89"/>
      <c r="B141" s="89"/>
      <c r="C141" s="90"/>
      <c r="D141" s="90"/>
      <c r="E141" s="90"/>
      <c r="F141" s="90"/>
      <c r="G141" s="90"/>
      <c r="H141" s="90"/>
      <c r="I141" s="90"/>
      <c r="J141" s="90"/>
    </row>
    <row r="142" spans="1:10" ht="12.75">
      <c r="A142" s="89"/>
      <c r="B142" s="89"/>
      <c r="C142" s="90"/>
      <c r="D142" s="90"/>
      <c r="E142" s="90"/>
      <c r="F142" s="90"/>
      <c r="G142" s="90"/>
      <c r="H142" s="90"/>
      <c r="I142" s="90"/>
      <c r="J142" s="90"/>
    </row>
    <row r="143" spans="1:10" ht="12.75">
      <c r="A143" s="89"/>
      <c r="B143" s="89"/>
      <c r="C143" s="90"/>
      <c r="D143" s="90"/>
      <c r="E143" s="90"/>
      <c r="F143" s="90"/>
      <c r="G143" s="90"/>
      <c r="H143" s="90"/>
      <c r="I143" s="90"/>
      <c r="J143" s="90"/>
    </row>
    <row r="144" spans="1:10" ht="12.75">
      <c r="A144" s="89"/>
      <c r="B144" s="89"/>
      <c r="C144" s="90"/>
      <c r="D144" s="90"/>
      <c r="E144" s="90"/>
      <c r="F144" s="90"/>
      <c r="G144" s="90"/>
      <c r="H144" s="90"/>
      <c r="I144" s="90"/>
      <c r="J144" s="90"/>
    </row>
    <row r="145" spans="1:10" ht="12.75">
      <c r="A145" s="89"/>
      <c r="B145" s="89"/>
      <c r="C145" s="90"/>
      <c r="D145" s="90"/>
      <c r="E145" s="90"/>
      <c r="F145" s="90"/>
      <c r="G145" s="90"/>
      <c r="H145" s="90"/>
      <c r="I145" s="90"/>
      <c r="J145" s="90"/>
    </row>
    <row r="146" spans="1:10" ht="12.75">
      <c r="A146" s="89"/>
      <c r="B146" s="89"/>
      <c r="C146" s="90"/>
      <c r="D146" s="90"/>
      <c r="E146" s="90"/>
      <c r="F146" s="90"/>
      <c r="G146" s="90"/>
      <c r="H146" s="90"/>
      <c r="I146" s="90"/>
      <c r="J146" s="90"/>
    </row>
    <row r="147" spans="1:10" ht="12.75">
      <c r="A147" s="89"/>
      <c r="B147" s="89"/>
      <c r="C147" s="90"/>
      <c r="D147" s="90"/>
      <c r="E147" s="90"/>
      <c r="F147" s="90"/>
      <c r="G147" s="90"/>
      <c r="H147" s="90"/>
      <c r="I147" s="90"/>
      <c r="J147" s="90"/>
    </row>
    <row r="148" spans="1:10" ht="12.75">
      <c r="A148" s="89"/>
      <c r="B148" s="89"/>
      <c r="C148" s="90"/>
      <c r="D148" s="90"/>
      <c r="E148" s="90"/>
      <c r="F148" s="90"/>
      <c r="G148" s="90"/>
      <c r="H148" s="90"/>
      <c r="I148" s="90"/>
      <c r="J148" s="90"/>
    </row>
    <row r="149" spans="1:10" ht="12.75">
      <c r="A149" s="89"/>
      <c r="B149" s="89"/>
      <c r="C149" s="90"/>
      <c r="D149" s="90"/>
      <c r="E149" s="90"/>
      <c r="F149" s="90"/>
      <c r="G149" s="90"/>
      <c r="H149" s="90"/>
      <c r="I149" s="90"/>
      <c r="J149" s="90"/>
    </row>
    <row r="150" spans="1:10" ht="12.75">
      <c r="A150" s="89"/>
      <c r="B150" s="89"/>
      <c r="C150" s="90"/>
      <c r="D150" s="90"/>
      <c r="E150" s="90"/>
      <c r="F150" s="90"/>
      <c r="G150" s="90"/>
      <c r="H150" s="90"/>
      <c r="I150" s="90"/>
      <c r="J150" s="90"/>
    </row>
    <row r="151" spans="1:10" ht="12.75">
      <c r="A151" s="89"/>
      <c r="B151" s="89"/>
      <c r="C151" s="90"/>
      <c r="D151" s="90"/>
      <c r="E151" s="90"/>
      <c r="F151" s="90"/>
      <c r="G151" s="90"/>
      <c r="H151" s="90"/>
      <c r="I151" s="90"/>
      <c r="J151" s="90"/>
    </row>
    <row r="152" spans="1:10" ht="12.75">
      <c r="A152" s="89"/>
      <c r="B152" s="89"/>
      <c r="C152" s="90"/>
      <c r="D152" s="90"/>
      <c r="E152" s="90"/>
      <c r="F152" s="90"/>
      <c r="G152" s="90"/>
      <c r="H152" s="90"/>
      <c r="I152" s="90"/>
      <c r="J152" s="90"/>
    </row>
    <row r="153" spans="1:10" ht="12.75">
      <c r="A153" s="89"/>
      <c r="B153" s="89"/>
      <c r="C153" s="90"/>
      <c r="D153" s="90"/>
      <c r="E153" s="90"/>
      <c r="F153" s="90"/>
      <c r="G153" s="90"/>
      <c r="H153" s="90"/>
      <c r="I153" s="90"/>
      <c r="J153" s="90"/>
    </row>
    <row r="154" spans="1:10" ht="12.75">
      <c r="A154" s="89"/>
      <c r="B154" s="89"/>
      <c r="C154" s="90"/>
      <c r="D154" s="90"/>
      <c r="E154" s="90"/>
      <c r="F154" s="90"/>
      <c r="G154" s="90"/>
      <c r="H154" s="90"/>
      <c r="I154" s="90"/>
      <c r="J154" s="90"/>
    </row>
    <row r="155" spans="1:10" ht="12.75">
      <c r="A155" s="89"/>
      <c r="B155" s="89"/>
      <c r="C155" s="90"/>
      <c r="D155" s="90"/>
      <c r="E155" s="90"/>
      <c r="F155" s="90"/>
      <c r="G155" s="90"/>
      <c r="H155" s="90"/>
      <c r="I155" s="90"/>
      <c r="J155" s="90"/>
    </row>
    <row r="156" spans="1:10" ht="12.75">
      <c r="A156" s="89"/>
      <c r="B156" s="89"/>
      <c r="C156" s="90"/>
      <c r="D156" s="90"/>
      <c r="E156" s="90"/>
      <c r="F156" s="90"/>
      <c r="G156" s="90"/>
      <c r="H156" s="90"/>
      <c r="I156" s="90"/>
      <c r="J156" s="90"/>
    </row>
    <row r="157" spans="1:10" ht="12.75">
      <c r="A157" s="89"/>
      <c r="B157" s="89"/>
      <c r="C157" s="90"/>
      <c r="D157" s="90"/>
      <c r="E157" s="90"/>
      <c r="F157" s="90"/>
      <c r="G157" s="90"/>
      <c r="H157" s="90"/>
      <c r="I157" s="90"/>
      <c r="J157" s="90"/>
    </row>
    <row r="158" spans="1:10" ht="12.75">
      <c r="A158" s="89"/>
      <c r="B158" s="89"/>
      <c r="C158" s="90"/>
      <c r="D158" s="90"/>
      <c r="E158" s="90"/>
      <c r="F158" s="90"/>
      <c r="G158" s="90"/>
      <c r="H158" s="90"/>
      <c r="I158" s="90"/>
      <c r="J158" s="90"/>
    </row>
    <row r="159" spans="1:10" ht="12.75">
      <c r="A159" s="89"/>
      <c r="B159" s="89"/>
      <c r="C159" s="90"/>
      <c r="D159" s="90"/>
      <c r="E159" s="90"/>
      <c r="F159" s="90"/>
      <c r="G159" s="90"/>
      <c r="H159" s="90"/>
      <c r="I159" s="90"/>
      <c r="J159" s="90"/>
    </row>
    <row r="160" spans="1:10" ht="12.75">
      <c r="A160" s="89"/>
      <c r="B160" s="89"/>
      <c r="C160" s="90"/>
      <c r="D160" s="90"/>
      <c r="E160" s="90"/>
      <c r="F160" s="90"/>
      <c r="G160" s="90"/>
      <c r="H160" s="90"/>
      <c r="I160" s="90"/>
      <c r="J160" s="90"/>
    </row>
    <row r="161" spans="1:10" ht="12.75">
      <c r="A161" s="89"/>
      <c r="B161" s="89"/>
      <c r="C161" s="90"/>
      <c r="D161" s="90"/>
      <c r="E161" s="90"/>
      <c r="F161" s="90"/>
      <c r="G161" s="90"/>
      <c r="H161" s="90"/>
      <c r="I161" s="90"/>
      <c r="J161" s="90"/>
    </row>
    <row r="162" spans="1:10" ht="12.75">
      <c r="A162" s="89"/>
      <c r="B162" s="89"/>
      <c r="C162" s="90"/>
      <c r="D162" s="90"/>
      <c r="E162" s="90"/>
      <c r="F162" s="90"/>
      <c r="G162" s="90"/>
      <c r="H162" s="90"/>
      <c r="I162" s="90"/>
      <c r="J162" s="90"/>
    </row>
    <row r="163" spans="1:10" ht="12.75">
      <c r="A163" s="89"/>
      <c r="B163" s="89"/>
      <c r="C163" s="90"/>
      <c r="D163" s="90"/>
      <c r="E163" s="90"/>
      <c r="F163" s="90"/>
      <c r="G163" s="90"/>
      <c r="H163" s="90"/>
      <c r="I163" s="90"/>
      <c r="J163" s="90"/>
    </row>
    <row r="164" spans="1:10" ht="12.75">
      <c r="A164" s="89"/>
      <c r="B164" s="89"/>
      <c r="C164" s="90"/>
      <c r="D164" s="90"/>
      <c r="E164" s="90"/>
      <c r="F164" s="90"/>
      <c r="G164" s="90"/>
      <c r="H164" s="90"/>
      <c r="I164" s="90"/>
      <c r="J164" s="90"/>
    </row>
    <row r="165" spans="1:10" ht="12.75">
      <c r="A165" s="89"/>
      <c r="B165" s="89"/>
      <c r="C165" s="90"/>
      <c r="D165" s="90"/>
      <c r="E165" s="90"/>
      <c r="F165" s="90"/>
      <c r="G165" s="90"/>
      <c r="H165" s="90"/>
      <c r="I165" s="90"/>
      <c r="J165" s="90"/>
    </row>
    <row r="166" spans="1:10" ht="12.75">
      <c r="A166" s="89"/>
      <c r="B166" s="89"/>
      <c r="C166" s="90"/>
      <c r="D166" s="90"/>
      <c r="E166" s="90"/>
      <c r="F166" s="90"/>
      <c r="G166" s="90"/>
      <c r="H166" s="90"/>
      <c r="I166" s="90"/>
      <c r="J166" s="90"/>
    </row>
    <row r="167" spans="1:10" ht="12.75">
      <c r="A167" s="89"/>
      <c r="B167" s="89"/>
      <c r="C167" s="90"/>
      <c r="D167" s="90"/>
      <c r="E167" s="90"/>
      <c r="F167" s="90"/>
      <c r="G167" s="90"/>
      <c r="H167" s="90"/>
      <c r="I167" s="90"/>
      <c r="J167" s="90"/>
    </row>
    <row r="168" spans="1:10" ht="12.75">
      <c r="A168" s="89"/>
      <c r="B168" s="89"/>
      <c r="C168" s="90"/>
      <c r="D168" s="90"/>
      <c r="E168" s="90"/>
      <c r="F168" s="90"/>
      <c r="G168" s="90"/>
      <c r="H168" s="90"/>
      <c r="I168" s="90"/>
      <c r="J168" s="90"/>
    </row>
    <row r="169" spans="1:10" ht="12.75">
      <c r="A169" s="89"/>
      <c r="B169" s="89"/>
      <c r="C169" s="90"/>
      <c r="D169" s="90"/>
      <c r="E169" s="90"/>
      <c r="F169" s="90"/>
      <c r="G169" s="90"/>
      <c r="H169" s="90"/>
      <c r="I169" s="90"/>
      <c r="J169" s="90"/>
    </row>
    <row r="170" spans="1:10" ht="12.75">
      <c r="A170" s="89"/>
      <c r="B170" s="89"/>
      <c r="C170" s="90"/>
      <c r="D170" s="90"/>
      <c r="E170" s="90"/>
      <c r="F170" s="90"/>
      <c r="G170" s="90"/>
      <c r="H170" s="90"/>
      <c r="I170" s="90"/>
      <c r="J170" s="90"/>
    </row>
    <row r="171" spans="1:10" ht="12.75">
      <c r="A171" s="89"/>
      <c r="B171" s="89"/>
      <c r="C171" s="90"/>
      <c r="D171" s="90"/>
      <c r="E171" s="90"/>
      <c r="F171" s="90"/>
      <c r="G171" s="90"/>
      <c r="H171" s="90"/>
      <c r="I171" s="90"/>
      <c r="J171" s="90"/>
    </row>
    <row r="172" spans="1:10" ht="12.75">
      <c r="A172" s="89"/>
      <c r="B172" s="89"/>
      <c r="C172" s="90"/>
      <c r="D172" s="90"/>
      <c r="E172" s="90"/>
      <c r="F172" s="90"/>
      <c r="G172" s="90"/>
      <c r="H172" s="90"/>
      <c r="I172" s="90"/>
      <c r="J172" s="90"/>
    </row>
    <row r="173" spans="1:10" ht="12.75">
      <c r="A173" s="89"/>
      <c r="B173" s="89"/>
      <c r="C173" s="90"/>
      <c r="D173" s="90"/>
      <c r="E173" s="90"/>
      <c r="F173" s="90"/>
      <c r="G173" s="90"/>
      <c r="H173" s="90"/>
      <c r="I173" s="90"/>
      <c r="J173" s="90"/>
    </row>
    <row r="174" spans="1:10" ht="12.75">
      <c r="A174" s="89"/>
      <c r="B174" s="89"/>
      <c r="C174" s="90"/>
      <c r="D174" s="90"/>
      <c r="E174" s="90"/>
      <c r="F174" s="90"/>
      <c r="G174" s="90"/>
      <c r="H174" s="90"/>
      <c r="I174" s="90"/>
      <c r="J174" s="90"/>
    </row>
    <row r="175" spans="1:10" ht="12.75">
      <c r="A175" s="89"/>
      <c r="B175" s="89"/>
      <c r="C175" s="90"/>
      <c r="D175" s="90"/>
      <c r="E175" s="90"/>
      <c r="F175" s="90"/>
      <c r="G175" s="90"/>
      <c r="H175" s="90"/>
      <c r="I175" s="90"/>
      <c r="J175" s="90"/>
    </row>
    <row r="176" spans="1:10" ht="12.75">
      <c r="A176" s="89"/>
      <c r="B176" s="89"/>
      <c r="C176" s="90"/>
      <c r="D176" s="90"/>
      <c r="E176" s="90"/>
      <c r="F176" s="90"/>
      <c r="G176" s="90"/>
      <c r="H176" s="90"/>
      <c r="I176" s="90"/>
      <c r="J176" s="90"/>
    </row>
    <row r="177" spans="1:10" ht="12.75">
      <c r="A177" s="89"/>
      <c r="B177" s="89"/>
      <c r="C177" s="90"/>
      <c r="D177" s="90"/>
      <c r="E177" s="90"/>
      <c r="F177" s="90"/>
      <c r="G177" s="90"/>
      <c r="H177" s="90"/>
      <c r="I177" s="90"/>
      <c r="J177" s="90"/>
    </row>
    <row r="178" spans="1:10" ht="12.75">
      <c r="A178" s="89"/>
      <c r="B178" s="89"/>
      <c r="C178" s="90"/>
      <c r="D178" s="90"/>
      <c r="E178" s="90"/>
      <c r="F178" s="90"/>
      <c r="G178" s="90"/>
      <c r="H178" s="90"/>
      <c r="I178" s="90"/>
      <c r="J178" s="90"/>
    </row>
    <row r="179" spans="1:10" ht="12.75">
      <c r="A179" s="89"/>
      <c r="B179" s="89"/>
      <c r="C179" s="90"/>
      <c r="D179" s="90"/>
      <c r="E179" s="90"/>
      <c r="F179" s="90"/>
      <c r="G179" s="90"/>
      <c r="H179" s="90"/>
      <c r="I179" s="90"/>
      <c r="J179" s="90"/>
    </row>
    <row r="180" spans="1:10" ht="12.75">
      <c r="A180" s="89"/>
      <c r="B180" s="89"/>
      <c r="C180" s="90"/>
      <c r="D180" s="90"/>
      <c r="E180" s="90"/>
      <c r="F180" s="90"/>
      <c r="G180" s="90"/>
      <c r="H180" s="90"/>
      <c r="I180" s="90"/>
      <c r="J180" s="90"/>
    </row>
    <row r="181" spans="1:10" ht="12.75">
      <c r="A181" s="89"/>
      <c r="B181" s="89"/>
      <c r="C181" s="90"/>
      <c r="D181" s="90"/>
      <c r="E181" s="90"/>
      <c r="F181" s="90"/>
      <c r="G181" s="90"/>
      <c r="H181" s="90"/>
      <c r="I181" s="90"/>
      <c r="J181" s="90"/>
    </row>
    <row r="182" spans="1:10" ht="12.75">
      <c r="A182" s="89"/>
      <c r="B182" s="89"/>
      <c r="C182" s="90"/>
      <c r="D182" s="90"/>
      <c r="E182" s="90"/>
      <c r="F182" s="90"/>
      <c r="G182" s="90"/>
      <c r="H182" s="90"/>
      <c r="I182" s="90"/>
      <c r="J182" s="90"/>
    </row>
    <row r="183" spans="1:10" ht="12.75">
      <c r="A183" s="89"/>
      <c r="B183" s="89"/>
      <c r="C183" s="90"/>
      <c r="D183" s="90"/>
      <c r="E183" s="90"/>
      <c r="F183" s="90"/>
      <c r="G183" s="90"/>
      <c r="H183" s="90"/>
      <c r="I183" s="90"/>
      <c r="J183" s="90"/>
    </row>
    <row r="184" spans="1:10" ht="12.75">
      <c r="A184" s="89"/>
      <c r="B184" s="89"/>
      <c r="C184" s="90"/>
      <c r="D184" s="90"/>
      <c r="E184" s="90"/>
      <c r="F184" s="90"/>
      <c r="G184" s="90"/>
      <c r="H184" s="90"/>
      <c r="I184" s="90"/>
      <c r="J184" s="90"/>
    </row>
    <row r="185" spans="1:10" ht="12.75">
      <c r="A185" s="89"/>
      <c r="B185" s="89"/>
      <c r="C185" s="90"/>
      <c r="D185" s="90"/>
      <c r="E185" s="90"/>
      <c r="F185" s="90"/>
      <c r="G185" s="90"/>
      <c r="H185" s="90"/>
      <c r="I185" s="90"/>
      <c r="J185" s="90"/>
    </row>
    <row r="186" spans="1:10" ht="12.75">
      <c r="A186" s="89"/>
      <c r="B186" s="89"/>
      <c r="C186" s="90"/>
      <c r="D186" s="90"/>
      <c r="E186" s="90"/>
      <c r="F186" s="90"/>
      <c r="G186" s="90"/>
      <c r="H186" s="90"/>
      <c r="I186" s="90"/>
      <c r="J186" s="90"/>
    </row>
    <row r="187" spans="1:10" ht="12.75">
      <c r="A187" s="89"/>
      <c r="B187" s="89"/>
      <c r="C187" s="90"/>
      <c r="D187" s="90"/>
      <c r="E187" s="90"/>
      <c r="F187" s="90"/>
      <c r="G187" s="90"/>
      <c r="H187" s="90"/>
      <c r="I187" s="90"/>
      <c r="J187" s="90"/>
    </row>
    <row r="188" spans="1:10" ht="12.75">
      <c r="A188" s="89"/>
      <c r="B188" s="89"/>
      <c r="C188" s="90"/>
      <c r="D188" s="90"/>
      <c r="E188" s="90"/>
      <c r="F188" s="90"/>
      <c r="G188" s="90"/>
      <c r="H188" s="90"/>
      <c r="I188" s="90"/>
      <c r="J188" s="90"/>
    </row>
    <row r="189" spans="1:10" ht="12.75">
      <c r="A189" s="89"/>
      <c r="B189" s="89"/>
      <c r="C189" s="90"/>
      <c r="D189" s="90"/>
      <c r="E189" s="90"/>
      <c r="F189" s="90"/>
      <c r="G189" s="90"/>
      <c r="H189" s="90"/>
      <c r="I189" s="90"/>
      <c r="J189" s="90"/>
    </row>
    <row r="190" spans="1:10" ht="12.75">
      <c r="A190" s="89"/>
      <c r="B190" s="89"/>
      <c r="C190" s="90"/>
      <c r="D190" s="90"/>
      <c r="E190" s="90"/>
      <c r="F190" s="90"/>
      <c r="G190" s="90"/>
      <c r="H190" s="90"/>
      <c r="I190" s="90"/>
      <c r="J190" s="90"/>
    </row>
    <row r="191" spans="1:10" ht="12.75">
      <c r="A191" s="89"/>
      <c r="B191" s="89"/>
      <c r="C191" s="90"/>
      <c r="D191" s="90"/>
      <c r="E191" s="90"/>
      <c r="F191" s="90"/>
      <c r="G191" s="90"/>
      <c r="H191" s="90"/>
      <c r="I191" s="90"/>
      <c r="J191" s="90"/>
    </row>
    <row r="192" spans="1:10" ht="12.75">
      <c r="A192" s="89"/>
      <c r="B192" s="89"/>
      <c r="C192" s="90"/>
      <c r="D192" s="90"/>
      <c r="E192" s="90"/>
      <c r="F192" s="90"/>
      <c r="G192" s="90"/>
      <c r="H192" s="90"/>
      <c r="I192" s="90"/>
      <c r="J192" s="90"/>
    </row>
    <row r="193" spans="1:10" ht="12.75">
      <c r="A193" s="89"/>
      <c r="B193" s="89"/>
      <c r="C193" s="90"/>
      <c r="D193" s="90"/>
      <c r="E193" s="90"/>
      <c r="F193" s="90"/>
      <c r="G193" s="90"/>
      <c r="H193" s="90"/>
      <c r="I193" s="90"/>
      <c r="J193" s="90"/>
    </row>
    <row r="194" spans="1:10" ht="12.75">
      <c r="A194" s="89"/>
      <c r="B194" s="89"/>
      <c r="C194" s="90"/>
      <c r="D194" s="90"/>
      <c r="E194" s="90"/>
      <c r="F194" s="90"/>
      <c r="G194" s="90"/>
      <c r="H194" s="90"/>
      <c r="I194" s="90"/>
      <c r="J194" s="90"/>
    </row>
    <row r="195" spans="1:10" ht="12.75">
      <c r="A195" s="89"/>
      <c r="B195" s="89"/>
      <c r="C195" s="90"/>
      <c r="D195" s="90"/>
      <c r="E195" s="90"/>
      <c r="F195" s="90"/>
      <c r="G195" s="90"/>
      <c r="H195" s="90"/>
      <c r="I195" s="90"/>
      <c r="J195" s="90"/>
    </row>
    <row r="196" spans="1:10" ht="12.75">
      <c r="A196" s="89"/>
      <c r="B196" s="89"/>
      <c r="C196" s="90"/>
      <c r="D196" s="90"/>
      <c r="E196" s="90"/>
      <c r="F196" s="90"/>
      <c r="G196" s="90"/>
      <c r="H196" s="90"/>
      <c r="I196" s="90"/>
      <c r="J196" s="90"/>
    </row>
    <row r="197" spans="1:10" ht="12.75">
      <c r="A197" s="89"/>
      <c r="B197" s="89"/>
      <c r="C197" s="90"/>
      <c r="D197" s="90"/>
      <c r="E197" s="90"/>
      <c r="F197" s="90"/>
      <c r="G197" s="90"/>
      <c r="H197" s="90"/>
      <c r="I197" s="90"/>
      <c r="J197" s="90"/>
    </row>
    <row r="198" spans="1:10" ht="12.75">
      <c r="A198" s="89"/>
      <c r="B198" s="89"/>
      <c r="C198" s="90"/>
      <c r="D198" s="90"/>
      <c r="E198" s="90"/>
      <c r="F198" s="90"/>
      <c r="G198" s="90"/>
      <c r="H198" s="90"/>
      <c r="I198" s="90"/>
      <c r="J198" s="90"/>
    </row>
    <row r="199" spans="1:10" ht="12.75">
      <c r="A199" s="89"/>
      <c r="B199" s="89"/>
      <c r="C199" s="90"/>
      <c r="D199" s="90"/>
      <c r="E199" s="90"/>
      <c r="F199" s="90"/>
      <c r="G199" s="90"/>
      <c r="H199" s="90"/>
      <c r="I199" s="90"/>
      <c r="J199" s="90"/>
    </row>
    <row r="200" spans="1:10" ht="12.75">
      <c r="A200" s="89"/>
      <c r="B200" s="89"/>
      <c r="C200" s="90"/>
      <c r="D200" s="90"/>
      <c r="E200" s="90"/>
      <c r="F200" s="90"/>
      <c r="G200" s="90"/>
      <c r="H200" s="90"/>
      <c r="I200" s="90"/>
      <c r="J200" s="90"/>
    </row>
    <row r="201" spans="1:10" ht="12.75">
      <c r="A201" s="89"/>
      <c r="B201" s="89"/>
      <c r="C201" s="90"/>
      <c r="D201" s="90"/>
      <c r="E201" s="90"/>
      <c r="F201" s="90"/>
      <c r="G201" s="90"/>
      <c r="H201" s="90"/>
      <c r="I201" s="90"/>
      <c r="J201" s="90"/>
    </row>
    <row r="202" spans="1:10" ht="12.75">
      <c r="A202" s="89"/>
      <c r="B202" s="89"/>
      <c r="C202" s="90"/>
      <c r="D202" s="90"/>
      <c r="E202" s="90"/>
      <c r="F202" s="90"/>
      <c r="G202" s="90"/>
      <c r="H202" s="90"/>
      <c r="I202" s="90"/>
      <c r="J202" s="90"/>
    </row>
    <row r="203" spans="1:10" ht="12.75">
      <c r="A203" s="89"/>
      <c r="B203" s="89"/>
      <c r="C203" s="90"/>
      <c r="D203" s="90"/>
      <c r="E203" s="90"/>
      <c r="F203" s="90"/>
      <c r="G203" s="90"/>
      <c r="H203" s="90"/>
      <c r="I203" s="90"/>
      <c r="J203" s="90"/>
    </row>
    <row r="204" spans="1:10" ht="12.75">
      <c r="A204" s="89"/>
      <c r="B204" s="89"/>
      <c r="C204" s="90"/>
      <c r="D204" s="90"/>
      <c r="E204" s="90"/>
      <c r="F204" s="90"/>
      <c r="G204" s="90"/>
      <c r="H204" s="90"/>
      <c r="I204" s="90"/>
      <c r="J204" s="90"/>
    </row>
    <row r="205" spans="1:10" ht="12.75">
      <c r="A205" s="89"/>
      <c r="B205" s="89"/>
      <c r="C205" s="90"/>
      <c r="D205" s="90"/>
      <c r="E205" s="90"/>
      <c r="F205" s="90"/>
      <c r="G205" s="90"/>
      <c r="H205" s="90"/>
      <c r="I205" s="90"/>
      <c r="J205" s="90"/>
    </row>
    <row r="206" spans="1:10" ht="12.75">
      <c r="A206" s="89"/>
      <c r="B206" s="89"/>
      <c r="C206" s="90"/>
      <c r="D206" s="90"/>
      <c r="E206" s="90"/>
      <c r="F206" s="90"/>
      <c r="G206" s="90"/>
      <c r="H206" s="90"/>
      <c r="I206" s="90"/>
      <c r="J206" s="90"/>
    </row>
    <row r="207" spans="1:10" ht="12.75">
      <c r="A207" s="89"/>
      <c r="B207" s="89"/>
      <c r="C207" s="90"/>
      <c r="D207" s="90"/>
      <c r="E207" s="90"/>
      <c r="F207" s="90"/>
      <c r="G207" s="90"/>
      <c r="H207" s="90"/>
      <c r="I207" s="90"/>
      <c r="J207" s="90"/>
    </row>
    <row r="208" spans="1:10" ht="12.75">
      <c r="A208" s="89"/>
      <c r="B208" s="89"/>
      <c r="C208" s="90"/>
      <c r="D208" s="90"/>
      <c r="E208" s="90"/>
      <c r="F208" s="90"/>
      <c r="G208" s="90"/>
      <c r="H208" s="90"/>
      <c r="I208" s="90"/>
      <c r="J208" s="90"/>
    </row>
    <row r="209" spans="1:10" ht="12.75">
      <c r="A209" s="89"/>
      <c r="B209" s="89"/>
      <c r="C209" s="90"/>
      <c r="D209" s="90"/>
      <c r="E209" s="90"/>
      <c r="F209" s="90"/>
      <c r="G209" s="90"/>
      <c r="H209" s="90"/>
      <c r="I209" s="90"/>
      <c r="J209" s="90"/>
    </row>
    <row r="210" spans="1:10" ht="12.75">
      <c r="A210" s="89"/>
      <c r="B210" s="89"/>
      <c r="C210" s="90"/>
      <c r="D210" s="90"/>
      <c r="E210" s="90"/>
      <c r="F210" s="90"/>
      <c r="G210" s="90"/>
      <c r="H210" s="90"/>
      <c r="I210" s="90"/>
      <c r="J210" s="90"/>
    </row>
    <row r="211" spans="1:10" ht="12.75">
      <c r="A211" s="89"/>
      <c r="B211" s="89"/>
      <c r="C211" s="90"/>
      <c r="D211" s="90"/>
      <c r="E211" s="90"/>
      <c r="F211" s="90"/>
      <c r="G211" s="90"/>
      <c r="H211" s="90"/>
      <c r="I211" s="90"/>
      <c r="J211" s="90"/>
    </row>
    <row r="212" spans="1:10" ht="12.75">
      <c r="A212" s="89"/>
      <c r="B212" s="89"/>
      <c r="C212" s="90"/>
      <c r="D212" s="90"/>
      <c r="E212" s="90"/>
      <c r="F212" s="90"/>
      <c r="G212" s="90"/>
      <c r="H212" s="90"/>
      <c r="I212" s="90"/>
      <c r="J212" s="90"/>
    </row>
    <row r="213" spans="1:10" ht="12.75">
      <c r="A213" s="89"/>
      <c r="B213" s="89"/>
      <c r="C213" s="90"/>
      <c r="D213" s="90"/>
      <c r="E213" s="90"/>
      <c r="F213" s="90"/>
      <c r="G213" s="90"/>
      <c r="H213" s="90"/>
      <c r="I213" s="90"/>
      <c r="J213" s="90"/>
    </row>
    <row r="214" spans="1:10" ht="12.75">
      <c r="A214" s="89"/>
      <c r="B214" s="89"/>
      <c r="C214" s="90"/>
      <c r="D214" s="90"/>
      <c r="E214" s="90"/>
      <c r="F214" s="90"/>
      <c r="G214" s="90"/>
      <c r="H214" s="90"/>
      <c r="I214" s="90"/>
      <c r="J214" s="90"/>
    </row>
    <row r="215" spans="1:10" ht="12.75">
      <c r="A215" s="89"/>
      <c r="B215" s="89"/>
      <c r="C215" s="90"/>
      <c r="D215" s="90"/>
      <c r="E215" s="90"/>
      <c r="F215" s="90"/>
      <c r="G215" s="90"/>
      <c r="H215" s="90"/>
      <c r="I215" s="90"/>
      <c r="J215" s="90"/>
    </row>
    <row r="216" spans="1:10" ht="12.75">
      <c r="A216" s="89"/>
      <c r="B216" s="89"/>
      <c r="C216" s="90"/>
      <c r="D216" s="90"/>
      <c r="E216" s="90"/>
      <c r="F216" s="90"/>
      <c r="G216" s="90"/>
      <c r="H216" s="90"/>
      <c r="I216" s="90"/>
      <c r="J216" s="90"/>
    </row>
    <row r="217" spans="1:10" ht="12.75">
      <c r="A217" s="89"/>
      <c r="B217" s="89"/>
      <c r="C217" s="90"/>
      <c r="D217" s="90"/>
      <c r="E217" s="90"/>
      <c r="F217" s="90"/>
      <c r="G217" s="90"/>
      <c r="H217" s="90"/>
      <c r="I217" s="90"/>
      <c r="J217" s="90"/>
    </row>
    <row r="218" spans="1:10" ht="12.75">
      <c r="A218" s="89"/>
      <c r="B218" s="89"/>
      <c r="C218" s="90"/>
      <c r="D218" s="90"/>
      <c r="E218" s="90"/>
      <c r="F218" s="90"/>
      <c r="G218" s="90"/>
      <c r="H218" s="90"/>
      <c r="I218" s="90"/>
      <c r="J218" s="90"/>
    </row>
    <row r="219" spans="1:10" ht="12.75">
      <c r="A219" s="89"/>
      <c r="B219" s="89"/>
      <c r="C219" s="90"/>
      <c r="D219" s="90"/>
      <c r="E219" s="90"/>
      <c r="F219" s="90"/>
      <c r="G219" s="90"/>
      <c r="H219" s="90"/>
      <c r="I219" s="90"/>
      <c r="J219" s="90"/>
    </row>
    <row r="220" spans="1:10" ht="12.75">
      <c r="A220" s="89"/>
      <c r="B220" s="89"/>
      <c r="C220" s="90"/>
      <c r="D220" s="90"/>
      <c r="E220" s="90"/>
      <c r="F220" s="90"/>
      <c r="G220" s="90"/>
      <c r="H220" s="90"/>
      <c r="I220" s="90"/>
      <c r="J220" s="90"/>
    </row>
    <row r="221" spans="1:10" ht="12.75">
      <c r="A221" s="89"/>
      <c r="B221" s="89"/>
      <c r="C221" s="90"/>
      <c r="D221" s="90"/>
      <c r="E221" s="90"/>
      <c r="F221" s="90"/>
      <c r="G221" s="90"/>
      <c r="H221" s="90"/>
      <c r="I221" s="90"/>
      <c r="J221" s="90"/>
    </row>
    <row r="222" spans="1:10" ht="12.75">
      <c r="A222" s="89"/>
      <c r="B222" s="89"/>
      <c r="C222" s="90"/>
      <c r="D222" s="90"/>
      <c r="E222" s="90"/>
      <c r="F222" s="90"/>
      <c r="G222" s="90"/>
      <c r="H222" s="90"/>
      <c r="I222" s="90"/>
      <c r="J222" s="90"/>
    </row>
    <row r="223" spans="1:10" ht="12.75">
      <c r="A223" s="89"/>
      <c r="B223" s="89"/>
      <c r="C223" s="90"/>
      <c r="D223" s="90"/>
      <c r="E223" s="90"/>
      <c r="F223" s="90"/>
      <c r="G223" s="90"/>
      <c r="H223" s="90"/>
      <c r="I223" s="90"/>
      <c r="J223" s="90"/>
    </row>
    <row r="224" spans="1:10" ht="12.75">
      <c r="A224" s="89"/>
      <c r="B224" s="89"/>
      <c r="C224" s="90"/>
      <c r="D224" s="90"/>
      <c r="E224" s="90"/>
      <c r="F224" s="90"/>
      <c r="G224" s="90"/>
      <c r="H224" s="90"/>
      <c r="I224" s="90"/>
      <c r="J224" s="90"/>
    </row>
    <row r="225" spans="1:10" ht="12.75">
      <c r="A225" s="89"/>
      <c r="B225" s="89"/>
      <c r="C225" s="90"/>
      <c r="D225" s="90"/>
      <c r="E225" s="90"/>
      <c r="F225" s="90"/>
      <c r="G225" s="90"/>
      <c r="H225" s="90"/>
      <c r="I225" s="90"/>
      <c r="J225" s="90"/>
    </row>
    <row r="226" spans="1:10" ht="12.75">
      <c r="A226" s="89"/>
      <c r="B226" s="89"/>
      <c r="C226" s="90"/>
      <c r="D226" s="90"/>
      <c r="E226" s="90"/>
      <c r="F226" s="90"/>
      <c r="G226" s="90"/>
      <c r="H226" s="90"/>
      <c r="I226" s="90"/>
      <c r="J226" s="90"/>
    </row>
    <row r="227" spans="1:10" ht="12.75">
      <c r="A227" s="89"/>
      <c r="B227" s="89"/>
      <c r="C227" s="90"/>
      <c r="D227" s="90"/>
      <c r="E227" s="90"/>
      <c r="F227" s="90"/>
      <c r="G227" s="90"/>
      <c r="H227" s="90"/>
      <c r="I227" s="90"/>
      <c r="J227" s="90"/>
    </row>
    <row r="228" spans="1:10" ht="12.75">
      <c r="A228" s="89"/>
      <c r="B228" s="89"/>
      <c r="C228" s="90"/>
      <c r="D228" s="90"/>
      <c r="E228" s="90"/>
      <c r="F228" s="90"/>
      <c r="G228" s="90"/>
      <c r="H228" s="90"/>
      <c r="I228" s="90"/>
      <c r="J228" s="90"/>
    </row>
    <row r="229" spans="1:10" ht="12.75">
      <c r="A229" s="89"/>
      <c r="B229" s="89"/>
      <c r="C229" s="90"/>
      <c r="D229" s="90"/>
      <c r="E229" s="90"/>
      <c r="F229" s="90"/>
      <c r="G229" s="90"/>
      <c r="H229" s="90"/>
      <c r="I229" s="90"/>
      <c r="J229" s="90"/>
    </row>
    <row r="230" spans="1:10" ht="12.75">
      <c r="A230" s="89"/>
      <c r="B230" s="89"/>
      <c r="C230" s="90"/>
      <c r="D230" s="90"/>
      <c r="E230" s="90"/>
      <c r="F230" s="90"/>
      <c r="G230" s="90"/>
      <c r="H230" s="90"/>
      <c r="I230" s="90"/>
      <c r="J230" s="90"/>
    </row>
    <row r="231" spans="1:10" ht="12.75">
      <c r="A231" s="89"/>
      <c r="B231" s="89"/>
      <c r="C231" s="90"/>
      <c r="D231" s="90"/>
      <c r="E231" s="90"/>
      <c r="F231" s="90"/>
      <c r="G231" s="90"/>
      <c r="H231" s="90"/>
      <c r="I231" s="90"/>
      <c r="J231" s="90"/>
    </row>
    <row r="232" spans="1:10" ht="12.75">
      <c r="A232" s="89"/>
      <c r="B232" s="89"/>
      <c r="C232" s="90"/>
      <c r="D232" s="90"/>
      <c r="E232" s="90"/>
      <c r="F232" s="90"/>
      <c r="G232" s="90"/>
      <c r="H232" s="90"/>
      <c r="I232" s="90"/>
      <c r="J232" s="90"/>
    </row>
    <row r="233" spans="1:10" ht="12.75">
      <c r="A233" s="89"/>
      <c r="B233" s="89"/>
      <c r="C233" s="90"/>
      <c r="D233" s="90"/>
      <c r="E233" s="90"/>
      <c r="F233" s="90"/>
      <c r="G233" s="90"/>
      <c r="H233" s="90"/>
      <c r="I233" s="90"/>
      <c r="J233" s="90"/>
    </row>
    <row r="234" spans="1:10" ht="12.75">
      <c r="A234" s="89"/>
      <c r="B234" s="89"/>
      <c r="C234" s="90"/>
      <c r="D234" s="90"/>
      <c r="E234" s="90"/>
      <c r="F234" s="90"/>
      <c r="G234" s="90"/>
      <c r="H234" s="90"/>
      <c r="I234" s="90"/>
      <c r="J234" s="90"/>
    </row>
    <row r="235" spans="1:10" ht="12.75">
      <c r="A235" s="89"/>
      <c r="B235" s="89"/>
      <c r="C235" s="90"/>
      <c r="D235" s="90"/>
      <c r="E235" s="90"/>
      <c r="F235" s="90"/>
      <c r="G235" s="90"/>
      <c r="H235" s="90"/>
      <c r="I235" s="90"/>
      <c r="J235" s="90"/>
    </row>
    <row r="236" spans="1:10" ht="12.75">
      <c r="A236" s="89"/>
      <c r="B236" s="89"/>
      <c r="C236" s="90"/>
      <c r="D236" s="90"/>
      <c r="E236" s="90"/>
      <c r="F236" s="90"/>
      <c r="G236" s="90"/>
      <c r="H236" s="90"/>
      <c r="I236" s="90"/>
      <c r="J236" s="90"/>
    </row>
    <row r="237" spans="1:10" ht="12.75">
      <c r="A237" s="89"/>
      <c r="B237" s="89"/>
      <c r="C237" s="90"/>
      <c r="D237" s="90"/>
      <c r="E237" s="90"/>
      <c r="F237" s="90"/>
      <c r="G237" s="90"/>
      <c r="H237" s="90"/>
      <c r="I237" s="90"/>
      <c r="J237" s="90"/>
    </row>
    <row r="238" spans="1:10" ht="12.75">
      <c r="A238" s="89"/>
      <c r="B238" s="89"/>
      <c r="C238" s="90"/>
      <c r="D238" s="90"/>
      <c r="E238" s="90"/>
      <c r="F238" s="90"/>
      <c r="G238" s="90"/>
      <c r="H238" s="90"/>
      <c r="I238" s="90"/>
      <c r="J238" s="90"/>
    </row>
    <row r="239" spans="1:10" ht="12.75">
      <c r="A239" s="89"/>
      <c r="B239" s="89"/>
      <c r="C239" s="90"/>
      <c r="D239" s="90"/>
      <c r="E239" s="90"/>
      <c r="F239" s="90"/>
      <c r="G239" s="90"/>
      <c r="H239" s="90"/>
      <c r="I239" s="90"/>
      <c r="J239" s="90"/>
    </row>
    <row r="240" spans="1:10" ht="12.75">
      <c r="A240" s="89"/>
      <c r="B240" s="89"/>
      <c r="C240" s="90"/>
      <c r="D240" s="90"/>
      <c r="E240" s="90"/>
      <c r="F240" s="90"/>
      <c r="G240" s="90"/>
      <c r="H240" s="90"/>
      <c r="I240" s="90"/>
      <c r="J240" s="90"/>
    </row>
    <row r="241" spans="1:10" ht="12.75">
      <c r="A241" s="89"/>
      <c r="B241" s="89"/>
      <c r="C241" s="90"/>
      <c r="D241" s="90"/>
      <c r="E241" s="90"/>
      <c r="F241" s="90"/>
      <c r="G241" s="90"/>
      <c r="H241" s="90"/>
      <c r="I241" s="90"/>
      <c r="J241" s="90"/>
    </row>
    <row r="242" spans="1:10" ht="12.75">
      <c r="A242" s="89"/>
      <c r="B242" s="89"/>
      <c r="C242" s="90"/>
      <c r="D242" s="90"/>
      <c r="E242" s="90"/>
      <c r="F242" s="90"/>
      <c r="G242" s="90"/>
      <c r="H242" s="90"/>
      <c r="I242" s="90"/>
      <c r="J242" s="90"/>
    </row>
    <row r="243" spans="1:10" ht="12.75">
      <c r="A243" s="89"/>
      <c r="B243" s="89"/>
      <c r="C243" s="90"/>
      <c r="D243" s="90"/>
      <c r="E243" s="90"/>
      <c r="F243" s="90"/>
      <c r="G243" s="90"/>
      <c r="H243" s="90"/>
      <c r="I243" s="90"/>
      <c r="J243" s="90"/>
    </row>
    <row r="244" spans="1:10" ht="12.75">
      <c r="A244" s="89"/>
      <c r="B244" s="89"/>
      <c r="C244" s="90"/>
      <c r="D244" s="90"/>
      <c r="E244" s="90"/>
      <c r="F244" s="90"/>
      <c r="G244" s="90"/>
      <c r="H244" s="90"/>
      <c r="I244" s="90"/>
      <c r="J244" s="90"/>
    </row>
    <row r="245" spans="1:10" ht="12.75">
      <c r="A245" s="89"/>
      <c r="B245" s="89"/>
      <c r="C245" s="90"/>
      <c r="D245" s="90"/>
      <c r="E245" s="90"/>
      <c r="F245" s="90"/>
      <c r="G245" s="90"/>
      <c r="H245" s="90"/>
      <c r="I245" s="90"/>
      <c r="J245" s="90"/>
    </row>
    <row r="246" spans="1:10" ht="12.75">
      <c r="A246" s="89"/>
      <c r="B246" s="89"/>
      <c r="C246" s="90"/>
      <c r="D246" s="90"/>
      <c r="E246" s="90"/>
      <c r="F246" s="90"/>
      <c r="G246" s="90"/>
      <c r="H246" s="90"/>
      <c r="I246" s="90"/>
      <c r="J246" s="90"/>
    </row>
    <row r="247" spans="1:10" ht="12.75">
      <c r="A247" s="89"/>
      <c r="B247" s="89"/>
      <c r="C247" s="90"/>
      <c r="D247" s="90"/>
      <c r="E247" s="90"/>
      <c r="F247" s="90"/>
      <c r="G247" s="90"/>
      <c r="H247" s="90"/>
      <c r="I247" s="90"/>
      <c r="J247" s="90"/>
    </row>
    <row r="248" spans="1:10" ht="12.75">
      <c r="A248" s="89"/>
      <c r="B248" s="89"/>
      <c r="C248" s="90"/>
      <c r="D248" s="90"/>
      <c r="E248" s="90"/>
      <c r="F248" s="90"/>
      <c r="G248" s="90"/>
      <c r="H248" s="90"/>
      <c r="I248" s="90"/>
      <c r="J248" s="90"/>
    </row>
    <row r="249" spans="1:10" ht="12.75">
      <c r="A249" s="89"/>
      <c r="B249" s="89"/>
      <c r="C249" s="90"/>
      <c r="D249" s="90"/>
      <c r="E249" s="90"/>
      <c r="F249" s="90"/>
      <c r="G249" s="90"/>
      <c r="H249" s="90"/>
      <c r="I249" s="90"/>
      <c r="J249" s="90"/>
    </row>
    <row r="250" spans="1:10" ht="12.75">
      <c r="A250" s="89"/>
      <c r="B250" s="89"/>
      <c r="C250" s="90"/>
      <c r="D250" s="90"/>
      <c r="E250" s="90"/>
      <c r="F250" s="90"/>
      <c r="G250" s="90"/>
      <c r="H250" s="90"/>
      <c r="I250" s="90"/>
      <c r="J250" s="90"/>
    </row>
    <row r="251" spans="1:10" ht="12.75">
      <c r="A251" s="89"/>
      <c r="B251" s="89"/>
      <c r="C251" s="90"/>
      <c r="D251" s="90"/>
      <c r="E251" s="90"/>
      <c r="F251" s="90"/>
      <c r="G251" s="90"/>
      <c r="H251" s="90"/>
      <c r="I251" s="90"/>
      <c r="J251" s="90"/>
    </row>
    <row r="252" spans="1:10" ht="12.75">
      <c r="A252" s="89"/>
      <c r="B252" s="89"/>
      <c r="C252" s="90"/>
      <c r="D252" s="90"/>
      <c r="E252" s="90"/>
      <c r="F252" s="90"/>
      <c r="G252" s="90"/>
      <c r="H252" s="90"/>
      <c r="I252" s="90"/>
      <c r="J252" s="90"/>
    </row>
    <row r="253" spans="1:10" ht="12.75">
      <c r="A253" s="89"/>
      <c r="B253" s="89"/>
      <c r="C253" s="90"/>
      <c r="D253" s="90"/>
      <c r="E253" s="90"/>
      <c r="F253" s="90"/>
      <c r="G253" s="90"/>
      <c r="H253" s="90"/>
      <c r="I253" s="90"/>
      <c r="J253" s="90"/>
    </row>
    <row r="254" spans="1:10" ht="12.75">
      <c r="A254" s="89"/>
      <c r="B254" s="89"/>
      <c r="C254" s="90"/>
      <c r="D254" s="90"/>
      <c r="E254" s="90"/>
      <c r="F254" s="90"/>
      <c r="G254" s="90"/>
      <c r="H254" s="90"/>
      <c r="I254" s="90"/>
      <c r="J254" s="90"/>
    </row>
    <row r="255" spans="1:10" ht="12.75">
      <c r="A255" s="89"/>
      <c r="B255" s="89"/>
      <c r="C255" s="90"/>
      <c r="D255" s="90"/>
      <c r="E255" s="90"/>
      <c r="F255" s="90"/>
      <c r="G255" s="90"/>
      <c r="H255" s="90"/>
      <c r="I255" s="90"/>
      <c r="J255" s="90"/>
    </row>
    <row r="256" spans="1:10" ht="12.75">
      <c r="A256" s="89"/>
      <c r="B256" s="89"/>
      <c r="C256" s="90"/>
      <c r="D256" s="90"/>
      <c r="E256" s="90"/>
      <c r="F256" s="90"/>
      <c r="G256" s="90"/>
      <c r="H256" s="90"/>
      <c r="I256" s="90"/>
      <c r="J256" s="90"/>
    </row>
    <row r="257" spans="1:10" ht="12.75">
      <c r="A257" s="89"/>
      <c r="B257" s="89"/>
      <c r="C257" s="90"/>
      <c r="D257" s="90"/>
      <c r="E257" s="90"/>
      <c r="F257" s="90"/>
      <c r="G257" s="90"/>
      <c r="H257" s="90"/>
      <c r="I257" s="90"/>
      <c r="J257" s="90"/>
    </row>
    <row r="258" spans="1:10" ht="12.75">
      <c r="A258" s="89"/>
      <c r="B258" s="89"/>
      <c r="C258" s="90"/>
      <c r="D258" s="90"/>
      <c r="E258" s="90"/>
      <c r="F258" s="90"/>
      <c r="G258" s="90"/>
      <c r="H258" s="90"/>
      <c r="I258" s="90"/>
      <c r="J258" s="90"/>
    </row>
    <row r="259" spans="1:10" ht="12.75">
      <c r="A259" s="89"/>
      <c r="B259" s="89"/>
      <c r="C259" s="90"/>
      <c r="D259" s="90"/>
      <c r="E259" s="90"/>
      <c r="F259" s="90"/>
      <c r="G259" s="90"/>
      <c r="H259" s="90"/>
      <c r="I259" s="90"/>
      <c r="J259" s="90"/>
    </row>
    <row r="260" spans="1:10" ht="12.75">
      <c r="A260" s="89"/>
      <c r="B260" s="89"/>
      <c r="C260" s="90"/>
      <c r="D260" s="90"/>
      <c r="E260" s="90"/>
      <c r="F260" s="90"/>
      <c r="G260" s="90"/>
      <c r="H260" s="90"/>
      <c r="I260" s="90"/>
      <c r="J260" s="90"/>
    </row>
    <row r="261" spans="1:10" ht="12.75">
      <c r="A261" s="89"/>
      <c r="B261" s="89"/>
      <c r="C261" s="90"/>
      <c r="D261" s="90"/>
      <c r="E261" s="90"/>
      <c r="F261" s="90"/>
      <c r="G261" s="90"/>
      <c r="H261" s="90"/>
      <c r="I261" s="90"/>
      <c r="J261" s="90"/>
    </row>
    <row r="262" spans="1:10" ht="12.75">
      <c r="A262" s="89"/>
      <c r="B262" s="89"/>
      <c r="C262" s="90"/>
      <c r="D262" s="90"/>
      <c r="E262" s="90"/>
      <c r="F262" s="90"/>
      <c r="G262" s="90"/>
      <c r="H262" s="90"/>
      <c r="I262" s="90"/>
      <c r="J262" s="90"/>
    </row>
    <row r="263" spans="1:10" ht="12.75">
      <c r="A263" s="89"/>
      <c r="B263" s="89"/>
      <c r="C263" s="90"/>
      <c r="D263" s="90"/>
      <c r="E263" s="90"/>
      <c r="F263" s="90"/>
      <c r="G263" s="90"/>
      <c r="H263" s="90"/>
      <c r="I263" s="90"/>
      <c r="J263" s="90"/>
    </row>
    <row r="264" spans="1:10" ht="12.75">
      <c r="A264" s="89"/>
      <c r="B264" s="89"/>
      <c r="C264" s="90"/>
      <c r="D264" s="90"/>
      <c r="E264" s="90"/>
      <c r="F264" s="90"/>
      <c r="G264" s="90"/>
      <c r="H264" s="90"/>
      <c r="I264" s="90"/>
      <c r="J264" s="90"/>
    </row>
    <row r="265" spans="1:10" ht="12.75">
      <c r="A265" s="89"/>
      <c r="B265" s="89"/>
      <c r="C265" s="90"/>
      <c r="D265" s="90"/>
      <c r="E265" s="90"/>
      <c r="F265" s="90"/>
      <c r="G265" s="90"/>
      <c r="H265" s="90"/>
      <c r="I265" s="90"/>
      <c r="J265" s="90"/>
    </row>
    <row r="266" spans="1:10" ht="12.75">
      <c r="A266" s="89"/>
      <c r="B266" s="89"/>
      <c r="C266" s="90"/>
      <c r="D266" s="90"/>
      <c r="E266" s="90"/>
      <c r="F266" s="90"/>
      <c r="G266" s="90"/>
      <c r="H266" s="90"/>
      <c r="I266" s="90"/>
      <c r="J266" s="90"/>
    </row>
    <row r="267" spans="1:10" ht="12.75">
      <c r="A267" s="89"/>
      <c r="B267" s="89"/>
      <c r="C267" s="90"/>
      <c r="D267" s="90"/>
      <c r="E267" s="90"/>
      <c r="F267" s="90"/>
      <c r="G267" s="90"/>
      <c r="H267" s="90"/>
      <c r="I267" s="90"/>
      <c r="J267" s="90"/>
    </row>
    <row r="268" spans="1:10" ht="12.75">
      <c r="A268" s="89"/>
      <c r="B268" s="89"/>
      <c r="C268" s="90"/>
      <c r="D268" s="90"/>
      <c r="E268" s="90"/>
      <c r="F268" s="90"/>
      <c r="G268" s="90"/>
      <c r="H268" s="90"/>
      <c r="I268" s="90"/>
      <c r="J268" s="90"/>
    </row>
    <row r="269" spans="1:10" ht="12.75">
      <c r="A269" s="89"/>
      <c r="B269" s="89"/>
      <c r="C269" s="90"/>
      <c r="D269" s="90"/>
      <c r="E269" s="90"/>
      <c r="F269" s="90"/>
      <c r="G269" s="90"/>
      <c r="H269" s="90"/>
      <c r="I269" s="90"/>
      <c r="J269" s="90"/>
    </row>
    <row r="270" spans="1:10" ht="12.75">
      <c r="A270" s="89"/>
      <c r="B270" s="89"/>
      <c r="C270" s="90"/>
      <c r="D270" s="90"/>
      <c r="E270" s="90"/>
      <c r="F270" s="90"/>
      <c r="G270" s="90"/>
      <c r="H270" s="90"/>
      <c r="I270" s="90"/>
      <c r="J270" s="90"/>
    </row>
    <row r="271" spans="1:10" ht="12.75">
      <c r="A271" s="89"/>
      <c r="B271" s="89"/>
      <c r="C271" s="90"/>
      <c r="D271" s="90"/>
      <c r="E271" s="90"/>
      <c r="F271" s="90"/>
      <c r="G271" s="90"/>
      <c r="H271" s="90"/>
      <c r="I271" s="90"/>
      <c r="J271" s="90"/>
    </row>
    <row r="272" spans="1:10" ht="12.75">
      <c r="A272" s="89"/>
      <c r="B272" s="89"/>
      <c r="C272" s="90"/>
      <c r="D272" s="90"/>
      <c r="E272" s="90"/>
      <c r="F272" s="90"/>
      <c r="G272" s="90"/>
      <c r="H272" s="90"/>
      <c r="I272" s="90"/>
      <c r="J272" s="90"/>
    </row>
    <row r="273" spans="1:10" ht="12.75">
      <c r="A273" s="89"/>
      <c r="B273" s="89"/>
      <c r="C273" s="90"/>
      <c r="D273" s="90"/>
      <c r="E273" s="90"/>
      <c r="F273" s="90"/>
      <c r="G273" s="90"/>
      <c r="H273" s="90"/>
      <c r="I273" s="90"/>
      <c r="J273" s="90"/>
    </row>
    <row r="274" spans="1:10" ht="12.75">
      <c r="A274" s="89"/>
      <c r="B274" s="89"/>
      <c r="C274" s="90"/>
      <c r="D274" s="90"/>
      <c r="E274" s="90"/>
      <c r="F274" s="90"/>
      <c r="G274" s="90"/>
      <c r="H274" s="90"/>
      <c r="I274" s="90"/>
      <c r="J274" s="90"/>
    </row>
    <row r="275" spans="1:10" ht="12.75">
      <c r="A275" s="89"/>
      <c r="B275" s="89"/>
      <c r="C275" s="90"/>
      <c r="D275" s="90"/>
      <c r="E275" s="90"/>
      <c r="F275" s="90"/>
      <c r="G275" s="90"/>
      <c r="H275" s="90"/>
      <c r="I275" s="90"/>
      <c r="J275" s="90"/>
    </row>
    <row r="276" spans="1:10" ht="12.75">
      <c r="A276" s="89"/>
      <c r="B276" s="89"/>
      <c r="C276" s="90"/>
      <c r="D276" s="90"/>
      <c r="E276" s="90"/>
      <c r="F276" s="90"/>
      <c r="G276" s="90"/>
      <c r="H276" s="90"/>
      <c r="I276" s="90"/>
      <c r="J276" s="90"/>
    </row>
    <row r="277" spans="1:10" ht="12.75">
      <c r="A277" s="89"/>
      <c r="B277" s="89"/>
      <c r="C277" s="90"/>
      <c r="D277" s="90"/>
      <c r="E277" s="90"/>
      <c r="F277" s="90"/>
      <c r="G277" s="90"/>
      <c r="H277" s="90"/>
      <c r="I277" s="90"/>
      <c r="J277" s="90"/>
    </row>
    <row r="278" spans="1:10" ht="12.75">
      <c r="A278" s="89"/>
      <c r="B278" s="89"/>
      <c r="C278" s="90"/>
      <c r="D278" s="90"/>
      <c r="E278" s="90"/>
      <c r="F278" s="90"/>
      <c r="G278" s="90"/>
      <c r="H278" s="90"/>
      <c r="I278" s="90"/>
      <c r="J278" s="90"/>
    </row>
    <row r="279" spans="1:10" ht="12.75">
      <c r="A279" s="89"/>
      <c r="B279" s="89"/>
      <c r="C279" s="90"/>
      <c r="D279" s="90"/>
      <c r="E279" s="90"/>
      <c r="F279" s="90"/>
      <c r="G279" s="90"/>
      <c r="H279" s="90"/>
      <c r="I279" s="90"/>
      <c r="J279" s="90"/>
    </row>
    <row r="280" spans="1:10" ht="12.75">
      <c r="A280" s="89"/>
      <c r="B280" s="89"/>
      <c r="C280" s="90"/>
      <c r="D280" s="90"/>
      <c r="E280" s="90"/>
      <c r="F280" s="90"/>
      <c r="G280" s="90"/>
      <c r="H280" s="90"/>
      <c r="I280" s="90"/>
      <c r="J280" s="90"/>
    </row>
    <row r="281" spans="1:10" ht="12.75">
      <c r="A281" s="89"/>
      <c r="B281" s="89"/>
      <c r="C281" s="90"/>
      <c r="D281" s="90"/>
      <c r="E281" s="90"/>
      <c r="F281" s="90"/>
      <c r="G281" s="90"/>
      <c r="H281" s="90"/>
      <c r="I281" s="90"/>
      <c r="J281" s="90"/>
    </row>
    <row r="282" spans="1:10" ht="12.75">
      <c r="A282" s="89"/>
      <c r="B282" s="89"/>
      <c r="C282" s="90"/>
      <c r="D282" s="90"/>
      <c r="E282" s="90"/>
      <c r="F282" s="90"/>
      <c r="G282" s="90"/>
      <c r="H282" s="90"/>
      <c r="I282" s="90"/>
      <c r="J282" s="90"/>
    </row>
    <row r="283" spans="1:10" ht="12.75">
      <c r="A283" s="89"/>
      <c r="B283" s="89"/>
      <c r="C283" s="90"/>
      <c r="D283" s="90"/>
      <c r="E283" s="90"/>
      <c r="F283" s="90"/>
      <c r="G283" s="90"/>
      <c r="H283" s="90"/>
      <c r="I283" s="90"/>
      <c r="J283" s="90"/>
    </row>
    <row r="284" spans="1:10" ht="12.75">
      <c r="A284" s="89"/>
      <c r="B284" s="89"/>
      <c r="C284" s="90"/>
      <c r="D284" s="90"/>
      <c r="E284" s="90"/>
      <c r="F284" s="90"/>
      <c r="G284" s="90"/>
      <c r="H284" s="90"/>
      <c r="I284" s="90"/>
      <c r="J284" s="90"/>
    </row>
    <row r="285" spans="1:10" ht="12.75">
      <c r="A285" s="89"/>
      <c r="B285" s="89"/>
      <c r="C285" s="90"/>
      <c r="D285" s="90"/>
      <c r="E285" s="90"/>
      <c r="F285" s="90"/>
      <c r="G285" s="90"/>
      <c r="H285" s="90"/>
      <c r="I285" s="90"/>
      <c r="J285" s="90"/>
    </row>
    <row r="286" spans="1:10" ht="12.75">
      <c r="A286" s="89"/>
      <c r="B286" s="89"/>
      <c r="C286" s="90"/>
      <c r="D286" s="90"/>
      <c r="E286" s="90"/>
      <c r="F286" s="90"/>
      <c r="G286" s="90"/>
      <c r="H286" s="90"/>
      <c r="I286" s="90"/>
      <c r="J286" s="90"/>
    </row>
    <row r="287" spans="1:10" ht="12.75">
      <c r="A287" s="89"/>
      <c r="B287" s="89"/>
      <c r="C287" s="90"/>
      <c r="D287" s="90"/>
      <c r="E287" s="90"/>
      <c r="F287" s="90"/>
      <c r="G287" s="90"/>
      <c r="H287" s="90"/>
      <c r="I287" s="90"/>
      <c r="J287" s="90"/>
    </row>
    <row r="288" spans="1:10" ht="12.75">
      <c r="A288" s="89"/>
      <c r="B288" s="89"/>
      <c r="C288" s="90"/>
      <c r="D288" s="90"/>
      <c r="E288" s="90"/>
      <c r="F288" s="90"/>
      <c r="G288" s="90"/>
      <c r="H288" s="90"/>
      <c r="I288" s="90"/>
      <c r="J288" s="90"/>
    </row>
    <row r="289" spans="1:10" ht="12.75">
      <c r="A289" s="89"/>
      <c r="B289" s="89"/>
      <c r="C289" s="90"/>
      <c r="D289" s="90"/>
      <c r="E289" s="90"/>
      <c r="F289" s="90"/>
      <c r="G289" s="90"/>
      <c r="H289" s="90"/>
      <c r="I289" s="90"/>
      <c r="J289" s="90"/>
    </row>
    <row r="290" spans="1:10" ht="12.75">
      <c r="A290" s="89"/>
      <c r="B290" s="89"/>
      <c r="C290" s="90"/>
      <c r="D290" s="90"/>
      <c r="E290" s="90"/>
      <c r="F290" s="90"/>
      <c r="G290" s="90"/>
      <c r="H290" s="90"/>
      <c r="I290" s="90"/>
      <c r="J290" s="90"/>
    </row>
    <row r="291" spans="1:10" ht="12.75">
      <c r="A291" s="89"/>
      <c r="B291" s="89"/>
      <c r="C291" s="90"/>
      <c r="D291" s="90"/>
      <c r="E291" s="90"/>
      <c r="F291" s="90"/>
      <c r="G291" s="90"/>
      <c r="H291" s="90"/>
      <c r="I291" s="90"/>
      <c r="J291" s="90"/>
    </row>
    <row r="292" spans="1:10" ht="12.75">
      <c r="A292" s="89"/>
      <c r="B292" s="89"/>
      <c r="C292" s="90"/>
      <c r="D292" s="90"/>
      <c r="E292" s="90"/>
      <c r="F292" s="90"/>
      <c r="G292" s="90"/>
      <c r="H292" s="90"/>
      <c r="I292" s="90"/>
      <c r="J292" s="90"/>
    </row>
    <row r="293" spans="1:10" ht="12.75">
      <c r="A293" s="89"/>
      <c r="B293" s="89"/>
      <c r="C293" s="90"/>
      <c r="D293" s="90"/>
      <c r="E293" s="90"/>
      <c r="F293" s="90"/>
      <c r="G293" s="90"/>
      <c r="H293" s="90"/>
      <c r="I293" s="90"/>
      <c r="J293" s="90"/>
    </row>
    <row r="294" spans="1:10" ht="12.75">
      <c r="A294" s="89"/>
      <c r="B294" s="89"/>
      <c r="C294" s="90"/>
      <c r="D294" s="90"/>
      <c r="E294" s="90"/>
      <c r="F294" s="90"/>
      <c r="G294" s="90"/>
      <c r="H294" s="90"/>
      <c r="I294" s="90"/>
      <c r="J294" s="90"/>
    </row>
    <row r="295" spans="1:10" ht="12.75">
      <c r="A295" s="89"/>
      <c r="B295" s="89"/>
      <c r="C295" s="90"/>
      <c r="D295" s="90"/>
      <c r="E295" s="90"/>
      <c r="F295" s="90"/>
      <c r="G295" s="90"/>
      <c r="H295" s="90"/>
      <c r="I295" s="90"/>
      <c r="J295" s="90"/>
    </row>
    <row r="296" spans="1:10" ht="12.75">
      <c r="A296" s="89"/>
      <c r="B296" s="89"/>
      <c r="C296" s="90"/>
      <c r="D296" s="90"/>
      <c r="E296" s="90"/>
      <c r="F296" s="90"/>
      <c r="G296" s="90"/>
      <c r="H296" s="90"/>
      <c r="I296" s="90"/>
      <c r="J296" s="90"/>
    </row>
    <row r="297" spans="1:10" ht="12.75">
      <c r="A297" s="89"/>
      <c r="B297" s="89"/>
      <c r="C297" s="90"/>
      <c r="D297" s="90"/>
      <c r="E297" s="90"/>
      <c r="F297" s="90"/>
      <c r="G297" s="90"/>
      <c r="H297" s="90"/>
      <c r="I297" s="90"/>
      <c r="J297" s="90"/>
    </row>
    <row r="298" spans="1:10" ht="12.75">
      <c r="A298" s="89"/>
      <c r="B298" s="89"/>
      <c r="C298" s="90"/>
      <c r="D298" s="90"/>
      <c r="E298" s="90"/>
      <c r="F298" s="90"/>
      <c r="G298" s="90"/>
      <c r="H298" s="90"/>
      <c r="I298" s="90"/>
      <c r="J298" s="90"/>
    </row>
    <row r="299" spans="1:10" ht="12.75">
      <c r="A299" s="89"/>
      <c r="B299" s="89"/>
      <c r="C299" s="90"/>
      <c r="D299" s="90"/>
      <c r="E299" s="90"/>
      <c r="F299" s="90"/>
      <c r="G299" s="90"/>
      <c r="H299" s="90"/>
      <c r="I299" s="90"/>
      <c r="J299" s="90"/>
    </row>
    <row r="300" spans="1:10" ht="12.75">
      <c r="A300" s="89"/>
      <c r="B300" s="89"/>
      <c r="C300" s="90"/>
      <c r="D300" s="90"/>
      <c r="E300" s="90"/>
      <c r="F300" s="90"/>
      <c r="G300" s="90"/>
      <c r="H300" s="90"/>
      <c r="I300" s="90"/>
      <c r="J300" s="90"/>
    </row>
    <row r="301" spans="1:10" ht="12.75">
      <c r="A301" s="89"/>
      <c r="B301" s="89"/>
      <c r="C301" s="90"/>
      <c r="D301" s="90"/>
      <c r="E301" s="90"/>
      <c r="F301" s="90"/>
      <c r="G301" s="90"/>
      <c r="H301" s="90"/>
      <c r="I301" s="90"/>
      <c r="J301" s="90"/>
    </row>
    <row r="302" spans="1:10" ht="12.75">
      <c r="A302" s="89"/>
      <c r="B302" s="89"/>
      <c r="C302" s="90"/>
      <c r="D302" s="90"/>
      <c r="E302" s="90"/>
      <c r="F302" s="90"/>
      <c r="G302" s="90"/>
      <c r="H302" s="90"/>
      <c r="I302" s="90"/>
      <c r="J302" s="90"/>
    </row>
    <row r="303" spans="1:10" ht="12.75">
      <c r="A303" s="89"/>
      <c r="B303" s="89"/>
      <c r="C303" s="90"/>
      <c r="D303" s="90"/>
      <c r="E303" s="90"/>
      <c r="F303" s="90"/>
      <c r="G303" s="90"/>
      <c r="H303" s="90"/>
      <c r="I303" s="90"/>
      <c r="J303" s="90"/>
    </row>
    <row r="304" spans="1:10" ht="12.75">
      <c r="A304" s="89"/>
      <c r="B304" s="89"/>
      <c r="C304" s="90"/>
      <c r="D304" s="90"/>
      <c r="E304" s="90"/>
      <c r="F304" s="90"/>
      <c r="G304" s="90"/>
      <c r="H304" s="90"/>
      <c r="I304" s="90"/>
      <c r="J304" s="90"/>
    </row>
    <row r="305" spans="1:10" ht="12.75">
      <c r="A305" s="89"/>
      <c r="B305" s="89"/>
      <c r="C305" s="90"/>
      <c r="D305" s="90"/>
      <c r="E305" s="90"/>
      <c r="F305" s="90"/>
      <c r="G305" s="90"/>
      <c r="H305" s="90"/>
      <c r="I305" s="90"/>
      <c r="J305" s="90"/>
    </row>
    <row r="306" spans="1:10" ht="12.75">
      <c r="A306" s="89"/>
      <c r="B306" s="89"/>
      <c r="C306" s="90"/>
      <c r="D306" s="90"/>
      <c r="E306" s="90"/>
      <c r="F306" s="90"/>
      <c r="G306" s="90"/>
      <c r="H306" s="90"/>
      <c r="I306" s="90"/>
      <c r="J306" s="90"/>
    </row>
    <row r="307" spans="1:10" ht="12.75">
      <c r="A307" s="89"/>
      <c r="B307" s="89"/>
      <c r="C307" s="90"/>
      <c r="D307" s="90"/>
      <c r="E307" s="90"/>
      <c r="F307" s="90"/>
      <c r="G307" s="90"/>
      <c r="H307" s="90"/>
      <c r="I307" s="90"/>
      <c r="J307" s="90"/>
    </row>
    <row r="308" spans="1:10" ht="12.75">
      <c r="A308" s="89"/>
      <c r="B308" s="89"/>
      <c r="C308" s="90"/>
      <c r="D308" s="90"/>
      <c r="E308" s="90"/>
      <c r="F308" s="90"/>
      <c r="G308" s="90"/>
      <c r="H308" s="90"/>
      <c r="I308" s="90"/>
      <c r="J308" s="90"/>
    </row>
    <row r="309" spans="1:10" ht="12.75">
      <c r="A309" s="89"/>
      <c r="B309" s="89"/>
      <c r="C309" s="90"/>
      <c r="D309" s="90"/>
      <c r="E309" s="90"/>
      <c r="F309" s="90"/>
      <c r="G309" s="90"/>
      <c r="H309" s="90"/>
      <c r="I309" s="90"/>
      <c r="J309" s="90"/>
    </row>
    <row r="310" spans="1:10" ht="12.75">
      <c r="A310" s="89"/>
      <c r="B310" s="89"/>
      <c r="C310" s="90"/>
      <c r="D310" s="90"/>
      <c r="E310" s="90"/>
      <c r="F310" s="90"/>
      <c r="G310" s="90"/>
      <c r="H310" s="90"/>
      <c r="I310" s="90"/>
      <c r="J310" s="90"/>
    </row>
    <row r="311" spans="1:10" ht="12.75">
      <c r="A311" s="89"/>
      <c r="B311" s="89"/>
      <c r="C311" s="90"/>
      <c r="D311" s="90"/>
      <c r="E311" s="90"/>
      <c r="F311" s="90"/>
      <c r="G311" s="90"/>
      <c r="H311" s="90"/>
      <c r="I311" s="90"/>
      <c r="J311" s="90"/>
    </row>
    <row r="312" spans="1:10" ht="12.75">
      <c r="A312" s="89"/>
      <c r="B312" s="89"/>
      <c r="C312" s="90"/>
      <c r="D312" s="90"/>
      <c r="E312" s="90"/>
      <c r="F312" s="90"/>
      <c r="G312" s="90"/>
      <c r="H312" s="90"/>
      <c r="I312" s="90"/>
      <c r="J312" s="90"/>
    </row>
    <row r="313" spans="1:10" ht="12.75">
      <c r="A313" s="89"/>
      <c r="B313" s="89"/>
      <c r="C313" s="90"/>
      <c r="D313" s="90"/>
      <c r="E313" s="90"/>
      <c r="F313" s="90"/>
      <c r="G313" s="90"/>
      <c r="H313" s="90"/>
      <c r="I313" s="90"/>
      <c r="J313" s="90"/>
    </row>
    <row r="314" spans="1:10" ht="12.75">
      <c r="A314" s="89"/>
      <c r="B314" s="89"/>
      <c r="C314" s="90"/>
      <c r="D314" s="90"/>
      <c r="E314" s="90"/>
      <c r="F314" s="90"/>
      <c r="G314" s="90"/>
      <c r="H314" s="90"/>
      <c r="I314" s="90"/>
      <c r="J314" s="90"/>
    </row>
    <row r="315" spans="1:10" ht="12.75">
      <c r="A315" s="89"/>
      <c r="B315" s="89"/>
      <c r="C315" s="90"/>
      <c r="D315" s="90"/>
      <c r="E315" s="90"/>
      <c r="F315" s="90"/>
      <c r="G315" s="90"/>
      <c r="H315" s="90"/>
      <c r="I315" s="90"/>
      <c r="J315" s="90"/>
    </row>
    <row r="316" spans="1:10" ht="12.75">
      <c r="A316" s="89"/>
      <c r="B316" s="89"/>
      <c r="C316" s="90"/>
      <c r="D316" s="90"/>
      <c r="E316" s="90"/>
      <c r="F316" s="90"/>
      <c r="G316" s="90"/>
      <c r="H316" s="90"/>
      <c r="I316" s="90"/>
      <c r="J316" s="90"/>
    </row>
    <row r="317" spans="1:10" ht="12.75">
      <c r="A317" s="89"/>
      <c r="B317" s="89"/>
      <c r="C317" s="90"/>
      <c r="D317" s="90"/>
      <c r="E317" s="90"/>
      <c r="F317" s="90"/>
      <c r="G317" s="90"/>
      <c r="H317" s="90"/>
      <c r="I317" s="90"/>
      <c r="J317" s="90"/>
    </row>
    <row r="318" spans="1:10" ht="12.75">
      <c r="A318" s="89"/>
      <c r="B318" s="89"/>
      <c r="C318" s="90"/>
      <c r="D318" s="90"/>
      <c r="E318" s="90"/>
      <c r="F318" s="90"/>
      <c r="G318" s="90"/>
      <c r="H318" s="90"/>
      <c r="I318" s="90"/>
      <c r="J318" s="90"/>
    </row>
    <row r="319" spans="1:10" ht="12.75">
      <c r="A319" s="89"/>
      <c r="B319" s="89"/>
      <c r="C319" s="90"/>
      <c r="D319" s="90"/>
      <c r="E319" s="90"/>
      <c r="F319" s="90"/>
      <c r="G319" s="90"/>
      <c r="H319" s="90"/>
      <c r="I319" s="90"/>
      <c r="J319" s="90"/>
    </row>
    <row r="320" spans="1:10" ht="12.75">
      <c r="A320" s="89"/>
      <c r="B320" s="89"/>
      <c r="C320" s="90"/>
      <c r="D320" s="90"/>
      <c r="E320" s="90"/>
      <c r="F320" s="90"/>
      <c r="G320" s="90"/>
      <c r="H320" s="90"/>
      <c r="I320" s="90"/>
      <c r="J320" s="90"/>
    </row>
    <row r="321" spans="1:10" ht="12.75">
      <c r="A321" s="89"/>
      <c r="B321" s="89"/>
      <c r="C321" s="90"/>
      <c r="D321" s="90"/>
      <c r="E321" s="90"/>
      <c r="F321" s="90"/>
      <c r="G321" s="90"/>
      <c r="H321" s="90"/>
      <c r="I321" s="90"/>
      <c r="J321" s="90"/>
    </row>
    <row r="322" spans="1:10" ht="12.75">
      <c r="A322" s="89"/>
      <c r="B322" s="89"/>
      <c r="C322" s="90"/>
      <c r="D322" s="90"/>
      <c r="E322" s="90"/>
      <c r="F322" s="90"/>
      <c r="G322" s="90"/>
      <c r="H322" s="90"/>
      <c r="I322" s="90"/>
      <c r="J322" s="90"/>
    </row>
    <row r="323" spans="1:10" ht="12.75">
      <c r="A323" s="89"/>
      <c r="B323" s="89"/>
      <c r="C323" s="90"/>
      <c r="D323" s="90"/>
      <c r="E323" s="90"/>
      <c r="F323" s="90"/>
      <c r="G323" s="90"/>
      <c r="H323" s="90"/>
      <c r="I323" s="90"/>
      <c r="J323" s="90"/>
    </row>
    <row r="324" spans="1:10" ht="12.75">
      <c r="A324" s="89"/>
      <c r="B324" s="89"/>
      <c r="C324" s="90"/>
      <c r="D324" s="90"/>
      <c r="E324" s="90"/>
      <c r="F324" s="90"/>
      <c r="G324" s="90"/>
      <c r="H324" s="90"/>
      <c r="I324" s="90"/>
      <c r="J324" s="90"/>
    </row>
    <row r="325" spans="1:10" ht="12.75">
      <c r="A325" s="89"/>
      <c r="B325" s="89"/>
      <c r="C325" s="90"/>
      <c r="D325" s="90"/>
      <c r="E325" s="90"/>
      <c r="F325" s="90"/>
      <c r="G325" s="90"/>
      <c r="H325" s="90"/>
      <c r="I325" s="90"/>
      <c r="J325" s="90"/>
    </row>
    <row r="326" spans="1:10" ht="12.75">
      <c r="A326" s="89"/>
      <c r="B326" s="89"/>
      <c r="C326" s="90"/>
      <c r="D326" s="90"/>
      <c r="E326" s="90"/>
      <c r="F326" s="90"/>
      <c r="G326" s="90"/>
      <c r="H326" s="90"/>
      <c r="I326" s="90"/>
      <c r="J326" s="90"/>
    </row>
    <row r="327" spans="1:10" ht="12.75">
      <c r="A327" s="89"/>
      <c r="B327" s="89"/>
      <c r="C327" s="90"/>
      <c r="D327" s="90"/>
      <c r="E327" s="90"/>
      <c r="F327" s="90"/>
      <c r="G327" s="90"/>
      <c r="H327" s="90"/>
      <c r="I327" s="90"/>
      <c r="J327" s="90"/>
    </row>
    <row r="328" spans="1:10" ht="12.75">
      <c r="A328" s="89"/>
      <c r="B328" s="89"/>
      <c r="C328" s="90"/>
      <c r="D328" s="90"/>
      <c r="E328" s="90"/>
      <c r="F328" s="90"/>
      <c r="G328" s="90"/>
      <c r="H328" s="90"/>
      <c r="I328" s="90"/>
      <c r="J328" s="90"/>
    </row>
    <row r="329" spans="1:10" ht="12.75">
      <c r="A329" s="89"/>
      <c r="B329" s="89"/>
      <c r="C329" s="90"/>
      <c r="D329" s="90"/>
      <c r="E329" s="90"/>
      <c r="F329" s="90"/>
      <c r="G329" s="90"/>
      <c r="H329" s="90"/>
      <c r="I329" s="90"/>
      <c r="J329" s="90"/>
    </row>
    <row r="330" spans="1:10" ht="12.75">
      <c r="A330" s="89"/>
      <c r="B330" s="89"/>
      <c r="C330" s="90"/>
      <c r="D330" s="90"/>
      <c r="E330" s="90"/>
      <c r="F330" s="90"/>
      <c r="G330" s="90"/>
      <c r="H330" s="90"/>
      <c r="I330" s="90"/>
      <c r="J330" s="90"/>
    </row>
    <row r="331" spans="1:10" ht="12.75">
      <c r="A331" s="89"/>
      <c r="B331" s="89"/>
      <c r="C331" s="90"/>
      <c r="D331" s="90"/>
      <c r="E331" s="90"/>
      <c r="F331" s="90"/>
      <c r="G331" s="90"/>
      <c r="H331" s="90"/>
      <c r="I331" s="90"/>
      <c r="J331" s="90"/>
    </row>
    <row r="332" spans="1:10" ht="12.75">
      <c r="A332" s="89"/>
      <c r="B332" s="89"/>
      <c r="C332" s="90"/>
      <c r="D332" s="90"/>
      <c r="E332" s="90"/>
      <c r="F332" s="90"/>
      <c r="G332" s="90"/>
      <c r="H332" s="90"/>
      <c r="I332" s="90"/>
      <c r="J332" s="90"/>
    </row>
    <row r="333" spans="1:10" ht="12.75">
      <c r="A333" s="89"/>
      <c r="B333" s="89"/>
      <c r="C333" s="90"/>
      <c r="D333" s="90"/>
      <c r="E333" s="90"/>
      <c r="F333" s="90"/>
      <c r="G333" s="90"/>
      <c r="H333" s="90"/>
      <c r="I333" s="90"/>
      <c r="J333" s="90"/>
    </row>
    <row r="334" spans="1:10" ht="12.75">
      <c r="A334" s="89"/>
      <c r="B334" s="89"/>
      <c r="C334" s="90"/>
      <c r="D334" s="90"/>
      <c r="E334" s="90"/>
      <c r="F334" s="90"/>
      <c r="G334" s="90"/>
      <c r="H334" s="90"/>
      <c r="I334" s="90"/>
      <c r="J334" s="90"/>
    </row>
    <row r="335" spans="1:10" ht="12.75">
      <c r="A335" s="89"/>
      <c r="B335" s="89"/>
      <c r="C335" s="90"/>
      <c r="D335" s="90"/>
      <c r="E335" s="90"/>
      <c r="F335" s="90"/>
      <c r="G335" s="90"/>
      <c r="H335" s="90"/>
      <c r="I335" s="90"/>
      <c r="J335" s="90"/>
    </row>
    <row r="336" spans="1:10" ht="12.75">
      <c r="A336" s="89"/>
      <c r="B336" s="89"/>
      <c r="C336" s="90"/>
      <c r="D336" s="90"/>
      <c r="E336" s="90"/>
      <c r="F336" s="90"/>
      <c r="G336" s="90"/>
      <c r="H336" s="90"/>
      <c r="I336" s="90"/>
      <c r="J336" s="90"/>
    </row>
    <row r="337" spans="1:10" ht="12.75">
      <c r="A337" s="89"/>
      <c r="B337" s="89"/>
      <c r="C337" s="90"/>
      <c r="D337" s="90"/>
      <c r="E337" s="90"/>
      <c r="F337" s="90"/>
      <c r="G337" s="90"/>
      <c r="H337" s="90"/>
      <c r="I337" s="90"/>
      <c r="J337" s="90"/>
    </row>
    <row r="338" spans="1:10" ht="12.75">
      <c r="A338" s="89"/>
      <c r="B338" s="89"/>
      <c r="C338" s="90"/>
      <c r="D338" s="90"/>
      <c r="E338" s="90"/>
      <c r="F338" s="90"/>
      <c r="G338" s="90"/>
      <c r="H338" s="90"/>
      <c r="I338" s="90"/>
      <c r="J338" s="90"/>
    </row>
    <row r="339" spans="1:10" ht="12.75">
      <c r="A339" s="89"/>
      <c r="B339" s="89"/>
      <c r="C339" s="90"/>
      <c r="D339" s="90"/>
      <c r="E339" s="90"/>
      <c r="F339" s="90"/>
      <c r="G339" s="90"/>
      <c r="H339" s="90"/>
      <c r="I339" s="90"/>
      <c r="J339" s="90"/>
    </row>
    <row r="340" spans="1:10" ht="12.75">
      <c r="A340" s="89"/>
      <c r="B340" s="89"/>
      <c r="C340" s="90"/>
      <c r="D340" s="90"/>
      <c r="E340" s="90"/>
      <c r="F340" s="90"/>
      <c r="G340" s="90"/>
      <c r="H340" s="90"/>
      <c r="I340" s="90"/>
      <c r="J340" s="90"/>
    </row>
    <row r="341" spans="1:10" ht="12.75">
      <c r="A341" s="89"/>
      <c r="B341" s="89"/>
      <c r="C341" s="90"/>
      <c r="D341" s="90"/>
      <c r="E341" s="90"/>
      <c r="F341" s="90"/>
      <c r="G341" s="90"/>
      <c r="H341" s="90"/>
      <c r="I341" s="90"/>
      <c r="J341" s="90"/>
    </row>
    <row r="342" spans="1:10" ht="12.75">
      <c r="A342" s="89"/>
      <c r="B342" s="89"/>
      <c r="C342" s="90"/>
      <c r="D342" s="90"/>
      <c r="E342" s="90"/>
      <c r="F342" s="90"/>
      <c r="G342" s="90"/>
      <c r="H342" s="90"/>
      <c r="I342" s="90"/>
      <c r="J342" s="90"/>
    </row>
    <row r="343" spans="1:10" ht="12.75">
      <c r="A343" s="89"/>
      <c r="B343" s="89"/>
      <c r="C343" s="90"/>
      <c r="D343" s="90"/>
      <c r="E343" s="90"/>
      <c r="F343" s="90"/>
      <c r="G343" s="90"/>
      <c r="H343" s="90"/>
      <c r="I343" s="90"/>
      <c r="J343" s="90"/>
    </row>
    <row r="344" spans="1:10" ht="12.75">
      <c r="A344" s="89"/>
      <c r="B344" s="89"/>
      <c r="C344" s="90"/>
      <c r="D344" s="90"/>
      <c r="E344" s="90"/>
      <c r="F344" s="90"/>
      <c r="G344" s="90"/>
      <c r="H344" s="90"/>
      <c r="I344" s="90"/>
      <c r="J344" s="90"/>
    </row>
    <row r="345" spans="1:10" ht="12.75">
      <c r="A345" s="89"/>
      <c r="B345" s="89"/>
      <c r="C345" s="90"/>
      <c r="D345" s="90"/>
      <c r="E345" s="90"/>
      <c r="F345" s="90"/>
      <c r="G345" s="90"/>
      <c r="H345" s="90"/>
      <c r="I345" s="90"/>
      <c r="J345" s="90"/>
    </row>
    <row r="346" spans="1:10" ht="12.75">
      <c r="A346" s="89"/>
      <c r="B346" s="89"/>
      <c r="C346" s="90"/>
      <c r="D346" s="90"/>
      <c r="E346" s="90"/>
      <c r="F346" s="90"/>
      <c r="G346" s="90"/>
      <c r="H346" s="90"/>
      <c r="I346" s="90"/>
      <c r="J346" s="90"/>
    </row>
    <row r="347" spans="1:10" ht="12.75">
      <c r="A347" s="89"/>
      <c r="B347" s="89"/>
      <c r="C347" s="90"/>
      <c r="D347" s="90"/>
      <c r="E347" s="90"/>
      <c r="F347" s="90"/>
      <c r="G347" s="90"/>
      <c r="H347" s="90"/>
      <c r="I347" s="90"/>
      <c r="J347" s="90"/>
    </row>
    <row r="348" spans="1:10" ht="12.75">
      <c r="A348" s="89"/>
      <c r="B348" s="89"/>
      <c r="C348" s="90"/>
      <c r="D348" s="90"/>
      <c r="E348" s="90"/>
      <c r="F348" s="90"/>
      <c r="G348" s="90"/>
      <c r="H348" s="90"/>
      <c r="I348" s="90"/>
      <c r="J348" s="90"/>
    </row>
    <row r="349" spans="1:10" ht="12.75">
      <c r="A349" s="89"/>
      <c r="B349" s="89"/>
      <c r="C349" s="90"/>
      <c r="D349" s="90"/>
      <c r="E349" s="90"/>
      <c r="F349" s="90"/>
      <c r="G349" s="90"/>
      <c r="H349" s="90"/>
      <c r="I349" s="90"/>
      <c r="J349" s="90"/>
    </row>
    <row r="350" spans="1:10" ht="12.75">
      <c r="A350" s="89"/>
      <c r="B350" s="89"/>
      <c r="C350" s="90"/>
      <c r="D350" s="90"/>
      <c r="E350" s="90"/>
      <c r="F350" s="90"/>
      <c r="G350" s="90"/>
      <c r="H350" s="90"/>
      <c r="I350" s="90"/>
      <c r="J350" s="90"/>
    </row>
    <row r="351" spans="1:10" ht="12.75">
      <c r="A351" s="89"/>
      <c r="B351" s="89"/>
      <c r="C351" s="90"/>
      <c r="D351" s="90"/>
      <c r="E351" s="90"/>
      <c r="F351" s="90"/>
      <c r="G351" s="90"/>
      <c r="H351" s="90"/>
      <c r="I351" s="90"/>
      <c r="J351" s="90"/>
    </row>
    <row r="352" spans="1:10" ht="12.75">
      <c r="A352" s="89"/>
      <c r="B352" s="89"/>
      <c r="C352" s="90"/>
      <c r="D352" s="90"/>
      <c r="E352" s="90"/>
      <c r="F352" s="90"/>
      <c r="G352" s="90"/>
      <c r="H352" s="90"/>
      <c r="I352" s="90"/>
      <c r="J352" s="90"/>
    </row>
    <row r="353" spans="1:10" ht="12.75">
      <c r="A353" s="89"/>
      <c r="B353" s="89"/>
      <c r="C353" s="90"/>
      <c r="D353" s="90"/>
      <c r="E353" s="90"/>
      <c r="F353" s="90"/>
      <c r="G353" s="90"/>
      <c r="H353" s="90"/>
      <c r="I353" s="90"/>
      <c r="J353" s="90"/>
    </row>
    <row r="354" spans="1:10" ht="12.75">
      <c r="A354" s="89"/>
      <c r="B354" s="89"/>
      <c r="C354" s="90"/>
      <c r="D354" s="90"/>
      <c r="E354" s="90"/>
      <c r="F354" s="90"/>
      <c r="G354" s="90"/>
      <c r="H354" s="90"/>
      <c r="I354" s="90"/>
      <c r="J354" s="90"/>
    </row>
    <row r="355" spans="1:10" ht="12.75">
      <c r="A355" s="89"/>
      <c r="B355" s="89"/>
      <c r="C355" s="90"/>
      <c r="D355" s="90"/>
      <c r="E355" s="90"/>
      <c r="F355" s="90"/>
      <c r="G355" s="90"/>
      <c r="H355" s="90"/>
      <c r="I355" s="90"/>
      <c r="J355" s="90"/>
    </row>
    <row r="356" spans="1:10" ht="12.75">
      <c r="A356" s="89"/>
      <c r="B356" s="89"/>
      <c r="C356" s="90"/>
      <c r="D356" s="90"/>
      <c r="E356" s="90"/>
      <c r="F356" s="90"/>
      <c r="G356" s="90"/>
      <c r="H356" s="90"/>
      <c r="I356" s="90"/>
      <c r="J356" s="90"/>
    </row>
    <row r="357" spans="1:10" ht="12.75">
      <c r="A357" s="89"/>
      <c r="B357" s="89"/>
      <c r="C357" s="90"/>
      <c r="D357" s="90"/>
      <c r="E357" s="90"/>
      <c r="F357" s="90"/>
      <c r="G357" s="90"/>
      <c r="H357" s="90"/>
      <c r="I357" s="90"/>
      <c r="J357" s="90"/>
    </row>
    <row r="358" spans="1:10" ht="12.75">
      <c r="A358" s="89"/>
      <c r="B358" s="89"/>
      <c r="C358" s="90"/>
      <c r="D358" s="90"/>
      <c r="E358" s="90"/>
      <c r="F358" s="90"/>
      <c r="G358" s="90"/>
      <c r="H358" s="90"/>
      <c r="I358" s="90"/>
      <c r="J358" s="90"/>
    </row>
    <row r="359" spans="1:10" ht="12.75">
      <c r="A359" s="89"/>
      <c r="B359" s="89"/>
      <c r="C359" s="90"/>
      <c r="D359" s="90"/>
      <c r="E359" s="90"/>
      <c r="F359" s="90"/>
      <c r="G359" s="90"/>
      <c r="H359" s="90"/>
      <c r="I359" s="90"/>
      <c r="J359" s="90"/>
    </row>
    <row r="360" spans="1:10" ht="12.75">
      <c r="A360" s="89"/>
      <c r="B360" s="89"/>
      <c r="C360" s="90"/>
      <c r="D360" s="90"/>
      <c r="E360" s="90"/>
      <c r="F360" s="90"/>
      <c r="G360" s="90"/>
      <c r="H360" s="90"/>
      <c r="I360" s="90"/>
      <c r="J360" s="90"/>
    </row>
    <row r="361" spans="1:10" ht="12.75">
      <c r="A361" s="89"/>
      <c r="B361" s="89"/>
      <c r="C361" s="90"/>
      <c r="D361" s="90"/>
      <c r="E361" s="90"/>
      <c r="F361" s="90"/>
      <c r="G361" s="90"/>
      <c r="H361" s="90"/>
      <c r="I361" s="90"/>
      <c r="J361" s="90"/>
    </row>
    <row r="362" spans="1:10" ht="12.75">
      <c r="A362" s="89"/>
      <c r="B362" s="89"/>
      <c r="C362" s="90"/>
      <c r="D362" s="90"/>
      <c r="E362" s="90"/>
      <c r="F362" s="90"/>
      <c r="G362" s="90"/>
      <c r="H362" s="90"/>
      <c r="I362" s="90"/>
      <c r="J362" s="90"/>
    </row>
    <row r="363" spans="1:10" ht="12.75">
      <c r="A363" s="89"/>
      <c r="B363" s="89"/>
      <c r="C363" s="90"/>
      <c r="D363" s="90"/>
      <c r="E363" s="90"/>
      <c r="F363" s="90"/>
      <c r="G363" s="90"/>
      <c r="H363" s="90"/>
      <c r="I363" s="90"/>
      <c r="J363" s="90"/>
    </row>
    <row r="364" spans="1:10" ht="12.75">
      <c r="A364" s="89"/>
      <c r="B364" s="89"/>
      <c r="C364" s="90"/>
      <c r="D364" s="90"/>
      <c r="E364" s="90"/>
      <c r="F364" s="90"/>
      <c r="G364" s="90"/>
      <c r="H364" s="90"/>
      <c r="I364" s="90"/>
      <c r="J364" s="90"/>
    </row>
  </sheetData>
  <mergeCells count="9">
    <mergeCell ref="A1:L1"/>
    <mergeCell ref="A2:L2"/>
    <mergeCell ref="A3:L3"/>
    <mergeCell ref="A4:A5"/>
    <mergeCell ref="B4:B5"/>
    <mergeCell ref="C4:I4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79"/>
  <sheetViews>
    <sheetView workbookViewId="0" topLeftCell="A1">
      <selection activeCell="K22" sqref="K22"/>
    </sheetView>
  </sheetViews>
  <sheetFormatPr defaultColWidth="9.00390625" defaultRowHeight="12.75"/>
  <cols>
    <col min="1" max="2" width="12.00390625" style="26" customWidth="1"/>
    <col min="3" max="6" width="6.57421875" style="94" customWidth="1"/>
    <col min="7" max="7" width="8.00390625" style="94" customWidth="1"/>
    <col min="8" max="8" width="7.57421875" style="94" customWidth="1"/>
    <col min="9" max="9" width="7.8515625" style="95" customWidth="1"/>
    <col min="10" max="10" width="12.57421875" style="95" customWidth="1"/>
    <col min="11" max="11" width="11.7109375" style="92" customWidth="1"/>
    <col min="12" max="12" width="12.140625" style="90" customWidth="1"/>
    <col min="13" max="16" width="6.140625" style="17" hidden="1" customWidth="1"/>
    <col min="17" max="26" width="9.00390625" style="17" hidden="1" customWidth="1"/>
    <col min="27" max="27" width="0" style="60" hidden="1" customWidth="1"/>
    <col min="28" max="28" width="0" style="61" hidden="1" customWidth="1"/>
    <col min="29" max="49" width="9.00390625" style="17" customWidth="1"/>
    <col min="50" max="16384" width="9.00390625" style="60" customWidth="1"/>
  </cols>
  <sheetData>
    <row r="1" spans="1:20" s="17" customFormat="1" ht="12.7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16"/>
      <c r="N1" s="16"/>
      <c r="O1" s="16"/>
      <c r="P1" s="16"/>
      <c r="Q1" s="16"/>
      <c r="R1" s="16"/>
      <c r="S1" s="16"/>
      <c r="T1" s="16"/>
    </row>
    <row r="2" spans="1:20" s="17" customFormat="1" ht="18">
      <c r="A2" s="303" t="s">
        <v>43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16"/>
      <c r="N2" s="16"/>
      <c r="O2" s="16"/>
      <c r="P2" s="16"/>
      <c r="Q2" s="16"/>
      <c r="R2" s="16"/>
      <c r="S2" s="16"/>
      <c r="T2" s="16"/>
    </row>
    <row r="3" spans="1:20" s="17" customFormat="1" ht="18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16"/>
      <c r="N3" s="16"/>
      <c r="O3" s="16"/>
      <c r="P3" s="16"/>
      <c r="Q3" s="16"/>
      <c r="R3" s="16"/>
      <c r="S3" s="16"/>
      <c r="T3" s="16"/>
    </row>
    <row r="4" spans="1:20" s="17" customFormat="1" ht="13.5" thickBot="1">
      <c r="A4" s="302" t="s">
        <v>42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16"/>
      <c r="N4" s="16"/>
      <c r="O4" s="16"/>
      <c r="P4" s="16"/>
      <c r="Q4" s="16"/>
      <c r="R4" s="16"/>
      <c r="S4" s="16"/>
      <c r="T4" s="16"/>
    </row>
    <row r="5" spans="1:49" s="20" customFormat="1" ht="15.75" customHeight="1">
      <c r="A5" s="305" t="s">
        <v>44</v>
      </c>
      <c r="B5" s="307" t="s">
        <v>0</v>
      </c>
      <c r="C5" s="309" t="s">
        <v>1</v>
      </c>
      <c r="D5" s="310"/>
      <c r="E5" s="310"/>
      <c r="F5" s="310"/>
      <c r="G5" s="310"/>
      <c r="H5" s="310"/>
      <c r="I5" s="311"/>
      <c r="J5" s="312" t="s">
        <v>45</v>
      </c>
      <c r="K5" s="314" t="s">
        <v>217</v>
      </c>
      <c r="L5" s="316" t="s">
        <v>47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9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12" s="22" customFormat="1" ht="15.75" thickBot="1">
      <c r="A6" s="306"/>
      <c r="B6" s="308"/>
      <c r="C6" s="21" t="s">
        <v>48</v>
      </c>
      <c r="D6" s="21" t="s">
        <v>49</v>
      </c>
      <c r="E6" s="21" t="s">
        <v>50</v>
      </c>
      <c r="F6" s="21" t="s">
        <v>51</v>
      </c>
      <c r="G6" s="21" t="s">
        <v>52</v>
      </c>
      <c r="H6" s="21" t="s">
        <v>53</v>
      </c>
      <c r="I6" s="21" t="s">
        <v>54</v>
      </c>
      <c r="J6" s="313"/>
      <c r="K6" s="315"/>
      <c r="L6" s="317"/>
    </row>
    <row r="7" spans="1:12" ht="18" customHeight="1">
      <c r="A7" s="154" t="s">
        <v>93</v>
      </c>
      <c r="B7" s="75" t="s">
        <v>60</v>
      </c>
      <c r="C7" s="28"/>
      <c r="D7" s="28"/>
      <c r="E7" s="215" t="s">
        <v>58</v>
      </c>
      <c r="F7" s="215" t="s">
        <v>58</v>
      </c>
      <c r="G7" s="215" t="s">
        <v>58</v>
      </c>
      <c r="H7" s="215" t="s">
        <v>58</v>
      </c>
      <c r="I7" s="215" t="s">
        <v>58</v>
      </c>
      <c r="J7" s="26">
        <f aca="true" t="shared" si="0" ref="J7:J14">SUM(C7:I7)</f>
        <v>0</v>
      </c>
      <c r="K7" s="71">
        <v>747</v>
      </c>
      <c r="L7" s="37">
        <f aca="true" t="shared" si="1" ref="L7:L14">J7*K7</f>
        <v>0</v>
      </c>
    </row>
    <row r="8" spans="1:12" ht="18" customHeight="1" thickBot="1">
      <c r="A8" s="153" t="s">
        <v>59</v>
      </c>
      <c r="B8" s="76" t="s">
        <v>61</v>
      </c>
      <c r="C8" s="78"/>
      <c r="D8" s="182"/>
      <c r="E8" s="85" t="s">
        <v>58</v>
      </c>
      <c r="F8" s="85" t="s">
        <v>58</v>
      </c>
      <c r="G8" s="85" t="s">
        <v>58</v>
      </c>
      <c r="H8" s="85" t="s">
        <v>58</v>
      </c>
      <c r="I8" s="85" t="s">
        <v>58</v>
      </c>
      <c r="J8" s="26">
        <f t="shared" si="0"/>
        <v>0</v>
      </c>
      <c r="K8" s="71">
        <v>747</v>
      </c>
      <c r="L8" s="37">
        <f t="shared" si="1"/>
        <v>0</v>
      </c>
    </row>
    <row r="9" spans="1:12" ht="18" customHeight="1" thickBot="1">
      <c r="A9" s="182"/>
      <c r="B9" s="40" t="s">
        <v>125</v>
      </c>
      <c r="C9" s="79"/>
      <c r="D9" s="43" t="s">
        <v>58</v>
      </c>
      <c r="E9" s="185" t="s">
        <v>58</v>
      </c>
      <c r="F9" s="185" t="s">
        <v>58</v>
      </c>
      <c r="G9" s="185" t="s">
        <v>58</v>
      </c>
      <c r="H9" s="185" t="s">
        <v>58</v>
      </c>
      <c r="I9" s="185" t="s">
        <v>58</v>
      </c>
      <c r="J9" s="40">
        <f t="shared" si="0"/>
        <v>0</v>
      </c>
      <c r="K9" s="70">
        <v>747</v>
      </c>
      <c r="L9" s="46">
        <f t="shared" si="1"/>
        <v>0</v>
      </c>
    </row>
    <row r="10" spans="1:12" ht="18" customHeight="1">
      <c r="A10" s="157" t="s">
        <v>109</v>
      </c>
      <c r="B10" s="53" t="s">
        <v>123</v>
      </c>
      <c r="C10" s="63"/>
      <c r="D10" s="154"/>
      <c r="E10" s="85" t="s">
        <v>58</v>
      </c>
      <c r="F10" s="85" t="s">
        <v>58</v>
      </c>
      <c r="G10" s="85" t="s">
        <v>58</v>
      </c>
      <c r="H10" s="85" t="s">
        <v>58</v>
      </c>
      <c r="I10" s="85" t="s">
        <v>58</v>
      </c>
      <c r="J10" s="31">
        <f t="shared" si="0"/>
        <v>0</v>
      </c>
      <c r="K10" s="71">
        <v>1357</v>
      </c>
      <c r="L10" s="33">
        <f t="shared" si="1"/>
        <v>0</v>
      </c>
    </row>
    <row r="11" spans="1:12" ht="18" customHeight="1" thickBot="1">
      <c r="A11" s="182" t="s">
        <v>96</v>
      </c>
      <c r="B11" s="84"/>
      <c r="C11" s="42"/>
      <c r="D11" s="42"/>
      <c r="E11" s="182"/>
      <c r="F11" s="182"/>
      <c r="G11" s="182"/>
      <c r="H11" s="182"/>
      <c r="I11" s="182"/>
      <c r="J11" s="40">
        <f t="shared" si="0"/>
        <v>0</v>
      </c>
      <c r="K11" s="70">
        <v>1357</v>
      </c>
      <c r="L11" s="37">
        <f t="shared" si="1"/>
        <v>0</v>
      </c>
    </row>
    <row r="12" spans="1:12" ht="18" customHeight="1">
      <c r="A12" s="154" t="s">
        <v>116</v>
      </c>
      <c r="B12" s="26" t="s">
        <v>60</v>
      </c>
      <c r="C12" s="63"/>
      <c r="D12" s="153"/>
      <c r="E12" s="154"/>
      <c r="F12" s="29" t="s">
        <v>58</v>
      </c>
      <c r="G12" s="29" t="s">
        <v>58</v>
      </c>
      <c r="H12" s="85" t="s">
        <v>58</v>
      </c>
      <c r="I12" s="85" t="s">
        <v>58</v>
      </c>
      <c r="J12" s="31">
        <f t="shared" si="0"/>
        <v>0</v>
      </c>
      <c r="K12" s="71">
        <v>991</v>
      </c>
      <c r="L12" s="33">
        <f t="shared" si="1"/>
        <v>0</v>
      </c>
    </row>
    <row r="13" spans="1:12" ht="18" customHeight="1" thickBot="1">
      <c r="A13" s="153" t="s">
        <v>96</v>
      </c>
      <c r="C13" s="28"/>
      <c r="D13" s="42"/>
      <c r="E13" s="28"/>
      <c r="F13" s="28"/>
      <c r="G13" s="28"/>
      <c r="H13" s="153"/>
      <c r="I13" s="153"/>
      <c r="J13" s="26">
        <f t="shared" si="0"/>
        <v>0</v>
      </c>
      <c r="K13" s="71">
        <v>991</v>
      </c>
      <c r="L13" s="37">
        <f t="shared" si="1"/>
        <v>0</v>
      </c>
    </row>
    <row r="14" spans="1:12" ht="18" customHeight="1" thickBot="1">
      <c r="A14" s="183" t="s">
        <v>122</v>
      </c>
      <c r="B14" s="58"/>
      <c r="C14" s="50"/>
      <c r="D14" s="185" t="s">
        <v>58</v>
      </c>
      <c r="E14" s="50"/>
      <c r="F14" s="50"/>
      <c r="G14" s="50"/>
      <c r="H14" s="74" t="s">
        <v>58</v>
      </c>
      <c r="I14" s="74" t="s">
        <v>58</v>
      </c>
      <c r="J14" s="23">
        <f t="shared" si="0"/>
        <v>0</v>
      </c>
      <c r="K14" s="72">
        <v>1205</v>
      </c>
      <c r="L14" s="24">
        <f t="shared" si="1"/>
        <v>0</v>
      </c>
    </row>
    <row r="15" spans="1:28" ht="18" customHeight="1">
      <c r="A15" s="158"/>
      <c r="B15" s="89"/>
      <c r="C15" s="216"/>
      <c r="D15" s="158"/>
      <c r="E15" s="219"/>
      <c r="F15" s="219"/>
      <c r="G15" s="219"/>
      <c r="H15" s="158"/>
      <c r="I15" s="158"/>
      <c r="J15" s="232">
        <f>SUM(J7:J14)</f>
        <v>0</v>
      </c>
      <c r="K15" s="217"/>
      <c r="L15" s="231">
        <f>SUM(L7:L14)</f>
        <v>0</v>
      </c>
      <c r="AA15" s="61"/>
      <c r="AB15" s="17"/>
    </row>
    <row r="16" spans="1:28" ht="18" customHeight="1">
      <c r="A16" s="158"/>
      <c r="B16" s="89"/>
      <c r="C16" s="216"/>
      <c r="D16" s="158"/>
      <c r="E16" s="219"/>
      <c r="F16" s="219"/>
      <c r="G16" s="219"/>
      <c r="H16" s="158"/>
      <c r="I16" s="158"/>
      <c r="J16" s="89"/>
      <c r="K16" s="217"/>
      <c r="L16" s="218"/>
      <c r="AA16" s="61"/>
      <c r="AB16" s="17"/>
    </row>
    <row r="17" spans="1:28" ht="18" customHeight="1" thickBot="1">
      <c r="A17" s="302" t="s">
        <v>216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AA17" s="61"/>
      <c r="AB17" s="17"/>
    </row>
    <row r="18" spans="1:28" ht="18" customHeight="1" thickBot="1">
      <c r="A18" s="341" t="s">
        <v>44</v>
      </c>
      <c r="B18" s="343" t="s">
        <v>0</v>
      </c>
      <c r="C18" s="345" t="s">
        <v>1</v>
      </c>
      <c r="D18" s="346"/>
      <c r="E18" s="346"/>
      <c r="F18" s="346"/>
      <c r="G18" s="346"/>
      <c r="H18" s="346"/>
      <c r="I18" s="347"/>
      <c r="J18" s="348" t="s">
        <v>45</v>
      </c>
      <c r="K18" s="350" t="s">
        <v>217</v>
      </c>
      <c r="L18" s="348" t="s">
        <v>47</v>
      </c>
      <c r="AA18" s="61"/>
      <c r="AB18" s="17"/>
    </row>
    <row r="19" spans="1:28" ht="18" customHeight="1" thickBot="1">
      <c r="A19" s="342"/>
      <c r="B19" s="344"/>
      <c r="C19" s="226" t="s">
        <v>48</v>
      </c>
      <c r="D19" s="227" t="s">
        <v>49</v>
      </c>
      <c r="E19" s="227" t="s">
        <v>50</v>
      </c>
      <c r="F19" s="227" t="s">
        <v>51</v>
      </c>
      <c r="G19" s="227" t="s">
        <v>52</v>
      </c>
      <c r="H19" s="227" t="s">
        <v>53</v>
      </c>
      <c r="I19" s="228" t="s">
        <v>54</v>
      </c>
      <c r="J19" s="349"/>
      <c r="K19" s="351"/>
      <c r="L19" s="349"/>
      <c r="AA19" s="61"/>
      <c r="AB19" s="17"/>
    </row>
    <row r="20" spans="1:28" ht="18" customHeight="1" thickBot="1">
      <c r="A20" s="154" t="s">
        <v>162</v>
      </c>
      <c r="B20" s="31"/>
      <c r="C20" s="223" t="s">
        <v>57</v>
      </c>
      <c r="D20" s="224"/>
      <c r="E20" s="225"/>
      <c r="F20" s="223" t="s">
        <v>57</v>
      </c>
      <c r="G20" s="223" t="s">
        <v>57</v>
      </c>
      <c r="H20" s="223" t="s">
        <v>57</v>
      </c>
      <c r="I20" s="224"/>
      <c r="J20" s="23">
        <f>SUM(C20:I20)</f>
        <v>0</v>
      </c>
      <c r="K20" s="71">
        <v>859</v>
      </c>
      <c r="L20" s="24">
        <f>J20*K20</f>
        <v>0</v>
      </c>
      <c r="AA20" s="61"/>
      <c r="AB20" s="17"/>
    </row>
    <row r="21" spans="1:28" ht="18" customHeight="1" thickBot="1">
      <c r="A21" s="153" t="s">
        <v>218</v>
      </c>
      <c r="C21" s="220" t="s">
        <v>57</v>
      </c>
      <c r="D21" s="220" t="s">
        <v>57</v>
      </c>
      <c r="E21" s="220" t="s">
        <v>57</v>
      </c>
      <c r="F21" s="220" t="s">
        <v>57</v>
      </c>
      <c r="G21" s="222"/>
      <c r="H21" s="220" t="s">
        <v>57</v>
      </c>
      <c r="I21" s="220" t="s">
        <v>57</v>
      </c>
      <c r="J21" s="23">
        <f>SUM(C21:I21)</f>
        <v>0</v>
      </c>
      <c r="K21" s="69">
        <v>890</v>
      </c>
      <c r="L21" s="24">
        <f>J21*K21</f>
        <v>0</v>
      </c>
      <c r="AA21" s="61"/>
      <c r="AB21" s="17"/>
    </row>
    <row r="22" spans="1:28" ht="18" customHeight="1" thickBot="1">
      <c r="A22" s="153" t="s">
        <v>157</v>
      </c>
      <c r="B22" s="26" t="s">
        <v>78</v>
      </c>
      <c r="C22" s="220" t="s">
        <v>57</v>
      </c>
      <c r="D22" s="220" t="s">
        <v>57</v>
      </c>
      <c r="E22" s="222"/>
      <c r="F22" s="220" t="s">
        <v>57</v>
      </c>
      <c r="G22" s="220" t="s">
        <v>57</v>
      </c>
      <c r="H22" s="220" t="s">
        <v>57</v>
      </c>
      <c r="I22" s="220" t="s">
        <v>57</v>
      </c>
      <c r="J22" s="23">
        <f>SUM(C22:I22)</f>
        <v>0</v>
      </c>
      <c r="K22" s="69">
        <v>859</v>
      </c>
      <c r="L22" s="24">
        <f>J22*K22</f>
        <v>0</v>
      </c>
      <c r="AA22" s="61"/>
      <c r="AB22" s="17"/>
    </row>
    <row r="23" spans="1:28" ht="18" customHeight="1" thickBot="1">
      <c r="A23" s="153" t="s">
        <v>168</v>
      </c>
      <c r="C23" s="220" t="s">
        <v>57</v>
      </c>
      <c r="D23" s="221"/>
      <c r="E23" s="222"/>
      <c r="F23" s="222"/>
      <c r="G23" s="222"/>
      <c r="H23" s="221"/>
      <c r="I23" s="221"/>
      <c r="J23" s="23">
        <f>SUM(C23:I23)</f>
        <v>0</v>
      </c>
      <c r="K23" s="69">
        <v>703</v>
      </c>
      <c r="L23" s="24">
        <f>J23*K23</f>
        <v>0</v>
      </c>
      <c r="AA23" s="61"/>
      <c r="AB23" s="17"/>
    </row>
    <row r="24" spans="1:28" ht="18" customHeight="1" thickBot="1">
      <c r="A24" s="153" t="s">
        <v>177</v>
      </c>
      <c r="C24" s="220" t="s">
        <v>57</v>
      </c>
      <c r="D24" s="221"/>
      <c r="E24" s="222"/>
      <c r="F24" s="222"/>
      <c r="G24" s="220" t="s">
        <v>57</v>
      </c>
      <c r="H24" s="220" t="s">
        <v>57</v>
      </c>
      <c r="I24" s="220" t="s">
        <v>57</v>
      </c>
      <c r="J24" s="23">
        <f>SUM(C24:I24)</f>
        <v>0</v>
      </c>
      <c r="K24" s="69">
        <v>1327</v>
      </c>
      <c r="L24" s="24">
        <f>J24*K24</f>
        <v>0</v>
      </c>
      <c r="AA24" s="61"/>
      <c r="AB24" s="17"/>
    </row>
    <row r="25" spans="1:28" ht="18" customHeight="1">
      <c r="A25" s="153"/>
      <c r="C25" s="28"/>
      <c r="D25" s="221"/>
      <c r="E25" s="222"/>
      <c r="F25" s="222"/>
      <c r="G25" s="222"/>
      <c r="H25" s="221"/>
      <c r="I25" s="221"/>
      <c r="J25" s="229">
        <f>SUM(J20:J24)</f>
        <v>0</v>
      </c>
      <c r="K25" s="69"/>
      <c r="L25" s="230">
        <f>SUM(L20:L24)</f>
        <v>0</v>
      </c>
      <c r="AA25" s="61"/>
      <c r="AB25" s="17"/>
    </row>
    <row r="26" spans="1:49" ht="12.75">
      <c r="A26" s="89"/>
      <c r="B26" s="90"/>
      <c r="C26" s="90"/>
      <c r="D26" s="90"/>
      <c r="E26" s="90"/>
      <c r="F26" s="90"/>
      <c r="G26" s="90"/>
      <c r="H26" s="90"/>
      <c r="I26" s="90"/>
      <c r="J26" s="91"/>
      <c r="L26" s="93"/>
      <c r="Z26" s="60"/>
      <c r="AA26" s="61"/>
      <c r="AB26" s="17"/>
      <c r="AW26" s="60"/>
    </row>
    <row r="27" spans="1:49" ht="12.75">
      <c r="A27" s="89"/>
      <c r="B27" s="90"/>
      <c r="C27" s="179" t="s">
        <v>57</v>
      </c>
      <c r="D27" s="90" t="s">
        <v>199</v>
      </c>
      <c r="E27" s="90"/>
      <c r="F27" s="90"/>
      <c r="G27" s="90"/>
      <c r="H27" s="90"/>
      <c r="I27" s="90"/>
      <c r="J27" s="91"/>
      <c r="L27" s="17"/>
      <c r="Z27" s="60"/>
      <c r="AA27" s="61"/>
      <c r="AB27" s="17"/>
      <c r="AW27" s="60"/>
    </row>
    <row r="28" spans="1:49" ht="12.75">
      <c r="A28" s="89"/>
      <c r="B28" s="90"/>
      <c r="C28" s="90"/>
      <c r="D28" s="90"/>
      <c r="E28" s="90"/>
      <c r="F28" s="90"/>
      <c r="G28" s="90"/>
      <c r="H28" s="90"/>
      <c r="I28" s="90"/>
      <c r="J28" s="91"/>
      <c r="L28" s="17"/>
      <c r="Z28" s="60"/>
      <c r="AA28" s="61"/>
      <c r="AB28" s="17"/>
      <c r="AW28" s="60"/>
    </row>
    <row r="29" spans="1:49" ht="12.75">
      <c r="A29" s="89"/>
      <c r="B29" s="90"/>
      <c r="C29" s="90"/>
      <c r="D29" s="90"/>
      <c r="E29" s="90"/>
      <c r="F29" s="90"/>
      <c r="G29" s="90"/>
      <c r="H29" s="90"/>
      <c r="I29" s="90"/>
      <c r="J29" s="91"/>
      <c r="L29" s="17"/>
      <c r="Z29" s="60"/>
      <c r="AA29" s="61"/>
      <c r="AB29" s="17"/>
      <c r="AW29" s="60"/>
    </row>
    <row r="30" spans="1:49" ht="12.75">
      <c r="A30" s="89"/>
      <c r="B30" s="90"/>
      <c r="C30" s="90"/>
      <c r="D30" s="90"/>
      <c r="E30" s="90"/>
      <c r="F30" s="90"/>
      <c r="G30" s="90"/>
      <c r="H30" s="90"/>
      <c r="I30" s="90"/>
      <c r="J30" s="91"/>
      <c r="L30" s="17"/>
      <c r="Z30" s="60"/>
      <c r="AA30" s="61"/>
      <c r="AB30" s="17"/>
      <c r="AW30" s="60"/>
    </row>
    <row r="31" spans="1:49" ht="12.75">
      <c r="A31" s="89"/>
      <c r="B31" s="90"/>
      <c r="C31" s="90"/>
      <c r="D31" s="90"/>
      <c r="E31" s="90"/>
      <c r="F31" s="90"/>
      <c r="G31" s="90"/>
      <c r="H31" s="90"/>
      <c r="I31" s="90"/>
      <c r="J31" s="91"/>
      <c r="L31" s="17"/>
      <c r="Z31" s="60"/>
      <c r="AA31" s="61"/>
      <c r="AB31" s="17"/>
      <c r="AW31" s="60"/>
    </row>
    <row r="32" spans="1:49" ht="12.75">
      <c r="A32" s="89"/>
      <c r="B32" s="90"/>
      <c r="C32" s="90"/>
      <c r="D32" s="90"/>
      <c r="E32" s="90"/>
      <c r="F32" s="90"/>
      <c r="G32" s="90"/>
      <c r="H32" s="90"/>
      <c r="I32" s="90"/>
      <c r="J32" s="91"/>
      <c r="L32" s="17"/>
      <c r="Z32" s="60"/>
      <c r="AA32" s="61"/>
      <c r="AB32" s="17"/>
      <c r="AW32" s="60"/>
    </row>
    <row r="33" spans="1:49" ht="12.75">
      <c r="A33" s="89"/>
      <c r="B33" s="90"/>
      <c r="C33" s="90"/>
      <c r="D33" s="90"/>
      <c r="E33" s="90"/>
      <c r="F33" s="90"/>
      <c r="G33" s="90"/>
      <c r="H33" s="90"/>
      <c r="I33" s="90"/>
      <c r="J33" s="91"/>
      <c r="L33" s="17"/>
      <c r="Z33" s="60"/>
      <c r="AA33" s="61"/>
      <c r="AB33" s="17"/>
      <c r="AW33" s="60"/>
    </row>
    <row r="34" spans="1:49" ht="12.75">
      <c r="A34" s="89"/>
      <c r="B34" s="90"/>
      <c r="C34" s="90"/>
      <c r="D34" s="90"/>
      <c r="E34" s="90"/>
      <c r="F34" s="90"/>
      <c r="G34" s="90"/>
      <c r="H34" s="90"/>
      <c r="I34" s="90"/>
      <c r="J34" s="91"/>
      <c r="L34" s="17"/>
      <c r="Z34" s="60"/>
      <c r="AA34" s="61"/>
      <c r="AB34" s="17"/>
      <c r="AW34" s="60"/>
    </row>
    <row r="35" spans="1:49" ht="12.75">
      <c r="A35" s="89"/>
      <c r="B35" s="90"/>
      <c r="C35" s="90"/>
      <c r="D35" s="90"/>
      <c r="E35" s="90"/>
      <c r="F35" s="90"/>
      <c r="G35" s="90"/>
      <c r="H35" s="90"/>
      <c r="I35" s="90"/>
      <c r="J35" s="91"/>
      <c r="L35" s="17"/>
      <c r="Z35" s="60"/>
      <c r="AA35" s="61"/>
      <c r="AB35" s="17"/>
      <c r="AW35" s="60"/>
    </row>
    <row r="36" spans="1:49" ht="12.75">
      <c r="A36" s="89"/>
      <c r="B36" s="90"/>
      <c r="C36" s="90"/>
      <c r="D36" s="90"/>
      <c r="E36" s="90"/>
      <c r="F36" s="90"/>
      <c r="G36" s="90"/>
      <c r="H36" s="90"/>
      <c r="I36" s="90"/>
      <c r="J36" s="91"/>
      <c r="L36" s="17"/>
      <c r="Z36" s="60"/>
      <c r="AA36" s="61"/>
      <c r="AB36" s="17"/>
      <c r="AW36" s="60"/>
    </row>
    <row r="37" spans="1:49" ht="12.75">
      <c r="A37" s="89"/>
      <c r="B37" s="90"/>
      <c r="C37" s="90"/>
      <c r="D37" s="90"/>
      <c r="E37" s="90"/>
      <c r="F37" s="90"/>
      <c r="G37" s="90"/>
      <c r="H37" s="90"/>
      <c r="I37" s="90"/>
      <c r="J37" s="91"/>
      <c r="L37" s="17"/>
      <c r="Z37" s="60"/>
      <c r="AA37" s="61"/>
      <c r="AB37" s="17"/>
      <c r="AW37" s="60"/>
    </row>
    <row r="38" spans="1:49" ht="12.75">
      <c r="A38" s="89"/>
      <c r="B38" s="90"/>
      <c r="C38" s="90"/>
      <c r="D38" s="90"/>
      <c r="E38" s="90"/>
      <c r="F38" s="90"/>
      <c r="G38" s="90"/>
      <c r="H38" s="90"/>
      <c r="I38" s="90"/>
      <c r="J38" s="91"/>
      <c r="L38" s="17"/>
      <c r="Z38" s="60"/>
      <c r="AA38" s="61"/>
      <c r="AB38" s="17"/>
      <c r="AW38" s="60"/>
    </row>
    <row r="39" spans="1:49" ht="12.75">
      <c r="A39" s="89"/>
      <c r="B39" s="90"/>
      <c r="C39" s="90"/>
      <c r="D39" s="90"/>
      <c r="E39" s="90"/>
      <c r="F39" s="90"/>
      <c r="G39" s="90"/>
      <c r="H39" s="90"/>
      <c r="I39" s="90"/>
      <c r="J39" s="91"/>
      <c r="L39" s="17"/>
      <c r="Z39" s="60"/>
      <c r="AA39" s="61"/>
      <c r="AB39" s="17"/>
      <c r="AW39" s="60"/>
    </row>
    <row r="40" spans="1:49" ht="12.75">
      <c r="A40" s="89"/>
      <c r="B40" s="90"/>
      <c r="C40" s="90"/>
      <c r="D40" s="90"/>
      <c r="E40" s="90"/>
      <c r="F40" s="90"/>
      <c r="G40" s="90"/>
      <c r="H40" s="90"/>
      <c r="I40" s="90"/>
      <c r="J40" s="91"/>
      <c r="L40" s="17"/>
      <c r="Z40" s="60"/>
      <c r="AA40" s="61"/>
      <c r="AB40" s="17"/>
      <c r="AW40" s="60"/>
    </row>
    <row r="41" spans="1:49" ht="12.75">
      <c r="A41" s="89"/>
      <c r="B41" s="90"/>
      <c r="C41" s="90"/>
      <c r="D41" s="90"/>
      <c r="E41" s="90"/>
      <c r="F41" s="90"/>
      <c r="G41" s="90"/>
      <c r="H41" s="90"/>
      <c r="I41" s="90"/>
      <c r="J41" s="91"/>
      <c r="L41" s="17"/>
      <c r="Z41" s="60"/>
      <c r="AA41" s="61"/>
      <c r="AB41" s="17"/>
      <c r="AW41" s="60"/>
    </row>
    <row r="42" spans="1:49" ht="12.75">
      <c r="A42" s="89"/>
      <c r="B42" s="90"/>
      <c r="C42" s="90"/>
      <c r="D42" s="90"/>
      <c r="E42" s="90"/>
      <c r="F42" s="90"/>
      <c r="G42" s="90"/>
      <c r="H42" s="90"/>
      <c r="I42" s="90"/>
      <c r="J42" s="91"/>
      <c r="L42" s="17"/>
      <c r="Z42" s="60"/>
      <c r="AA42" s="61"/>
      <c r="AB42" s="17"/>
      <c r="AW42" s="60"/>
    </row>
    <row r="43" spans="1:49" ht="12.75">
      <c r="A43" s="89"/>
      <c r="B43" s="90"/>
      <c r="C43" s="90"/>
      <c r="D43" s="90"/>
      <c r="E43" s="90"/>
      <c r="F43" s="90"/>
      <c r="G43" s="90"/>
      <c r="H43" s="90"/>
      <c r="I43" s="90"/>
      <c r="J43" s="91"/>
      <c r="L43" s="17"/>
      <c r="Z43" s="60"/>
      <c r="AA43" s="61"/>
      <c r="AB43" s="17"/>
      <c r="AW43" s="60"/>
    </row>
    <row r="44" spans="1:49" ht="12.75">
      <c r="A44" s="89"/>
      <c r="B44" s="90"/>
      <c r="C44" s="90"/>
      <c r="D44" s="90"/>
      <c r="E44" s="90"/>
      <c r="F44" s="90"/>
      <c r="G44" s="90"/>
      <c r="H44" s="90"/>
      <c r="I44" s="90"/>
      <c r="J44" s="91"/>
      <c r="L44" s="17"/>
      <c r="Z44" s="60"/>
      <c r="AA44" s="61"/>
      <c r="AB44" s="17"/>
      <c r="AW44" s="60"/>
    </row>
    <row r="45" spans="1:49" ht="12.75">
      <c r="A45" s="89"/>
      <c r="B45" s="90"/>
      <c r="C45" s="90"/>
      <c r="D45" s="90"/>
      <c r="E45" s="90"/>
      <c r="F45" s="90"/>
      <c r="G45" s="90"/>
      <c r="H45" s="90"/>
      <c r="I45" s="90"/>
      <c r="J45" s="91"/>
      <c r="L45" s="17"/>
      <c r="Z45" s="60"/>
      <c r="AA45" s="61"/>
      <c r="AB45" s="17"/>
      <c r="AW45" s="60"/>
    </row>
    <row r="46" spans="1:49" ht="12.75">
      <c r="A46" s="89"/>
      <c r="B46" s="90"/>
      <c r="C46" s="90"/>
      <c r="D46" s="90"/>
      <c r="E46" s="90"/>
      <c r="F46" s="90"/>
      <c r="G46" s="90"/>
      <c r="H46" s="90"/>
      <c r="I46" s="90"/>
      <c r="J46" s="91"/>
      <c r="L46" s="17"/>
      <c r="Z46" s="60"/>
      <c r="AA46" s="61"/>
      <c r="AB46" s="17"/>
      <c r="AW46" s="60"/>
    </row>
    <row r="47" spans="1:10" ht="12.75">
      <c r="A47" s="89"/>
      <c r="B47" s="89"/>
      <c r="C47" s="90"/>
      <c r="D47" s="90"/>
      <c r="E47" s="90"/>
      <c r="F47" s="90"/>
      <c r="G47" s="90"/>
      <c r="H47" s="90"/>
      <c r="I47" s="90"/>
      <c r="J47" s="90"/>
    </row>
    <row r="48" spans="1:10" ht="12.75">
      <c r="A48" s="89"/>
      <c r="B48" s="89"/>
      <c r="C48" s="90"/>
      <c r="D48" s="90"/>
      <c r="E48" s="90"/>
      <c r="F48" s="90"/>
      <c r="G48" s="90"/>
      <c r="H48" s="90"/>
      <c r="I48" s="90"/>
      <c r="J48" s="90"/>
    </row>
    <row r="49" spans="1:10" ht="12.75">
      <c r="A49" s="89"/>
      <c r="B49" s="89"/>
      <c r="C49" s="90"/>
      <c r="D49" s="90"/>
      <c r="E49" s="90"/>
      <c r="F49" s="90"/>
      <c r="G49" s="90"/>
      <c r="H49" s="90"/>
      <c r="I49" s="90"/>
      <c r="J49" s="90"/>
    </row>
    <row r="50" spans="1:10" ht="12.75">
      <c r="A50" s="89"/>
      <c r="B50" s="89"/>
      <c r="C50" s="90"/>
      <c r="D50" s="90"/>
      <c r="E50" s="90"/>
      <c r="F50" s="90"/>
      <c r="G50" s="90"/>
      <c r="H50" s="90"/>
      <c r="I50" s="90"/>
      <c r="J50" s="90"/>
    </row>
    <row r="51" spans="1:10" ht="12.75">
      <c r="A51" s="89"/>
      <c r="B51" s="89"/>
      <c r="C51" s="90"/>
      <c r="D51" s="90"/>
      <c r="E51" s="90"/>
      <c r="F51" s="90"/>
      <c r="G51" s="90"/>
      <c r="H51" s="90"/>
      <c r="I51" s="90"/>
      <c r="J51" s="90"/>
    </row>
    <row r="52" spans="1:10" ht="12.75">
      <c r="A52" s="89"/>
      <c r="B52" s="89"/>
      <c r="C52" s="90"/>
      <c r="D52" s="90"/>
      <c r="E52" s="90"/>
      <c r="F52" s="90"/>
      <c r="G52" s="90"/>
      <c r="H52" s="90"/>
      <c r="I52" s="90"/>
      <c r="J52" s="90"/>
    </row>
    <row r="53" spans="1:10" ht="12.75">
      <c r="A53" s="89"/>
      <c r="B53" s="89"/>
      <c r="C53" s="90"/>
      <c r="D53" s="90"/>
      <c r="E53" s="90"/>
      <c r="F53" s="90"/>
      <c r="G53" s="90"/>
      <c r="H53" s="90"/>
      <c r="I53" s="90"/>
      <c r="J53" s="90"/>
    </row>
    <row r="54" spans="1:10" ht="12.75">
      <c r="A54" s="89"/>
      <c r="B54" s="89"/>
      <c r="C54" s="90"/>
      <c r="D54" s="90"/>
      <c r="E54" s="90"/>
      <c r="F54" s="90"/>
      <c r="G54" s="90"/>
      <c r="H54" s="90"/>
      <c r="I54" s="90"/>
      <c r="J54" s="90"/>
    </row>
    <row r="55" spans="1:10" ht="12.75">
      <c r="A55" s="89"/>
      <c r="B55" s="89"/>
      <c r="C55" s="90"/>
      <c r="D55" s="90"/>
      <c r="E55" s="90"/>
      <c r="F55" s="90"/>
      <c r="G55" s="90"/>
      <c r="H55" s="90"/>
      <c r="I55" s="90"/>
      <c r="J55" s="90"/>
    </row>
    <row r="56" spans="1:10" ht="12.75">
      <c r="A56" s="89"/>
      <c r="B56" s="89"/>
      <c r="C56" s="90"/>
      <c r="D56" s="90"/>
      <c r="E56" s="90"/>
      <c r="F56" s="90"/>
      <c r="G56" s="90"/>
      <c r="H56" s="90"/>
      <c r="I56" s="90"/>
      <c r="J56" s="90"/>
    </row>
    <row r="57" spans="1:10" ht="12.75">
      <c r="A57" s="89"/>
      <c r="B57" s="89"/>
      <c r="C57" s="90"/>
      <c r="D57" s="90"/>
      <c r="E57" s="90"/>
      <c r="F57" s="90"/>
      <c r="G57" s="90"/>
      <c r="H57" s="90"/>
      <c r="I57" s="90"/>
      <c r="J57" s="90"/>
    </row>
    <row r="58" spans="1:10" ht="12.75">
      <c r="A58" s="89"/>
      <c r="B58" s="89"/>
      <c r="C58" s="90"/>
      <c r="D58" s="90"/>
      <c r="E58" s="90"/>
      <c r="F58" s="90"/>
      <c r="G58" s="90"/>
      <c r="H58" s="90"/>
      <c r="I58" s="90"/>
      <c r="J58" s="90"/>
    </row>
    <row r="59" spans="1:10" ht="12.75">
      <c r="A59" s="89"/>
      <c r="B59" s="89"/>
      <c r="C59" s="90"/>
      <c r="D59" s="90"/>
      <c r="E59" s="90"/>
      <c r="F59" s="90"/>
      <c r="G59" s="90"/>
      <c r="H59" s="90"/>
      <c r="I59" s="90"/>
      <c r="J59" s="90"/>
    </row>
    <row r="60" spans="1:10" ht="12.75">
      <c r="A60" s="89"/>
      <c r="B60" s="89"/>
      <c r="C60" s="90"/>
      <c r="D60" s="90"/>
      <c r="E60" s="90"/>
      <c r="F60" s="90"/>
      <c r="G60" s="90"/>
      <c r="H60" s="90"/>
      <c r="I60" s="90"/>
      <c r="J60" s="90"/>
    </row>
    <row r="61" spans="1:10" ht="12.75">
      <c r="A61" s="89"/>
      <c r="B61" s="89"/>
      <c r="C61" s="90"/>
      <c r="D61" s="90"/>
      <c r="E61" s="90"/>
      <c r="F61" s="90"/>
      <c r="G61" s="90"/>
      <c r="H61" s="90"/>
      <c r="I61" s="90"/>
      <c r="J61" s="90"/>
    </row>
    <row r="62" spans="1:10" ht="12.75">
      <c r="A62" s="89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89"/>
      <c r="B63" s="89"/>
      <c r="C63" s="90"/>
      <c r="D63" s="90"/>
      <c r="E63" s="90"/>
      <c r="F63" s="90"/>
      <c r="G63" s="90"/>
      <c r="H63" s="90"/>
      <c r="I63" s="90"/>
      <c r="J63" s="90"/>
    </row>
    <row r="64" spans="1:10" ht="12.75">
      <c r="A64" s="89"/>
      <c r="B64" s="89"/>
      <c r="C64" s="90"/>
      <c r="D64" s="90"/>
      <c r="E64" s="90"/>
      <c r="F64" s="90"/>
      <c r="G64" s="90"/>
      <c r="H64" s="90"/>
      <c r="I64" s="90"/>
      <c r="J64" s="90"/>
    </row>
    <row r="65" spans="1:10" ht="12.75">
      <c r="A65" s="89"/>
      <c r="B65" s="89"/>
      <c r="C65" s="90"/>
      <c r="D65" s="90"/>
      <c r="E65" s="90"/>
      <c r="F65" s="90"/>
      <c r="G65" s="90"/>
      <c r="H65" s="90"/>
      <c r="I65" s="90"/>
      <c r="J65" s="90"/>
    </row>
    <row r="66" spans="1:10" ht="12.75">
      <c r="A66" s="89"/>
      <c r="B66" s="89"/>
      <c r="C66" s="90"/>
      <c r="D66" s="90"/>
      <c r="E66" s="90"/>
      <c r="F66" s="90"/>
      <c r="G66" s="90"/>
      <c r="H66" s="90"/>
      <c r="I66" s="90"/>
      <c r="J66" s="90"/>
    </row>
    <row r="67" spans="1:10" ht="12.75">
      <c r="A67" s="89"/>
      <c r="B67" s="89"/>
      <c r="C67" s="90"/>
      <c r="D67" s="90"/>
      <c r="E67" s="90"/>
      <c r="F67" s="90"/>
      <c r="G67" s="90"/>
      <c r="H67" s="90"/>
      <c r="I67" s="90"/>
      <c r="J67" s="90"/>
    </row>
    <row r="68" spans="1:10" ht="12.75">
      <c r="A68" s="89"/>
      <c r="B68" s="89"/>
      <c r="C68" s="90"/>
      <c r="D68" s="90"/>
      <c r="E68" s="90"/>
      <c r="F68" s="90"/>
      <c r="G68" s="90"/>
      <c r="H68" s="90"/>
      <c r="I68" s="90"/>
      <c r="J68" s="90"/>
    </row>
    <row r="69" spans="1:10" ht="12.75">
      <c r="A69" s="89"/>
      <c r="B69" s="89"/>
      <c r="C69" s="90"/>
      <c r="D69" s="90"/>
      <c r="E69" s="90"/>
      <c r="F69" s="90"/>
      <c r="G69" s="90"/>
      <c r="H69" s="90"/>
      <c r="I69" s="90"/>
      <c r="J69" s="90"/>
    </row>
    <row r="70" spans="1:10" ht="12.75">
      <c r="A70" s="89"/>
      <c r="B70" s="89"/>
      <c r="C70" s="90"/>
      <c r="D70" s="90"/>
      <c r="E70" s="90"/>
      <c r="F70" s="90"/>
      <c r="G70" s="90"/>
      <c r="H70" s="90"/>
      <c r="I70" s="90"/>
      <c r="J70" s="90"/>
    </row>
    <row r="71" spans="1:10" ht="12.75">
      <c r="A71" s="89"/>
      <c r="B71" s="89"/>
      <c r="C71" s="90"/>
      <c r="D71" s="90"/>
      <c r="E71" s="90"/>
      <c r="F71" s="90"/>
      <c r="G71" s="90"/>
      <c r="H71" s="90"/>
      <c r="I71" s="90"/>
      <c r="J71" s="90"/>
    </row>
    <row r="72" spans="1:10" ht="12.75">
      <c r="A72" s="89"/>
      <c r="B72" s="89"/>
      <c r="C72" s="90"/>
      <c r="D72" s="90"/>
      <c r="E72" s="90"/>
      <c r="F72" s="90"/>
      <c r="G72" s="90"/>
      <c r="H72" s="90"/>
      <c r="I72" s="90"/>
      <c r="J72" s="90"/>
    </row>
    <row r="73" spans="1:10" ht="12.75">
      <c r="A73" s="89"/>
      <c r="B73" s="89"/>
      <c r="C73" s="90"/>
      <c r="D73" s="90"/>
      <c r="E73" s="90"/>
      <c r="F73" s="90"/>
      <c r="G73" s="90"/>
      <c r="H73" s="90"/>
      <c r="I73" s="90"/>
      <c r="J73" s="90"/>
    </row>
    <row r="74" spans="1:10" ht="12.75">
      <c r="A74" s="89"/>
      <c r="B74" s="89"/>
      <c r="C74" s="90"/>
      <c r="D74" s="90"/>
      <c r="E74" s="90"/>
      <c r="F74" s="90"/>
      <c r="G74" s="90"/>
      <c r="H74" s="90"/>
      <c r="I74" s="90"/>
      <c r="J74" s="90"/>
    </row>
    <row r="75" spans="1:10" ht="12.75">
      <c r="A75" s="89"/>
      <c r="B75" s="89"/>
      <c r="C75" s="90"/>
      <c r="D75" s="90"/>
      <c r="E75" s="90"/>
      <c r="F75" s="90"/>
      <c r="G75" s="90"/>
      <c r="H75" s="90"/>
      <c r="I75" s="90"/>
      <c r="J75" s="90"/>
    </row>
    <row r="76" spans="1:10" ht="12.75">
      <c r="A76" s="89"/>
      <c r="B76" s="89"/>
      <c r="C76" s="90"/>
      <c r="D76" s="90"/>
      <c r="E76" s="90"/>
      <c r="F76" s="90"/>
      <c r="G76" s="90"/>
      <c r="H76" s="90"/>
      <c r="I76" s="90"/>
      <c r="J76" s="90"/>
    </row>
    <row r="77" spans="1:10" ht="12.75">
      <c r="A77" s="89"/>
      <c r="B77" s="89"/>
      <c r="C77" s="90"/>
      <c r="D77" s="90"/>
      <c r="E77" s="90"/>
      <c r="F77" s="90"/>
      <c r="G77" s="90"/>
      <c r="H77" s="90"/>
      <c r="I77" s="90"/>
      <c r="J77" s="90"/>
    </row>
    <row r="78" spans="1:10" ht="12.75">
      <c r="A78" s="89"/>
      <c r="B78" s="89"/>
      <c r="C78" s="90"/>
      <c r="D78" s="90"/>
      <c r="E78" s="90"/>
      <c r="F78" s="90"/>
      <c r="G78" s="90"/>
      <c r="H78" s="90"/>
      <c r="I78" s="90"/>
      <c r="J78" s="90"/>
    </row>
    <row r="79" spans="1:10" ht="12.75">
      <c r="A79" s="89"/>
      <c r="B79" s="89"/>
      <c r="C79" s="90"/>
      <c r="D79" s="90"/>
      <c r="E79" s="90"/>
      <c r="F79" s="90"/>
      <c r="G79" s="90"/>
      <c r="H79" s="90"/>
      <c r="I79" s="90"/>
      <c r="J79" s="90"/>
    </row>
    <row r="80" spans="1:10" ht="12.75">
      <c r="A80" s="89"/>
      <c r="B80" s="89"/>
      <c r="C80" s="90"/>
      <c r="D80" s="90"/>
      <c r="E80" s="90"/>
      <c r="F80" s="90"/>
      <c r="G80" s="90"/>
      <c r="H80" s="90"/>
      <c r="I80" s="90"/>
      <c r="J80" s="90"/>
    </row>
    <row r="81" spans="1:10" ht="12.75">
      <c r="A81" s="89"/>
      <c r="B81" s="89"/>
      <c r="C81" s="90"/>
      <c r="D81" s="90"/>
      <c r="E81" s="90"/>
      <c r="F81" s="90"/>
      <c r="G81" s="90"/>
      <c r="H81" s="90"/>
      <c r="I81" s="90"/>
      <c r="J81" s="90"/>
    </row>
    <row r="82" spans="1:10" ht="12.75">
      <c r="A82" s="89"/>
      <c r="B82" s="89"/>
      <c r="C82" s="90"/>
      <c r="D82" s="90"/>
      <c r="E82" s="90"/>
      <c r="F82" s="90"/>
      <c r="G82" s="90"/>
      <c r="H82" s="90"/>
      <c r="I82" s="90"/>
      <c r="J82" s="90"/>
    </row>
    <row r="83" spans="1:10" ht="12.75">
      <c r="A83" s="89"/>
      <c r="B83" s="89"/>
      <c r="C83" s="90"/>
      <c r="D83" s="90"/>
      <c r="E83" s="90"/>
      <c r="F83" s="90"/>
      <c r="G83" s="90"/>
      <c r="H83" s="90"/>
      <c r="I83" s="90"/>
      <c r="J83" s="90"/>
    </row>
    <row r="84" spans="1:10" ht="12.75">
      <c r="A84" s="89"/>
      <c r="B84" s="89"/>
      <c r="C84" s="90"/>
      <c r="D84" s="90"/>
      <c r="E84" s="90"/>
      <c r="F84" s="90"/>
      <c r="G84" s="90"/>
      <c r="H84" s="90"/>
      <c r="I84" s="90"/>
      <c r="J84" s="90"/>
    </row>
    <row r="85" spans="1:10" ht="12.75">
      <c r="A85" s="89"/>
      <c r="B85" s="89"/>
      <c r="C85" s="90"/>
      <c r="D85" s="90"/>
      <c r="E85" s="90"/>
      <c r="F85" s="90"/>
      <c r="G85" s="90"/>
      <c r="H85" s="90"/>
      <c r="I85" s="90"/>
      <c r="J85" s="90"/>
    </row>
    <row r="86" spans="1:10" ht="12.75">
      <c r="A86" s="89"/>
      <c r="B86" s="89"/>
      <c r="C86" s="90"/>
      <c r="D86" s="90"/>
      <c r="E86" s="90"/>
      <c r="F86" s="90"/>
      <c r="G86" s="90"/>
      <c r="H86" s="90"/>
      <c r="I86" s="90"/>
      <c r="J86" s="90"/>
    </row>
    <row r="87" spans="1:10" ht="12.75">
      <c r="A87" s="89"/>
      <c r="B87" s="89"/>
      <c r="C87" s="90"/>
      <c r="D87" s="90"/>
      <c r="E87" s="90"/>
      <c r="F87" s="90"/>
      <c r="G87" s="90"/>
      <c r="H87" s="90"/>
      <c r="I87" s="90"/>
      <c r="J87" s="90"/>
    </row>
    <row r="88" spans="1:10" ht="12.75">
      <c r="A88" s="89"/>
      <c r="B88" s="89"/>
      <c r="C88" s="90"/>
      <c r="D88" s="90"/>
      <c r="E88" s="90"/>
      <c r="F88" s="90"/>
      <c r="G88" s="90"/>
      <c r="H88" s="90"/>
      <c r="I88" s="90"/>
      <c r="J88" s="90"/>
    </row>
    <row r="89" spans="1:10" ht="12.75">
      <c r="A89" s="89"/>
      <c r="B89" s="89"/>
      <c r="C89" s="90"/>
      <c r="D89" s="90"/>
      <c r="E89" s="90"/>
      <c r="F89" s="90"/>
      <c r="G89" s="90"/>
      <c r="H89" s="90"/>
      <c r="I89" s="90"/>
      <c r="J89" s="90"/>
    </row>
    <row r="90" spans="1:10" ht="12.75">
      <c r="A90" s="89"/>
      <c r="B90" s="89"/>
      <c r="C90" s="90"/>
      <c r="D90" s="90"/>
      <c r="E90" s="90"/>
      <c r="F90" s="90"/>
      <c r="G90" s="90"/>
      <c r="H90" s="90"/>
      <c r="I90" s="90"/>
      <c r="J90" s="90"/>
    </row>
    <row r="91" spans="1:10" ht="12.75">
      <c r="A91" s="89"/>
      <c r="B91" s="89"/>
      <c r="C91" s="90"/>
      <c r="D91" s="90"/>
      <c r="E91" s="90"/>
      <c r="F91" s="90"/>
      <c r="G91" s="90"/>
      <c r="H91" s="90"/>
      <c r="I91" s="90"/>
      <c r="J91" s="90"/>
    </row>
    <row r="92" spans="1:10" ht="12.75">
      <c r="A92" s="89"/>
      <c r="B92" s="89"/>
      <c r="C92" s="90"/>
      <c r="D92" s="90"/>
      <c r="E92" s="90"/>
      <c r="F92" s="90"/>
      <c r="G92" s="90"/>
      <c r="H92" s="90"/>
      <c r="I92" s="90"/>
      <c r="J92" s="90"/>
    </row>
    <row r="93" spans="1:10" ht="12.75">
      <c r="A93" s="89"/>
      <c r="B93" s="89"/>
      <c r="C93" s="90"/>
      <c r="D93" s="90"/>
      <c r="E93" s="90"/>
      <c r="F93" s="90"/>
      <c r="G93" s="90"/>
      <c r="H93" s="90"/>
      <c r="I93" s="90"/>
      <c r="J93" s="90"/>
    </row>
    <row r="94" spans="1:10" ht="12.75">
      <c r="A94" s="89"/>
      <c r="B94" s="89"/>
      <c r="C94" s="90"/>
      <c r="D94" s="90"/>
      <c r="E94" s="90"/>
      <c r="F94" s="90"/>
      <c r="G94" s="90"/>
      <c r="H94" s="90"/>
      <c r="I94" s="90"/>
      <c r="J94" s="90"/>
    </row>
    <row r="95" spans="1:10" ht="12.75">
      <c r="A95" s="89"/>
      <c r="B95" s="89"/>
      <c r="C95" s="90"/>
      <c r="D95" s="90"/>
      <c r="E95" s="90"/>
      <c r="F95" s="90"/>
      <c r="G95" s="90"/>
      <c r="H95" s="90"/>
      <c r="I95" s="90"/>
      <c r="J95" s="90"/>
    </row>
    <row r="96" spans="1:10" ht="12.75">
      <c r="A96" s="89"/>
      <c r="B96" s="89"/>
      <c r="C96" s="90"/>
      <c r="D96" s="90"/>
      <c r="E96" s="90"/>
      <c r="F96" s="90"/>
      <c r="G96" s="90"/>
      <c r="H96" s="90"/>
      <c r="I96" s="90"/>
      <c r="J96" s="90"/>
    </row>
    <row r="97" spans="1:10" ht="12.75">
      <c r="A97" s="89"/>
      <c r="B97" s="89"/>
      <c r="C97" s="90"/>
      <c r="D97" s="90"/>
      <c r="E97" s="90"/>
      <c r="F97" s="90"/>
      <c r="G97" s="90"/>
      <c r="H97" s="90"/>
      <c r="I97" s="90"/>
      <c r="J97" s="90"/>
    </row>
    <row r="98" spans="1:10" ht="12.75">
      <c r="A98" s="89"/>
      <c r="B98" s="89"/>
      <c r="C98" s="90"/>
      <c r="D98" s="90"/>
      <c r="E98" s="90"/>
      <c r="F98" s="90"/>
      <c r="G98" s="90"/>
      <c r="H98" s="90"/>
      <c r="I98" s="90"/>
      <c r="J98" s="90"/>
    </row>
    <row r="99" spans="1:10" ht="12.75">
      <c r="A99" s="89"/>
      <c r="B99" s="89"/>
      <c r="C99" s="90"/>
      <c r="D99" s="90"/>
      <c r="E99" s="90"/>
      <c r="F99" s="90"/>
      <c r="G99" s="90"/>
      <c r="H99" s="90"/>
      <c r="I99" s="90"/>
      <c r="J99" s="90"/>
    </row>
    <row r="100" spans="1:10" ht="12.75">
      <c r="A100" s="89"/>
      <c r="B100" s="89"/>
      <c r="C100" s="90"/>
      <c r="D100" s="90"/>
      <c r="E100" s="90"/>
      <c r="F100" s="90"/>
      <c r="G100" s="90"/>
      <c r="H100" s="90"/>
      <c r="I100" s="90"/>
      <c r="J100" s="90"/>
    </row>
    <row r="101" spans="1:10" ht="12.75">
      <c r="A101" s="89"/>
      <c r="B101" s="89"/>
      <c r="C101" s="90"/>
      <c r="D101" s="90"/>
      <c r="E101" s="90"/>
      <c r="F101" s="90"/>
      <c r="G101" s="90"/>
      <c r="H101" s="90"/>
      <c r="I101" s="90"/>
      <c r="J101" s="90"/>
    </row>
    <row r="102" spans="1:10" ht="12.75">
      <c r="A102" s="89"/>
      <c r="B102" s="89"/>
      <c r="C102" s="90"/>
      <c r="D102" s="90"/>
      <c r="E102" s="90"/>
      <c r="F102" s="90"/>
      <c r="G102" s="90"/>
      <c r="H102" s="90"/>
      <c r="I102" s="90"/>
      <c r="J102" s="90"/>
    </row>
    <row r="103" spans="1:10" ht="12.75">
      <c r="A103" s="89"/>
      <c r="B103" s="89"/>
      <c r="C103" s="90"/>
      <c r="D103" s="90"/>
      <c r="E103" s="90"/>
      <c r="F103" s="90"/>
      <c r="G103" s="90"/>
      <c r="H103" s="90"/>
      <c r="I103" s="90"/>
      <c r="J103" s="90"/>
    </row>
    <row r="104" spans="1:10" ht="12.75">
      <c r="A104" s="89"/>
      <c r="B104" s="89"/>
      <c r="C104" s="90"/>
      <c r="D104" s="90"/>
      <c r="E104" s="90"/>
      <c r="F104" s="90"/>
      <c r="G104" s="90"/>
      <c r="H104" s="90"/>
      <c r="I104" s="90"/>
      <c r="J104" s="90"/>
    </row>
    <row r="105" spans="1:10" ht="12.75">
      <c r="A105" s="89"/>
      <c r="B105" s="89"/>
      <c r="C105" s="90"/>
      <c r="D105" s="90"/>
      <c r="E105" s="90"/>
      <c r="F105" s="90"/>
      <c r="G105" s="90"/>
      <c r="H105" s="90"/>
      <c r="I105" s="90"/>
      <c r="J105" s="90"/>
    </row>
    <row r="106" spans="1:10" ht="12.75">
      <c r="A106" s="89"/>
      <c r="B106" s="89"/>
      <c r="C106" s="90"/>
      <c r="D106" s="90"/>
      <c r="E106" s="90"/>
      <c r="F106" s="90"/>
      <c r="G106" s="90"/>
      <c r="H106" s="90"/>
      <c r="I106" s="90"/>
      <c r="J106" s="90"/>
    </row>
    <row r="107" spans="1:10" ht="12.75">
      <c r="A107" s="89"/>
      <c r="B107" s="89"/>
      <c r="C107" s="90"/>
      <c r="D107" s="90"/>
      <c r="E107" s="90"/>
      <c r="F107" s="90"/>
      <c r="G107" s="90"/>
      <c r="H107" s="90"/>
      <c r="I107" s="90"/>
      <c r="J107" s="90"/>
    </row>
    <row r="108" spans="1:10" ht="12.75">
      <c r="A108" s="89"/>
      <c r="B108" s="89"/>
      <c r="C108" s="90"/>
      <c r="D108" s="90"/>
      <c r="E108" s="90"/>
      <c r="F108" s="90"/>
      <c r="G108" s="90"/>
      <c r="H108" s="90"/>
      <c r="I108" s="90"/>
      <c r="J108" s="90"/>
    </row>
    <row r="109" spans="1:10" ht="12.75">
      <c r="A109" s="89"/>
      <c r="B109" s="89"/>
      <c r="C109" s="90"/>
      <c r="D109" s="90"/>
      <c r="E109" s="90"/>
      <c r="F109" s="90"/>
      <c r="G109" s="90"/>
      <c r="H109" s="90"/>
      <c r="I109" s="90"/>
      <c r="J109" s="90"/>
    </row>
    <row r="110" spans="1:10" ht="12.75">
      <c r="A110" s="89"/>
      <c r="B110" s="89"/>
      <c r="C110" s="90"/>
      <c r="D110" s="90"/>
      <c r="E110" s="90"/>
      <c r="F110" s="90"/>
      <c r="G110" s="90"/>
      <c r="H110" s="90"/>
      <c r="I110" s="90"/>
      <c r="J110" s="90"/>
    </row>
    <row r="111" spans="1:10" ht="12.75">
      <c r="A111" s="89"/>
      <c r="B111" s="89"/>
      <c r="C111" s="90"/>
      <c r="D111" s="90"/>
      <c r="E111" s="90"/>
      <c r="F111" s="90"/>
      <c r="G111" s="90"/>
      <c r="H111" s="90"/>
      <c r="I111" s="90"/>
      <c r="J111" s="90"/>
    </row>
    <row r="112" spans="1:10" ht="12.75">
      <c r="A112" s="89"/>
      <c r="B112" s="89"/>
      <c r="C112" s="90"/>
      <c r="D112" s="90"/>
      <c r="E112" s="90"/>
      <c r="F112" s="90"/>
      <c r="G112" s="90"/>
      <c r="H112" s="90"/>
      <c r="I112" s="90"/>
      <c r="J112" s="90"/>
    </row>
    <row r="113" spans="1:10" ht="12.75">
      <c r="A113" s="89"/>
      <c r="B113" s="89"/>
      <c r="C113" s="90"/>
      <c r="D113" s="90"/>
      <c r="E113" s="90"/>
      <c r="F113" s="90"/>
      <c r="G113" s="90"/>
      <c r="H113" s="90"/>
      <c r="I113" s="90"/>
      <c r="J113" s="90"/>
    </row>
    <row r="114" spans="1:10" ht="12.75">
      <c r="A114" s="89"/>
      <c r="B114" s="89"/>
      <c r="C114" s="90"/>
      <c r="D114" s="90"/>
      <c r="E114" s="90"/>
      <c r="F114" s="90"/>
      <c r="G114" s="90"/>
      <c r="H114" s="90"/>
      <c r="I114" s="90"/>
      <c r="J114" s="90"/>
    </row>
    <row r="115" spans="1:10" ht="12.75">
      <c r="A115" s="89"/>
      <c r="B115" s="89"/>
      <c r="C115" s="90"/>
      <c r="D115" s="90"/>
      <c r="E115" s="90"/>
      <c r="F115" s="90"/>
      <c r="G115" s="90"/>
      <c r="H115" s="90"/>
      <c r="I115" s="90"/>
      <c r="J115" s="90"/>
    </row>
    <row r="116" spans="1:10" ht="12.75">
      <c r="A116" s="89"/>
      <c r="B116" s="89"/>
      <c r="C116" s="90"/>
      <c r="D116" s="90"/>
      <c r="E116" s="90"/>
      <c r="F116" s="90"/>
      <c r="G116" s="90"/>
      <c r="H116" s="90"/>
      <c r="I116" s="90"/>
      <c r="J116" s="90"/>
    </row>
    <row r="117" spans="1:10" ht="12.75">
      <c r="A117" s="89"/>
      <c r="B117" s="89"/>
      <c r="C117" s="90"/>
      <c r="D117" s="90"/>
      <c r="E117" s="90"/>
      <c r="F117" s="90"/>
      <c r="G117" s="90"/>
      <c r="H117" s="90"/>
      <c r="I117" s="90"/>
      <c r="J117" s="90"/>
    </row>
    <row r="118" spans="1:10" ht="12.75">
      <c r="A118" s="89"/>
      <c r="B118" s="89"/>
      <c r="C118" s="90"/>
      <c r="D118" s="90"/>
      <c r="E118" s="90"/>
      <c r="F118" s="90"/>
      <c r="G118" s="90"/>
      <c r="H118" s="90"/>
      <c r="I118" s="90"/>
      <c r="J118" s="90"/>
    </row>
    <row r="119" spans="1:10" ht="12.75">
      <c r="A119" s="89"/>
      <c r="B119" s="89"/>
      <c r="C119" s="90"/>
      <c r="D119" s="90"/>
      <c r="E119" s="90"/>
      <c r="F119" s="90"/>
      <c r="G119" s="90"/>
      <c r="H119" s="90"/>
      <c r="I119" s="90"/>
      <c r="J119" s="90"/>
    </row>
    <row r="120" spans="1:10" ht="12.75">
      <c r="A120" s="89"/>
      <c r="B120" s="89"/>
      <c r="C120" s="90"/>
      <c r="D120" s="90"/>
      <c r="E120" s="90"/>
      <c r="F120" s="90"/>
      <c r="G120" s="90"/>
      <c r="H120" s="90"/>
      <c r="I120" s="90"/>
      <c r="J120" s="90"/>
    </row>
    <row r="121" spans="1:10" ht="12.75">
      <c r="A121" s="89"/>
      <c r="B121" s="89"/>
      <c r="C121" s="90"/>
      <c r="D121" s="90"/>
      <c r="E121" s="90"/>
      <c r="F121" s="90"/>
      <c r="G121" s="90"/>
      <c r="H121" s="90"/>
      <c r="I121" s="90"/>
      <c r="J121" s="90"/>
    </row>
    <row r="122" spans="1:10" ht="12.75">
      <c r="A122" s="89"/>
      <c r="B122" s="89"/>
      <c r="C122" s="90"/>
      <c r="D122" s="90"/>
      <c r="E122" s="90"/>
      <c r="F122" s="90"/>
      <c r="G122" s="90"/>
      <c r="H122" s="90"/>
      <c r="I122" s="90"/>
      <c r="J122" s="90"/>
    </row>
    <row r="123" spans="1:10" ht="12.75">
      <c r="A123" s="89"/>
      <c r="B123" s="89"/>
      <c r="C123" s="90"/>
      <c r="D123" s="90"/>
      <c r="E123" s="90"/>
      <c r="F123" s="90"/>
      <c r="G123" s="90"/>
      <c r="H123" s="90"/>
      <c r="I123" s="90"/>
      <c r="J123" s="90"/>
    </row>
    <row r="124" spans="1:10" ht="12.75">
      <c r="A124" s="89"/>
      <c r="B124" s="89"/>
      <c r="C124" s="90"/>
      <c r="D124" s="90"/>
      <c r="E124" s="90"/>
      <c r="F124" s="90"/>
      <c r="G124" s="90"/>
      <c r="H124" s="90"/>
      <c r="I124" s="90"/>
      <c r="J124" s="90"/>
    </row>
    <row r="125" spans="1:10" ht="12.75">
      <c r="A125" s="89"/>
      <c r="B125" s="89"/>
      <c r="C125" s="90"/>
      <c r="D125" s="90"/>
      <c r="E125" s="90"/>
      <c r="F125" s="90"/>
      <c r="G125" s="90"/>
      <c r="H125" s="90"/>
      <c r="I125" s="90"/>
      <c r="J125" s="90"/>
    </row>
    <row r="126" spans="1:10" ht="12.75">
      <c r="A126" s="89"/>
      <c r="B126" s="89"/>
      <c r="C126" s="90"/>
      <c r="D126" s="90"/>
      <c r="E126" s="90"/>
      <c r="F126" s="90"/>
      <c r="G126" s="90"/>
      <c r="H126" s="90"/>
      <c r="I126" s="90"/>
      <c r="J126" s="90"/>
    </row>
    <row r="127" spans="1:10" ht="12.75">
      <c r="A127" s="89"/>
      <c r="B127" s="89"/>
      <c r="C127" s="90"/>
      <c r="D127" s="90"/>
      <c r="E127" s="90"/>
      <c r="F127" s="90"/>
      <c r="G127" s="90"/>
      <c r="H127" s="90"/>
      <c r="I127" s="90"/>
      <c r="J127" s="90"/>
    </row>
    <row r="128" spans="1:10" ht="12.75">
      <c r="A128" s="89"/>
      <c r="B128" s="89"/>
      <c r="C128" s="90"/>
      <c r="D128" s="90"/>
      <c r="E128" s="90"/>
      <c r="F128" s="90"/>
      <c r="G128" s="90"/>
      <c r="H128" s="90"/>
      <c r="I128" s="90"/>
      <c r="J128" s="90"/>
    </row>
    <row r="129" spans="1:10" ht="12.75">
      <c r="A129" s="89"/>
      <c r="B129" s="89"/>
      <c r="C129" s="90"/>
      <c r="D129" s="90"/>
      <c r="E129" s="90"/>
      <c r="F129" s="90"/>
      <c r="G129" s="90"/>
      <c r="H129" s="90"/>
      <c r="I129" s="90"/>
      <c r="J129" s="90"/>
    </row>
    <row r="130" spans="1:10" ht="12.75">
      <c r="A130" s="89"/>
      <c r="B130" s="89"/>
      <c r="C130" s="90"/>
      <c r="D130" s="90"/>
      <c r="E130" s="90"/>
      <c r="F130" s="90"/>
      <c r="G130" s="90"/>
      <c r="H130" s="90"/>
      <c r="I130" s="90"/>
      <c r="J130" s="90"/>
    </row>
    <row r="131" spans="1:10" ht="12.75">
      <c r="A131" s="89"/>
      <c r="B131" s="89"/>
      <c r="C131" s="90"/>
      <c r="D131" s="90"/>
      <c r="E131" s="90"/>
      <c r="F131" s="90"/>
      <c r="G131" s="90"/>
      <c r="H131" s="90"/>
      <c r="I131" s="90"/>
      <c r="J131" s="90"/>
    </row>
    <row r="132" spans="1:10" ht="12.75">
      <c r="A132" s="89"/>
      <c r="B132" s="89"/>
      <c r="C132" s="90"/>
      <c r="D132" s="90"/>
      <c r="E132" s="90"/>
      <c r="F132" s="90"/>
      <c r="G132" s="90"/>
      <c r="H132" s="90"/>
      <c r="I132" s="90"/>
      <c r="J132" s="90"/>
    </row>
    <row r="133" spans="1:10" ht="12.75">
      <c r="A133" s="89"/>
      <c r="B133" s="89"/>
      <c r="C133" s="90"/>
      <c r="D133" s="90"/>
      <c r="E133" s="90"/>
      <c r="F133" s="90"/>
      <c r="G133" s="90"/>
      <c r="H133" s="90"/>
      <c r="I133" s="90"/>
      <c r="J133" s="90"/>
    </row>
    <row r="134" spans="1:10" ht="12.75">
      <c r="A134" s="89"/>
      <c r="B134" s="89"/>
      <c r="C134" s="90"/>
      <c r="D134" s="90"/>
      <c r="E134" s="90"/>
      <c r="F134" s="90"/>
      <c r="G134" s="90"/>
      <c r="H134" s="90"/>
      <c r="I134" s="90"/>
      <c r="J134" s="90"/>
    </row>
    <row r="135" spans="1:10" ht="12.75">
      <c r="A135" s="89"/>
      <c r="B135" s="89"/>
      <c r="C135" s="90"/>
      <c r="D135" s="90"/>
      <c r="E135" s="90"/>
      <c r="F135" s="90"/>
      <c r="G135" s="90"/>
      <c r="H135" s="90"/>
      <c r="I135" s="90"/>
      <c r="J135" s="90"/>
    </row>
    <row r="136" spans="1:10" ht="12.75">
      <c r="A136" s="89"/>
      <c r="B136" s="89"/>
      <c r="C136" s="90"/>
      <c r="D136" s="90"/>
      <c r="E136" s="90"/>
      <c r="F136" s="90"/>
      <c r="G136" s="90"/>
      <c r="H136" s="90"/>
      <c r="I136" s="90"/>
      <c r="J136" s="90"/>
    </row>
    <row r="137" spans="1:10" ht="12.75">
      <c r="A137" s="89"/>
      <c r="B137" s="89"/>
      <c r="C137" s="90"/>
      <c r="D137" s="90"/>
      <c r="E137" s="90"/>
      <c r="F137" s="90"/>
      <c r="G137" s="90"/>
      <c r="H137" s="90"/>
      <c r="I137" s="90"/>
      <c r="J137" s="90"/>
    </row>
    <row r="138" spans="1:10" ht="12.75">
      <c r="A138" s="89"/>
      <c r="B138" s="89"/>
      <c r="C138" s="90"/>
      <c r="D138" s="90"/>
      <c r="E138" s="90"/>
      <c r="F138" s="90"/>
      <c r="G138" s="90"/>
      <c r="H138" s="90"/>
      <c r="I138" s="90"/>
      <c r="J138" s="90"/>
    </row>
    <row r="139" spans="1:10" ht="12.75">
      <c r="A139" s="89"/>
      <c r="B139" s="89"/>
      <c r="C139" s="90"/>
      <c r="D139" s="90"/>
      <c r="E139" s="90"/>
      <c r="F139" s="90"/>
      <c r="G139" s="90"/>
      <c r="H139" s="90"/>
      <c r="I139" s="90"/>
      <c r="J139" s="90"/>
    </row>
    <row r="140" spans="1:10" ht="12.75">
      <c r="A140" s="89"/>
      <c r="B140" s="89"/>
      <c r="C140" s="90"/>
      <c r="D140" s="90"/>
      <c r="E140" s="90"/>
      <c r="F140" s="90"/>
      <c r="G140" s="90"/>
      <c r="H140" s="90"/>
      <c r="I140" s="90"/>
      <c r="J140" s="90"/>
    </row>
    <row r="141" spans="1:10" ht="12.75">
      <c r="A141" s="89"/>
      <c r="B141" s="89"/>
      <c r="C141" s="90"/>
      <c r="D141" s="90"/>
      <c r="E141" s="90"/>
      <c r="F141" s="90"/>
      <c r="G141" s="90"/>
      <c r="H141" s="90"/>
      <c r="I141" s="90"/>
      <c r="J141" s="90"/>
    </row>
    <row r="142" spans="1:10" ht="12.75">
      <c r="A142" s="89"/>
      <c r="B142" s="89"/>
      <c r="C142" s="90"/>
      <c r="D142" s="90"/>
      <c r="E142" s="90"/>
      <c r="F142" s="90"/>
      <c r="G142" s="90"/>
      <c r="H142" s="90"/>
      <c r="I142" s="90"/>
      <c r="J142" s="90"/>
    </row>
    <row r="143" spans="1:10" ht="12.75">
      <c r="A143" s="89"/>
      <c r="B143" s="89"/>
      <c r="C143" s="90"/>
      <c r="D143" s="90"/>
      <c r="E143" s="90"/>
      <c r="F143" s="90"/>
      <c r="G143" s="90"/>
      <c r="H143" s="90"/>
      <c r="I143" s="90"/>
      <c r="J143" s="90"/>
    </row>
    <row r="144" spans="1:10" ht="12.75">
      <c r="A144" s="89"/>
      <c r="B144" s="89"/>
      <c r="C144" s="90"/>
      <c r="D144" s="90"/>
      <c r="E144" s="90"/>
      <c r="F144" s="90"/>
      <c r="G144" s="90"/>
      <c r="H144" s="90"/>
      <c r="I144" s="90"/>
      <c r="J144" s="90"/>
    </row>
    <row r="145" spans="1:10" ht="12.75">
      <c r="A145" s="89"/>
      <c r="B145" s="89"/>
      <c r="C145" s="90"/>
      <c r="D145" s="90"/>
      <c r="E145" s="90"/>
      <c r="F145" s="90"/>
      <c r="G145" s="90"/>
      <c r="H145" s="90"/>
      <c r="I145" s="90"/>
      <c r="J145" s="90"/>
    </row>
    <row r="146" spans="1:10" ht="12.75">
      <c r="A146" s="89"/>
      <c r="B146" s="89"/>
      <c r="C146" s="90"/>
      <c r="D146" s="90"/>
      <c r="E146" s="90"/>
      <c r="F146" s="90"/>
      <c r="G146" s="90"/>
      <c r="H146" s="90"/>
      <c r="I146" s="90"/>
      <c r="J146" s="90"/>
    </row>
    <row r="147" spans="1:10" ht="12.75">
      <c r="A147" s="89"/>
      <c r="B147" s="89"/>
      <c r="C147" s="90"/>
      <c r="D147" s="90"/>
      <c r="E147" s="90"/>
      <c r="F147" s="90"/>
      <c r="G147" s="90"/>
      <c r="H147" s="90"/>
      <c r="I147" s="90"/>
      <c r="J147" s="90"/>
    </row>
    <row r="148" spans="1:10" ht="12.75">
      <c r="A148" s="89"/>
      <c r="B148" s="89"/>
      <c r="C148" s="90"/>
      <c r="D148" s="90"/>
      <c r="E148" s="90"/>
      <c r="F148" s="90"/>
      <c r="G148" s="90"/>
      <c r="H148" s="90"/>
      <c r="I148" s="90"/>
      <c r="J148" s="90"/>
    </row>
    <row r="149" spans="1:10" ht="12.75">
      <c r="A149" s="89"/>
      <c r="B149" s="89"/>
      <c r="C149" s="90"/>
      <c r="D149" s="90"/>
      <c r="E149" s="90"/>
      <c r="F149" s="90"/>
      <c r="G149" s="90"/>
      <c r="H149" s="90"/>
      <c r="I149" s="90"/>
      <c r="J149" s="90"/>
    </row>
    <row r="150" spans="1:10" ht="12.75">
      <c r="A150" s="89"/>
      <c r="B150" s="89"/>
      <c r="C150" s="90"/>
      <c r="D150" s="90"/>
      <c r="E150" s="90"/>
      <c r="F150" s="90"/>
      <c r="G150" s="90"/>
      <c r="H150" s="90"/>
      <c r="I150" s="90"/>
      <c r="J150" s="90"/>
    </row>
    <row r="151" spans="1:10" ht="12.75">
      <c r="A151" s="89"/>
      <c r="B151" s="89"/>
      <c r="C151" s="90"/>
      <c r="D151" s="90"/>
      <c r="E151" s="90"/>
      <c r="F151" s="90"/>
      <c r="G151" s="90"/>
      <c r="H151" s="90"/>
      <c r="I151" s="90"/>
      <c r="J151" s="90"/>
    </row>
    <row r="152" spans="1:10" ht="12.75">
      <c r="A152" s="89"/>
      <c r="B152" s="89"/>
      <c r="C152" s="90"/>
      <c r="D152" s="90"/>
      <c r="E152" s="90"/>
      <c r="F152" s="90"/>
      <c r="G152" s="90"/>
      <c r="H152" s="90"/>
      <c r="I152" s="90"/>
      <c r="J152" s="90"/>
    </row>
    <row r="153" spans="1:10" ht="12.75">
      <c r="A153" s="89"/>
      <c r="B153" s="89"/>
      <c r="C153" s="90"/>
      <c r="D153" s="90"/>
      <c r="E153" s="90"/>
      <c r="F153" s="90"/>
      <c r="G153" s="90"/>
      <c r="H153" s="90"/>
      <c r="I153" s="90"/>
      <c r="J153" s="90"/>
    </row>
    <row r="154" spans="1:10" ht="12.75">
      <c r="A154" s="89"/>
      <c r="B154" s="89"/>
      <c r="C154" s="90"/>
      <c r="D154" s="90"/>
      <c r="E154" s="90"/>
      <c r="F154" s="90"/>
      <c r="G154" s="90"/>
      <c r="H154" s="90"/>
      <c r="I154" s="90"/>
      <c r="J154" s="90"/>
    </row>
    <row r="155" spans="1:10" ht="12.75">
      <c r="A155" s="89"/>
      <c r="B155" s="89"/>
      <c r="C155" s="90"/>
      <c r="D155" s="90"/>
      <c r="E155" s="90"/>
      <c r="F155" s="90"/>
      <c r="G155" s="90"/>
      <c r="H155" s="90"/>
      <c r="I155" s="90"/>
      <c r="J155" s="90"/>
    </row>
    <row r="156" spans="1:10" ht="12.75">
      <c r="A156" s="89"/>
      <c r="B156" s="89"/>
      <c r="C156" s="90"/>
      <c r="D156" s="90"/>
      <c r="E156" s="90"/>
      <c r="F156" s="90"/>
      <c r="G156" s="90"/>
      <c r="H156" s="90"/>
      <c r="I156" s="90"/>
      <c r="J156" s="90"/>
    </row>
    <row r="157" spans="1:10" ht="12.75">
      <c r="A157" s="89"/>
      <c r="B157" s="89"/>
      <c r="C157" s="90"/>
      <c r="D157" s="90"/>
      <c r="E157" s="90"/>
      <c r="F157" s="90"/>
      <c r="G157" s="90"/>
      <c r="H157" s="90"/>
      <c r="I157" s="90"/>
      <c r="J157" s="90"/>
    </row>
    <row r="158" spans="1:10" ht="12.75">
      <c r="A158" s="89"/>
      <c r="B158" s="89"/>
      <c r="C158" s="90"/>
      <c r="D158" s="90"/>
      <c r="E158" s="90"/>
      <c r="F158" s="90"/>
      <c r="G158" s="90"/>
      <c r="H158" s="90"/>
      <c r="I158" s="90"/>
      <c r="J158" s="90"/>
    </row>
    <row r="159" spans="1:10" ht="12.75">
      <c r="A159" s="89"/>
      <c r="B159" s="89"/>
      <c r="C159" s="90"/>
      <c r="D159" s="90"/>
      <c r="E159" s="90"/>
      <c r="F159" s="90"/>
      <c r="G159" s="90"/>
      <c r="H159" s="90"/>
      <c r="I159" s="90"/>
      <c r="J159" s="90"/>
    </row>
    <row r="160" spans="1:10" ht="12.75">
      <c r="A160" s="89"/>
      <c r="B160" s="89"/>
      <c r="C160" s="90"/>
      <c r="D160" s="90"/>
      <c r="E160" s="90"/>
      <c r="F160" s="90"/>
      <c r="G160" s="90"/>
      <c r="H160" s="90"/>
      <c r="I160" s="90"/>
      <c r="J160" s="90"/>
    </row>
    <row r="161" spans="1:10" ht="12.75">
      <c r="A161" s="89"/>
      <c r="B161" s="89"/>
      <c r="C161" s="90"/>
      <c r="D161" s="90"/>
      <c r="E161" s="90"/>
      <c r="F161" s="90"/>
      <c r="G161" s="90"/>
      <c r="H161" s="90"/>
      <c r="I161" s="90"/>
      <c r="J161" s="90"/>
    </row>
    <row r="162" spans="1:10" ht="12.75">
      <c r="A162" s="89"/>
      <c r="B162" s="89"/>
      <c r="C162" s="90"/>
      <c r="D162" s="90"/>
      <c r="E162" s="90"/>
      <c r="F162" s="90"/>
      <c r="G162" s="90"/>
      <c r="H162" s="90"/>
      <c r="I162" s="90"/>
      <c r="J162" s="90"/>
    </row>
    <row r="163" spans="1:10" ht="12.75">
      <c r="A163" s="89"/>
      <c r="B163" s="89"/>
      <c r="C163" s="90"/>
      <c r="D163" s="90"/>
      <c r="E163" s="90"/>
      <c r="F163" s="90"/>
      <c r="G163" s="90"/>
      <c r="H163" s="90"/>
      <c r="I163" s="90"/>
      <c r="J163" s="90"/>
    </row>
    <row r="164" spans="1:10" ht="12.75">
      <c r="A164" s="89"/>
      <c r="B164" s="89"/>
      <c r="C164" s="90"/>
      <c r="D164" s="90"/>
      <c r="E164" s="90"/>
      <c r="F164" s="90"/>
      <c r="G164" s="90"/>
      <c r="H164" s="90"/>
      <c r="I164" s="90"/>
      <c r="J164" s="90"/>
    </row>
    <row r="165" spans="1:10" ht="12.75">
      <c r="A165" s="89"/>
      <c r="B165" s="89"/>
      <c r="C165" s="90"/>
      <c r="D165" s="90"/>
      <c r="E165" s="90"/>
      <c r="F165" s="90"/>
      <c r="G165" s="90"/>
      <c r="H165" s="90"/>
      <c r="I165" s="90"/>
      <c r="J165" s="90"/>
    </row>
    <row r="166" spans="1:10" ht="12.75">
      <c r="A166" s="89"/>
      <c r="B166" s="89"/>
      <c r="C166" s="90"/>
      <c r="D166" s="90"/>
      <c r="E166" s="90"/>
      <c r="F166" s="90"/>
      <c r="G166" s="90"/>
      <c r="H166" s="90"/>
      <c r="I166" s="90"/>
      <c r="J166" s="90"/>
    </row>
    <row r="167" spans="1:10" ht="12.75">
      <c r="A167" s="89"/>
      <c r="B167" s="89"/>
      <c r="C167" s="90"/>
      <c r="D167" s="90"/>
      <c r="E167" s="90"/>
      <c r="F167" s="90"/>
      <c r="G167" s="90"/>
      <c r="H167" s="90"/>
      <c r="I167" s="90"/>
      <c r="J167" s="90"/>
    </row>
    <row r="168" spans="1:10" ht="12.75">
      <c r="A168" s="89"/>
      <c r="B168" s="89"/>
      <c r="C168" s="90"/>
      <c r="D168" s="90"/>
      <c r="E168" s="90"/>
      <c r="F168" s="90"/>
      <c r="G168" s="90"/>
      <c r="H168" s="90"/>
      <c r="I168" s="90"/>
      <c r="J168" s="90"/>
    </row>
    <row r="169" spans="1:10" ht="12.75">
      <c r="A169" s="89"/>
      <c r="B169" s="89"/>
      <c r="C169" s="90"/>
      <c r="D169" s="90"/>
      <c r="E169" s="90"/>
      <c r="F169" s="90"/>
      <c r="G169" s="90"/>
      <c r="H169" s="90"/>
      <c r="I169" s="90"/>
      <c r="J169" s="90"/>
    </row>
    <row r="170" spans="1:10" ht="12.75">
      <c r="A170" s="89"/>
      <c r="B170" s="89"/>
      <c r="C170" s="90"/>
      <c r="D170" s="90"/>
      <c r="E170" s="90"/>
      <c r="F170" s="90"/>
      <c r="G170" s="90"/>
      <c r="H170" s="90"/>
      <c r="I170" s="90"/>
      <c r="J170" s="90"/>
    </row>
    <row r="171" spans="1:10" ht="12.75">
      <c r="A171" s="89"/>
      <c r="B171" s="89"/>
      <c r="C171" s="90"/>
      <c r="D171" s="90"/>
      <c r="E171" s="90"/>
      <c r="F171" s="90"/>
      <c r="G171" s="90"/>
      <c r="H171" s="90"/>
      <c r="I171" s="90"/>
      <c r="J171" s="90"/>
    </row>
    <row r="172" spans="1:10" ht="12.75">
      <c r="A172" s="89"/>
      <c r="B172" s="89"/>
      <c r="C172" s="90"/>
      <c r="D172" s="90"/>
      <c r="E172" s="90"/>
      <c r="F172" s="90"/>
      <c r="G172" s="90"/>
      <c r="H172" s="90"/>
      <c r="I172" s="90"/>
      <c r="J172" s="90"/>
    </row>
    <row r="173" spans="1:10" ht="12.75">
      <c r="A173" s="89"/>
      <c r="B173" s="89"/>
      <c r="C173" s="90"/>
      <c r="D173" s="90"/>
      <c r="E173" s="90"/>
      <c r="F173" s="90"/>
      <c r="G173" s="90"/>
      <c r="H173" s="90"/>
      <c r="I173" s="90"/>
      <c r="J173" s="90"/>
    </row>
    <row r="174" spans="1:10" ht="12.75">
      <c r="A174" s="89"/>
      <c r="B174" s="89"/>
      <c r="C174" s="90"/>
      <c r="D174" s="90"/>
      <c r="E174" s="90"/>
      <c r="F174" s="90"/>
      <c r="G174" s="90"/>
      <c r="H174" s="90"/>
      <c r="I174" s="90"/>
      <c r="J174" s="90"/>
    </row>
    <row r="175" spans="1:10" ht="12.75">
      <c r="A175" s="89"/>
      <c r="B175" s="89"/>
      <c r="C175" s="90"/>
      <c r="D175" s="90"/>
      <c r="E175" s="90"/>
      <c r="F175" s="90"/>
      <c r="G175" s="90"/>
      <c r="H175" s="90"/>
      <c r="I175" s="90"/>
      <c r="J175" s="90"/>
    </row>
    <row r="176" spans="1:10" ht="12.75">
      <c r="A176" s="89"/>
      <c r="B176" s="89"/>
      <c r="C176" s="90"/>
      <c r="D176" s="90"/>
      <c r="E176" s="90"/>
      <c r="F176" s="90"/>
      <c r="G176" s="90"/>
      <c r="H176" s="90"/>
      <c r="I176" s="90"/>
      <c r="J176" s="90"/>
    </row>
    <row r="177" spans="1:10" ht="12.75">
      <c r="A177" s="89"/>
      <c r="B177" s="89"/>
      <c r="C177" s="90"/>
      <c r="D177" s="90"/>
      <c r="E177" s="90"/>
      <c r="F177" s="90"/>
      <c r="G177" s="90"/>
      <c r="H177" s="90"/>
      <c r="I177" s="90"/>
      <c r="J177" s="90"/>
    </row>
    <row r="178" spans="1:10" ht="12.75">
      <c r="A178" s="89"/>
      <c r="B178" s="89"/>
      <c r="C178" s="90"/>
      <c r="D178" s="90"/>
      <c r="E178" s="90"/>
      <c r="F178" s="90"/>
      <c r="G178" s="90"/>
      <c r="H178" s="90"/>
      <c r="I178" s="90"/>
      <c r="J178" s="90"/>
    </row>
    <row r="179" spans="1:10" ht="12.75">
      <c r="A179" s="89"/>
      <c r="B179" s="89"/>
      <c r="C179" s="90"/>
      <c r="D179" s="90"/>
      <c r="E179" s="90"/>
      <c r="F179" s="90"/>
      <c r="G179" s="90"/>
      <c r="H179" s="90"/>
      <c r="I179" s="90"/>
      <c r="J179" s="90"/>
    </row>
    <row r="180" spans="1:10" ht="12.75">
      <c r="A180" s="89"/>
      <c r="B180" s="89"/>
      <c r="C180" s="90"/>
      <c r="D180" s="90"/>
      <c r="E180" s="90"/>
      <c r="F180" s="90"/>
      <c r="G180" s="90"/>
      <c r="H180" s="90"/>
      <c r="I180" s="90"/>
      <c r="J180" s="90"/>
    </row>
    <row r="181" spans="1:10" ht="12.75">
      <c r="A181" s="89"/>
      <c r="B181" s="89"/>
      <c r="C181" s="90"/>
      <c r="D181" s="90"/>
      <c r="E181" s="90"/>
      <c r="F181" s="90"/>
      <c r="G181" s="90"/>
      <c r="H181" s="90"/>
      <c r="I181" s="90"/>
      <c r="J181" s="90"/>
    </row>
    <row r="182" spans="1:10" ht="12.75">
      <c r="A182" s="89"/>
      <c r="B182" s="89"/>
      <c r="C182" s="90"/>
      <c r="D182" s="90"/>
      <c r="E182" s="90"/>
      <c r="F182" s="90"/>
      <c r="G182" s="90"/>
      <c r="H182" s="90"/>
      <c r="I182" s="90"/>
      <c r="J182" s="90"/>
    </row>
    <row r="183" spans="1:10" ht="12.75">
      <c r="A183" s="89"/>
      <c r="B183" s="89"/>
      <c r="C183" s="90"/>
      <c r="D183" s="90"/>
      <c r="E183" s="90"/>
      <c r="F183" s="90"/>
      <c r="G183" s="90"/>
      <c r="H183" s="90"/>
      <c r="I183" s="90"/>
      <c r="J183" s="90"/>
    </row>
    <row r="184" spans="1:10" ht="12.75">
      <c r="A184" s="89"/>
      <c r="B184" s="89"/>
      <c r="C184" s="90"/>
      <c r="D184" s="90"/>
      <c r="E184" s="90"/>
      <c r="F184" s="90"/>
      <c r="G184" s="90"/>
      <c r="H184" s="90"/>
      <c r="I184" s="90"/>
      <c r="J184" s="90"/>
    </row>
    <row r="185" spans="1:10" ht="12.75">
      <c r="A185" s="89"/>
      <c r="B185" s="89"/>
      <c r="C185" s="90"/>
      <c r="D185" s="90"/>
      <c r="E185" s="90"/>
      <c r="F185" s="90"/>
      <c r="G185" s="90"/>
      <c r="H185" s="90"/>
      <c r="I185" s="90"/>
      <c r="J185" s="90"/>
    </row>
    <row r="186" spans="1:10" ht="12.75">
      <c r="A186" s="89"/>
      <c r="B186" s="89"/>
      <c r="C186" s="90"/>
      <c r="D186" s="90"/>
      <c r="E186" s="90"/>
      <c r="F186" s="90"/>
      <c r="G186" s="90"/>
      <c r="H186" s="90"/>
      <c r="I186" s="90"/>
      <c r="J186" s="90"/>
    </row>
    <row r="187" spans="1:10" ht="12.75">
      <c r="A187" s="89"/>
      <c r="B187" s="89"/>
      <c r="C187" s="90"/>
      <c r="D187" s="90"/>
      <c r="E187" s="90"/>
      <c r="F187" s="90"/>
      <c r="G187" s="90"/>
      <c r="H187" s="90"/>
      <c r="I187" s="90"/>
      <c r="J187" s="90"/>
    </row>
    <row r="188" spans="1:10" ht="12.75">
      <c r="A188" s="89"/>
      <c r="B188" s="89"/>
      <c r="C188" s="90"/>
      <c r="D188" s="90"/>
      <c r="E188" s="90"/>
      <c r="F188" s="90"/>
      <c r="G188" s="90"/>
      <c r="H188" s="90"/>
      <c r="I188" s="90"/>
      <c r="J188" s="90"/>
    </row>
    <row r="189" spans="1:10" ht="12.75">
      <c r="A189" s="89"/>
      <c r="B189" s="89"/>
      <c r="C189" s="90"/>
      <c r="D189" s="90"/>
      <c r="E189" s="90"/>
      <c r="F189" s="90"/>
      <c r="G189" s="90"/>
      <c r="H189" s="90"/>
      <c r="I189" s="90"/>
      <c r="J189" s="90"/>
    </row>
    <row r="190" spans="1:10" ht="12.75">
      <c r="A190" s="89"/>
      <c r="B190" s="89"/>
      <c r="C190" s="90"/>
      <c r="D190" s="90"/>
      <c r="E190" s="90"/>
      <c r="F190" s="90"/>
      <c r="G190" s="90"/>
      <c r="H190" s="90"/>
      <c r="I190" s="90"/>
      <c r="J190" s="90"/>
    </row>
    <row r="191" spans="1:10" ht="12.75">
      <c r="A191" s="89"/>
      <c r="B191" s="89"/>
      <c r="C191" s="90"/>
      <c r="D191" s="90"/>
      <c r="E191" s="90"/>
      <c r="F191" s="90"/>
      <c r="G191" s="90"/>
      <c r="H191" s="90"/>
      <c r="I191" s="90"/>
      <c r="J191" s="90"/>
    </row>
    <row r="192" spans="1:10" ht="12.75">
      <c r="A192" s="89"/>
      <c r="B192" s="89"/>
      <c r="C192" s="90"/>
      <c r="D192" s="90"/>
      <c r="E192" s="90"/>
      <c r="F192" s="90"/>
      <c r="G192" s="90"/>
      <c r="H192" s="90"/>
      <c r="I192" s="90"/>
      <c r="J192" s="90"/>
    </row>
    <row r="193" spans="1:10" ht="12.75">
      <c r="A193" s="89"/>
      <c r="B193" s="89"/>
      <c r="C193" s="90"/>
      <c r="D193" s="90"/>
      <c r="E193" s="90"/>
      <c r="F193" s="90"/>
      <c r="G193" s="90"/>
      <c r="H193" s="90"/>
      <c r="I193" s="90"/>
      <c r="J193" s="90"/>
    </row>
    <row r="194" spans="1:10" ht="12.75">
      <c r="A194" s="89"/>
      <c r="B194" s="89"/>
      <c r="C194" s="90"/>
      <c r="D194" s="90"/>
      <c r="E194" s="90"/>
      <c r="F194" s="90"/>
      <c r="G194" s="90"/>
      <c r="H194" s="90"/>
      <c r="I194" s="90"/>
      <c r="J194" s="90"/>
    </row>
    <row r="195" spans="1:10" ht="12.75">
      <c r="A195" s="89"/>
      <c r="B195" s="89"/>
      <c r="C195" s="90"/>
      <c r="D195" s="90"/>
      <c r="E195" s="90"/>
      <c r="F195" s="90"/>
      <c r="G195" s="90"/>
      <c r="H195" s="90"/>
      <c r="I195" s="90"/>
      <c r="J195" s="90"/>
    </row>
    <row r="196" spans="1:10" ht="12.75">
      <c r="A196" s="89"/>
      <c r="B196" s="89"/>
      <c r="C196" s="90"/>
      <c r="D196" s="90"/>
      <c r="E196" s="90"/>
      <c r="F196" s="90"/>
      <c r="G196" s="90"/>
      <c r="H196" s="90"/>
      <c r="I196" s="90"/>
      <c r="J196" s="90"/>
    </row>
    <row r="197" spans="1:10" ht="12.75">
      <c r="A197" s="89"/>
      <c r="B197" s="89"/>
      <c r="C197" s="90"/>
      <c r="D197" s="90"/>
      <c r="E197" s="90"/>
      <c r="F197" s="90"/>
      <c r="G197" s="90"/>
      <c r="H197" s="90"/>
      <c r="I197" s="90"/>
      <c r="J197" s="90"/>
    </row>
    <row r="198" spans="1:10" ht="12.75">
      <c r="A198" s="89"/>
      <c r="B198" s="89"/>
      <c r="C198" s="90"/>
      <c r="D198" s="90"/>
      <c r="E198" s="90"/>
      <c r="F198" s="90"/>
      <c r="G198" s="90"/>
      <c r="H198" s="90"/>
      <c r="I198" s="90"/>
      <c r="J198" s="90"/>
    </row>
    <row r="199" spans="1:10" ht="12.75">
      <c r="A199" s="89"/>
      <c r="B199" s="89"/>
      <c r="C199" s="90"/>
      <c r="D199" s="90"/>
      <c r="E199" s="90"/>
      <c r="F199" s="90"/>
      <c r="G199" s="90"/>
      <c r="H199" s="90"/>
      <c r="I199" s="90"/>
      <c r="J199" s="90"/>
    </row>
    <row r="200" spans="1:10" ht="12.75">
      <c r="A200" s="89"/>
      <c r="B200" s="89"/>
      <c r="C200" s="90"/>
      <c r="D200" s="90"/>
      <c r="E200" s="90"/>
      <c r="F200" s="90"/>
      <c r="G200" s="90"/>
      <c r="H200" s="90"/>
      <c r="I200" s="90"/>
      <c r="J200" s="90"/>
    </row>
    <row r="201" spans="1:10" ht="12.75">
      <c r="A201" s="89"/>
      <c r="B201" s="89"/>
      <c r="C201" s="90"/>
      <c r="D201" s="90"/>
      <c r="E201" s="90"/>
      <c r="F201" s="90"/>
      <c r="G201" s="90"/>
      <c r="H201" s="90"/>
      <c r="I201" s="90"/>
      <c r="J201" s="90"/>
    </row>
    <row r="202" spans="1:10" ht="12.75">
      <c r="A202" s="89"/>
      <c r="B202" s="89"/>
      <c r="C202" s="90"/>
      <c r="D202" s="90"/>
      <c r="E202" s="90"/>
      <c r="F202" s="90"/>
      <c r="G202" s="90"/>
      <c r="H202" s="90"/>
      <c r="I202" s="90"/>
      <c r="J202" s="90"/>
    </row>
    <row r="203" spans="1:10" ht="12.75">
      <c r="A203" s="89"/>
      <c r="B203" s="89"/>
      <c r="C203" s="90"/>
      <c r="D203" s="90"/>
      <c r="E203" s="90"/>
      <c r="F203" s="90"/>
      <c r="G203" s="90"/>
      <c r="H203" s="90"/>
      <c r="I203" s="90"/>
      <c r="J203" s="90"/>
    </row>
    <row r="204" spans="1:10" ht="12.75">
      <c r="A204" s="89"/>
      <c r="B204" s="89"/>
      <c r="C204" s="90"/>
      <c r="D204" s="90"/>
      <c r="E204" s="90"/>
      <c r="F204" s="90"/>
      <c r="G204" s="90"/>
      <c r="H204" s="90"/>
      <c r="I204" s="90"/>
      <c r="J204" s="90"/>
    </row>
    <row r="205" spans="1:10" ht="12.75">
      <c r="A205" s="89"/>
      <c r="B205" s="89"/>
      <c r="C205" s="90"/>
      <c r="D205" s="90"/>
      <c r="E205" s="90"/>
      <c r="F205" s="90"/>
      <c r="G205" s="90"/>
      <c r="H205" s="90"/>
      <c r="I205" s="90"/>
      <c r="J205" s="90"/>
    </row>
    <row r="206" spans="1:10" ht="12.75">
      <c r="A206" s="89"/>
      <c r="B206" s="89"/>
      <c r="C206" s="90"/>
      <c r="D206" s="90"/>
      <c r="E206" s="90"/>
      <c r="F206" s="90"/>
      <c r="G206" s="90"/>
      <c r="H206" s="90"/>
      <c r="I206" s="90"/>
      <c r="J206" s="90"/>
    </row>
    <row r="207" spans="1:10" ht="12.75">
      <c r="A207" s="89"/>
      <c r="B207" s="89"/>
      <c r="C207" s="90"/>
      <c r="D207" s="90"/>
      <c r="E207" s="90"/>
      <c r="F207" s="90"/>
      <c r="G207" s="90"/>
      <c r="H207" s="90"/>
      <c r="I207" s="90"/>
      <c r="J207" s="90"/>
    </row>
    <row r="208" spans="1:10" ht="12.75">
      <c r="A208" s="89"/>
      <c r="B208" s="89"/>
      <c r="C208" s="90"/>
      <c r="D208" s="90"/>
      <c r="E208" s="90"/>
      <c r="F208" s="90"/>
      <c r="G208" s="90"/>
      <c r="H208" s="90"/>
      <c r="I208" s="90"/>
      <c r="J208" s="90"/>
    </row>
    <row r="209" spans="1:10" ht="12.75">
      <c r="A209" s="89"/>
      <c r="B209" s="89"/>
      <c r="C209" s="90"/>
      <c r="D209" s="90"/>
      <c r="E209" s="90"/>
      <c r="F209" s="90"/>
      <c r="G209" s="90"/>
      <c r="H209" s="90"/>
      <c r="I209" s="90"/>
      <c r="J209" s="90"/>
    </row>
    <row r="210" spans="1:10" ht="12.75">
      <c r="A210" s="89"/>
      <c r="B210" s="89"/>
      <c r="C210" s="90"/>
      <c r="D210" s="90"/>
      <c r="E210" s="90"/>
      <c r="F210" s="90"/>
      <c r="G210" s="90"/>
      <c r="H210" s="90"/>
      <c r="I210" s="90"/>
      <c r="J210" s="90"/>
    </row>
    <row r="211" spans="1:10" ht="12.75">
      <c r="A211" s="89"/>
      <c r="B211" s="89"/>
      <c r="C211" s="90"/>
      <c r="D211" s="90"/>
      <c r="E211" s="90"/>
      <c r="F211" s="90"/>
      <c r="G211" s="90"/>
      <c r="H211" s="90"/>
      <c r="I211" s="90"/>
      <c r="J211" s="90"/>
    </row>
    <row r="212" spans="1:10" ht="12.75">
      <c r="A212" s="89"/>
      <c r="B212" s="89"/>
      <c r="C212" s="90"/>
      <c r="D212" s="90"/>
      <c r="E212" s="90"/>
      <c r="F212" s="90"/>
      <c r="G212" s="90"/>
      <c r="H212" s="90"/>
      <c r="I212" s="90"/>
      <c r="J212" s="90"/>
    </row>
    <row r="213" spans="1:10" ht="12.75">
      <c r="A213" s="89"/>
      <c r="B213" s="89"/>
      <c r="C213" s="90"/>
      <c r="D213" s="90"/>
      <c r="E213" s="90"/>
      <c r="F213" s="90"/>
      <c r="G213" s="90"/>
      <c r="H213" s="90"/>
      <c r="I213" s="90"/>
      <c r="J213" s="90"/>
    </row>
    <row r="214" spans="1:10" ht="12.75">
      <c r="A214" s="89"/>
      <c r="B214" s="89"/>
      <c r="C214" s="90"/>
      <c r="D214" s="90"/>
      <c r="E214" s="90"/>
      <c r="F214" s="90"/>
      <c r="G214" s="90"/>
      <c r="H214" s="90"/>
      <c r="I214" s="90"/>
      <c r="J214" s="90"/>
    </row>
    <row r="215" spans="1:10" ht="12.75">
      <c r="A215" s="89"/>
      <c r="B215" s="89"/>
      <c r="C215" s="90"/>
      <c r="D215" s="90"/>
      <c r="E215" s="90"/>
      <c r="F215" s="90"/>
      <c r="G215" s="90"/>
      <c r="H215" s="90"/>
      <c r="I215" s="90"/>
      <c r="J215" s="90"/>
    </row>
    <row r="216" spans="1:10" ht="12.75">
      <c r="A216" s="89"/>
      <c r="B216" s="89"/>
      <c r="C216" s="90"/>
      <c r="D216" s="90"/>
      <c r="E216" s="90"/>
      <c r="F216" s="90"/>
      <c r="G216" s="90"/>
      <c r="H216" s="90"/>
      <c r="I216" s="90"/>
      <c r="J216" s="90"/>
    </row>
    <row r="217" spans="1:10" ht="12.75">
      <c r="A217" s="89"/>
      <c r="B217" s="89"/>
      <c r="C217" s="90"/>
      <c r="D217" s="90"/>
      <c r="E217" s="90"/>
      <c r="F217" s="90"/>
      <c r="G217" s="90"/>
      <c r="H217" s="90"/>
      <c r="I217" s="90"/>
      <c r="J217" s="90"/>
    </row>
    <row r="218" spans="1:10" ht="12.75">
      <c r="A218" s="89"/>
      <c r="B218" s="89"/>
      <c r="C218" s="90"/>
      <c r="D218" s="90"/>
      <c r="E218" s="90"/>
      <c r="F218" s="90"/>
      <c r="G218" s="90"/>
      <c r="H218" s="90"/>
      <c r="I218" s="90"/>
      <c r="J218" s="90"/>
    </row>
    <row r="219" spans="1:10" ht="12.75">
      <c r="A219" s="89"/>
      <c r="B219" s="89"/>
      <c r="C219" s="90"/>
      <c r="D219" s="90"/>
      <c r="E219" s="90"/>
      <c r="F219" s="90"/>
      <c r="G219" s="90"/>
      <c r="H219" s="90"/>
      <c r="I219" s="90"/>
      <c r="J219" s="90"/>
    </row>
    <row r="220" spans="1:10" ht="12.75">
      <c r="A220" s="89"/>
      <c r="B220" s="89"/>
      <c r="C220" s="90"/>
      <c r="D220" s="90"/>
      <c r="E220" s="90"/>
      <c r="F220" s="90"/>
      <c r="G220" s="90"/>
      <c r="H220" s="90"/>
      <c r="I220" s="90"/>
      <c r="J220" s="90"/>
    </row>
    <row r="221" spans="1:10" ht="12.75">
      <c r="A221" s="89"/>
      <c r="B221" s="89"/>
      <c r="C221" s="90"/>
      <c r="D221" s="90"/>
      <c r="E221" s="90"/>
      <c r="F221" s="90"/>
      <c r="G221" s="90"/>
      <c r="H221" s="90"/>
      <c r="I221" s="90"/>
      <c r="J221" s="90"/>
    </row>
    <row r="222" spans="1:10" ht="12.75">
      <c r="A222" s="89"/>
      <c r="B222" s="89"/>
      <c r="C222" s="90"/>
      <c r="D222" s="90"/>
      <c r="E222" s="90"/>
      <c r="F222" s="90"/>
      <c r="G222" s="90"/>
      <c r="H222" s="90"/>
      <c r="I222" s="90"/>
      <c r="J222" s="90"/>
    </row>
    <row r="223" spans="1:10" ht="12.75">
      <c r="A223" s="89"/>
      <c r="B223" s="89"/>
      <c r="C223" s="90"/>
      <c r="D223" s="90"/>
      <c r="E223" s="90"/>
      <c r="F223" s="90"/>
      <c r="G223" s="90"/>
      <c r="H223" s="90"/>
      <c r="I223" s="90"/>
      <c r="J223" s="90"/>
    </row>
    <row r="224" spans="1:10" ht="12.75">
      <c r="A224" s="89"/>
      <c r="B224" s="89"/>
      <c r="C224" s="90"/>
      <c r="D224" s="90"/>
      <c r="E224" s="90"/>
      <c r="F224" s="90"/>
      <c r="G224" s="90"/>
      <c r="H224" s="90"/>
      <c r="I224" s="90"/>
      <c r="J224" s="90"/>
    </row>
    <row r="225" spans="1:10" ht="12.75">
      <c r="A225" s="89"/>
      <c r="B225" s="89"/>
      <c r="C225" s="90"/>
      <c r="D225" s="90"/>
      <c r="E225" s="90"/>
      <c r="F225" s="90"/>
      <c r="G225" s="90"/>
      <c r="H225" s="90"/>
      <c r="I225" s="90"/>
      <c r="J225" s="90"/>
    </row>
    <row r="226" spans="1:10" ht="12.75">
      <c r="A226" s="89"/>
      <c r="B226" s="89"/>
      <c r="C226" s="90"/>
      <c r="D226" s="90"/>
      <c r="E226" s="90"/>
      <c r="F226" s="90"/>
      <c r="G226" s="90"/>
      <c r="H226" s="90"/>
      <c r="I226" s="90"/>
      <c r="J226" s="90"/>
    </row>
    <row r="227" spans="1:10" ht="12.75">
      <c r="A227" s="89"/>
      <c r="B227" s="89"/>
      <c r="C227" s="90"/>
      <c r="D227" s="90"/>
      <c r="E227" s="90"/>
      <c r="F227" s="90"/>
      <c r="G227" s="90"/>
      <c r="H227" s="90"/>
      <c r="I227" s="90"/>
      <c r="J227" s="90"/>
    </row>
    <row r="228" spans="1:10" ht="12.75">
      <c r="A228" s="89"/>
      <c r="B228" s="89"/>
      <c r="C228" s="90"/>
      <c r="D228" s="90"/>
      <c r="E228" s="90"/>
      <c r="F228" s="90"/>
      <c r="G228" s="90"/>
      <c r="H228" s="90"/>
      <c r="I228" s="90"/>
      <c r="J228" s="90"/>
    </row>
    <row r="229" spans="1:10" ht="12.75">
      <c r="A229" s="89"/>
      <c r="B229" s="89"/>
      <c r="C229" s="90"/>
      <c r="D229" s="90"/>
      <c r="E229" s="90"/>
      <c r="F229" s="90"/>
      <c r="G229" s="90"/>
      <c r="H229" s="90"/>
      <c r="I229" s="90"/>
      <c r="J229" s="90"/>
    </row>
    <row r="230" spans="1:10" ht="12.75">
      <c r="A230" s="89"/>
      <c r="B230" s="89"/>
      <c r="C230" s="90"/>
      <c r="D230" s="90"/>
      <c r="E230" s="90"/>
      <c r="F230" s="90"/>
      <c r="G230" s="90"/>
      <c r="H230" s="90"/>
      <c r="I230" s="90"/>
      <c r="J230" s="90"/>
    </row>
    <row r="231" spans="1:10" ht="12.75">
      <c r="A231" s="89"/>
      <c r="B231" s="89"/>
      <c r="C231" s="90"/>
      <c r="D231" s="90"/>
      <c r="E231" s="90"/>
      <c r="F231" s="90"/>
      <c r="G231" s="90"/>
      <c r="H231" s="90"/>
      <c r="I231" s="90"/>
      <c r="J231" s="90"/>
    </row>
    <row r="232" spans="1:10" ht="12.75">
      <c r="A232" s="89"/>
      <c r="B232" s="89"/>
      <c r="C232" s="90"/>
      <c r="D232" s="90"/>
      <c r="E232" s="90"/>
      <c r="F232" s="90"/>
      <c r="G232" s="90"/>
      <c r="H232" s="90"/>
      <c r="I232" s="90"/>
      <c r="J232" s="90"/>
    </row>
    <row r="233" spans="1:10" ht="12.75">
      <c r="A233" s="89"/>
      <c r="B233" s="89"/>
      <c r="C233" s="90"/>
      <c r="D233" s="90"/>
      <c r="E233" s="90"/>
      <c r="F233" s="90"/>
      <c r="G233" s="90"/>
      <c r="H233" s="90"/>
      <c r="I233" s="90"/>
      <c r="J233" s="90"/>
    </row>
    <row r="234" spans="1:10" ht="12.75">
      <c r="A234" s="89"/>
      <c r="B234" s="89"/>
      <c r="C234" s="90"/>
      <c r="D234" s="90"/>
      <c r="E234" s="90"/>
      <c r="F234" s="90"/>
      <c r="G234" s="90"/>
      <c r="H234" s="90"/>
      <c r="I234" s="90"/>
      <c r="J234" s="90"/>
    </row>
    <row r="235" spans="1:10" ht="12.75">
      <c r="A235" s="89"/>
      <c r="B235" s="89"/>
      <c r="C235" s="90"/>
      <c r="D235" s="90"/>
      <c r="E235" s="90"/>
      <c r="F235" s="90"/>
      <c r="G235" s="90"/>
      <c r="H235" s="90"/>
      <c r="I235" s="90"/>
      <c r="J235" s="90"/>
    </row>
    <row r="236" spans="1:10" ht="12.75">
      <c r="A236" s="89"/>
      <c r="B236" s="89"/>
      <c r="C236" s="90"/>
      <c r="D236" s="90"/>
      <c r="E236" s="90"/>
      <c r="F236" s="90"/>
      <c r="G236" s="90"/>
      <c r="H236" s="90"/>
      <c r="I236" s="90"/>
      <c r="J236" s="90"/>
    </row>
    <row r="237" spans="1:10" ht="12.75">
      <c r="A237" s="89"/>
      <c r="B237" s="89"/>
      <c r="C237" s="90"/>
      <c r="D237" s="90"/>
      <c r="E237" s="90"/>
      <c r="F237" s="90"/>
      <c r="G237" s="90"/>
      <c r="H237" s="90"/>
      <c r="I237" s="90"/>
      <c r="J237" s="90"/>
    </row>
    <row r="238" spans="1:10" ht="12.75">
      <c r="A238" s="89"/>
      <c r="B238" s="89"/>
      <c r="C238" s="90"/>
      <c r="D238" s="90"/>
      <c r="E238" s="90"/>
      <c r="F238" s="90"/>
      <c r="G238" s="90"/>
      <c r="H238" s="90"/>
      <c r="I238" s="90"/>
      <c r="J238" s="90"/>
    </row>
    <row r="239" spans="1:10" ht="12.75">
      <c r="A239" s="89"/>
      <c r="B239" s="89"/>
      <c r="C239" s="90"/>
      <c r="D239" s="90"/>
      <c r="E239" s="90"/>
      <c r="F239" s="90"/>
      <c r="G239" s="90"/>
      <c r="H239" s="90"/>
      <c r="I239" s="90"/>
      <c r="J239" s="90"/>
    </row>
    <row r="240" spans="1:10" ht="12.75">
      <c r="A240" s="89"/>
      <c r="B240" s="89"/>
      <c r="C240" s="90"/>
      <c r="D240" s="90"/>
      <c r="E240" s="90"/>
      <c r="F240" s="90"/>
      <c r="G240" s="90"/>
      <c r="H240" s="90"/>
      <c r="I240" s="90"/>
      <c r="J240" s="90"/>
    </row>
    <row r="241" spans="1:10" ht="12.75">
      <c r="A241" s="89"/>
      <c r="B241" s="89"/>
      <c r="C241" s="90"/>
      <c r="D241" s="90"/>
      <c r="E241" s="90"/>
      <c r="F241" s="90"/>
      <c r="G241" s="90"/>
      <c r="H241" s="90"/>
      <c r="I241" s="90"/>
      <c r="J241" s="90"/>
    </row>
    <row r="242" spans="1:10" ht="12.75">
      <c r="A242" s="89"/>
      <c r="B242" s="89"/>
      <c r="C242" s="90"/>
      <c r="D242" s="90"/>
      <c r="E242" s="90"/>
      <c r="F242" s="90"/>
      <c r="G242" s="90"/>
      <c r="H242" s="90"/>
      <c r="I242" s="90"/>
      <c r="J242" s="90"/>
    </row>
    <row r="243" spans="1:10" ht="12.75">
      <c r="A243" s="89"/>
      <c r="B243" s="89"/>
      <c r="C243" s="90"/>
      <c r="D243" s="90"/>
      <c r="E243" s="90"/>
      <c r="F243" s="90"/>
      <c r="G243" s="90"/>
      <c r="H243" s="90"/>
      <c r="I243" s="90"/>
      <c r="J243" s="90"/>
    </row>
    <row r="244" spans="1:10" ht="12.75">
      <c r="A244" s="89"/>
      <c r="B244" s="89"/>
      <c r="C244" s="90"/>
      <c r="D244" s="90"/>
      <c r="E244" s="90"/>
      <c r="F244" s="90"/>
      <c r="G244" s="90"/>
      <c r="H244" s="90"/>
      <c r="I244" s="90"/>
      <c r="J244" s="90"/>
    </row>
    <row r="245" spans="1:10" ht="12.75">
      <c r="A245" s="89"/>
      <c r="B245" s="89"/>
      <c r="C245" s="90"/>
      <c r="D245" s="90"/>
      <c r="E245" s="90"/>
      <c r="F245" s="90"/>
      <c r="G245" s="90"/>
      <c r="H245" s="90"/>
      <c r="I245" s="90"/>
      <c r="J245" s="90"/>
    </row>
    <row r="246" spans="1:10" ht="12.75">
      <c r="A246" s="89"/>
      <c r="B246" s="89"/>
      <c r="C246" s="90"/>
      <c r="D246" s="90"/>
      <c r="E246" s="90"/>
      <c r="F246" s="90"/>
      <c r="G246" s="90"/>
      <c r="H246" s="90"/>
      <c r="I246" s="90"/>
      <c r="J246" s="90"/>
    </row>
    <row r="247" spans="1:10" ht="12.75">
      <c r="A247" s="89"/>
      <c r="B247" s="89"/>
      <c r="C247" s="90"/>
      <c r="D247" s="90"/>
      <c r="E247" s="90"/>
      <c r="F247" s="90"/>
      <c r="G247" s="90"/>
      <c r="H247" s="90"/>
      <c r="I247" s="90"/>
      <c r="J247" s="90"/>
    </row>
    <row r="248" spans="1:10" ht="12.75">
      <c r="A248" s="89"/>
      <c r="B248" s="89"/>
      <c r="C248" s="90"/>
      <c r="D248" s="90"/>
      <c r="E248" s="90"/>
      <c r="F248" s="90"/>
      <c r="G248" s="90"/>
      <c r="H248" s="90"/>
      <c r="I248" s="90"/>
      <c r="J248" s="90"/>
    </row>
    <row r="249" spans="1:10" ht="12.75">
      <c r="A249" s="89"/>
      <c r="B249" s="89"/>
      <c r="C249" s="90"/>
      <c r="D249" s="90"/>
      <c r="E249" s="90"/>
      <c r="F249" s="90"/>
      <c r="G249" s="90"/>
      <c r="H249" s="90"/>
      <c r="I249" s="90"/>
      <c r="J249" s="90"/>
    </row>
    <row r="250" spans="1:10" ht="12.75">
      <c r="A250" s="89"/>
      <c r="B250" s="89"/>
      <c r="C250" s="90"/>
      <c r="D250" s="90"/>
      <c r="E250" s="90"/>
      <c r="F250" s="90"/>
      <c r="G250" s="90"/>
      <c r="H250" s="90"/>
      <c r="I250" s="90"/>
      <c r="J250" s="90"/>
    </row>
    <row r="251" spans="1:10" ht="12.75">
      <c r="A251" s="89"/>
      <c r="B251" s="89"/>
      <c r="C251" s="90"/>
      <c r="D251" s="90"/>
      <c r="E251" s="90"/>
      <c r="F251" s="90"/>
      <c r="G251" s="90"/>
      <c r="H251" s="90"/>
      <c r="I251" s="90"/>
      <c r="J251" s="90"/>
    </row>
    <row r="252" spans="1:10" ht="12.75">
      <c r="A252" s="89"/>
      <c r="B252" s="89"/>
      <c r="C252" s="90"/>
      <c r="D252" s="90"/>
      <c r="E252" s="90"/>
      <c r="F252" s="90"/>
      <c r="G252" s="90"/>
      <c r="H252" s="90"/>
      <c r="I252" s="90"/>
      <c r="J252" s="90"/>
    </row>
    <row r="253" spans="1:10" ht="12.75">
      <c r="A253" s="89"/>
      <c r="B253" s="89"/>
      <c r="C253" s="90"/>
      <c r="D253" s="90"/>
      <c r="E253" s="90"/>
      <c r="F253" s="90"/>
      <c r="G253" s="90"/>
      <c r="H253" s="90"/>
      <c r="I253" s="90"/>
      <c r="J253" s="90"/>
    </row>
    <row r="254" spans="1:10" ht="12.75">
      <c r="A254" s="89"/>
      <c r="B254" s="89"/>
      <c r="C254" s="90"/>
      <c r="D254" s="90"/>
      <c r="E254" s="90"/>
      <c r="F254" s="90"/>
      <c r="G254" s="90"/>
      <c r="H254" s="90"/>
      <c r="I254" s="90"/>
      <c r="J254" s="90"/>
    </row>
    <row r="255" spans="1:10" ht="12.75">
      <c r="A255" s="89"/>
      <c r="B255" s="89"/>
      <c r="C255" s="90"/>
      <c r="D255" s="90"/>
      <c r="E255" s="90"/>
      <c r="F255" s="90"/>
      <c r="G255" s="90"/>
      <c r="H255" s="90"/>
      <c r="I255" s="90"/>
      <c r="J255" s="90"/>
    </row>
    <row r="256" spans="1:10" ht="12.75">
      <c r="A256" s="89"/>
      <c r="B256" s="89"/>
      <c r="C256" s="90"/>
      <c r="D256" s="90"/>
      <c r="E256" s="90"/>
      <c r="F256" s="90"/>
      <c r="G256" s="90"/>
      <c r="H256" s="90"/>
      <c r="I256" s="90"/>
      <c r="J256" s="90"/>
    </row>
    <row r="257" spans="1:10" ht="12.75">
      <c r="A257" s="89"/>
      <c r="B257" s="89"/>
      <c r="C257" s="90"/>
      <c r="D257" s="90"/>
      <c r="E257" s="90"/>
      <c r="F257" s="90"/>
      <c r="G257" s="90"/>
      <c r="H257" s="90"/>
      <c r="I257" s="90"/>
      <c r="J257" s="90"/>
    </row>
    <row r="258" spans="1:10" ht="12.75">
      <c r="A258" s="89"/>
      <c r="B258" s="89"/>
      <c r="C258" s="90"/>
      <c r="D258" s="90"/>
      <c r="E258" s="90"/>
      <c r="F258" s="90"/>
      <c r="G258" s="90"/>
      <c r="H258" s="90"/>
      <c r="I258" s="90"/>
      <c r="J258" s="90"/>
    </row>
    <row r="259" spans="1:10" ht="12.75">
      <c r="A259" s="89"/>
      <c r="B259" s="89"/>
      <c r="C259" s="90"/>
      <c r="D259" s="90"/>
      <c r="E259" s="90"/>
      <c r="F259" s="90"/>
      <c r="G259" s="90"/>
      <c r="H259" s="90"/>
      <c r="I259" s="90"/>
      <c r="J259" s="90"/>
    </row>
    <row r="260" spans="1:10" ht="12.75">
      <c r="A260" s="89"/>
      <c r="B260" s="89"/>
      <c r="C260" s="90"/>
      <c r="D260" s="90"/>
      <c r="E260" s="90"/>
      <c r="F260" s="90"/>
      <c r="G260" s="90"/>
      <c r="H260" s="90"/>
      <c r="I260" s="90"/>
      <c r="J260" s="90"/>
    </row>
    <row r="261" spans="1:10" ht="12.75">
      <c r="A261" s="89"/>
      <c r="B261" s="89"/>
      <c r="C261" s="90"/>
      <c r="D261" s="90"/>
      <c r="E261" s="90"/>
      <c r="F261" s="90"/>
      <c r="G261" s="90"/>
      <c r="H261" s="90"/>
      <c r="I261" s="90"/>
      <c r="J261" s="90"/>
    </row>
    <row r="262" spans="1:10" ht="12.75">
      <c r="A262" s="89"/>
      <c r="B262" s="89"/>
      <c r="C262" s="90"/>
      <c r="D262" s="90"/>
      <c r="E262" s="90"/>
      <c r="F262" s="90"/>
      <c r="G262" s="90"/>
      <c r="H262" s="90"/>
      <c r="I262" s="90"/>
      <c r="J262" s="90"/>
    </row>
    <row r="263" spans="1:10" ht="12.75">
      <c r="A263" s="89"/>
      <c r="B263" s="89"/>
      <c r="C263" s="90"/>
      <c r="D263" s="90"/>
      <c r="E263" s="90"/>
      <c r="F263" s="90"/>
      <c r="G263" s="90"/>
      <c r="H263" s="90"/>
      <c r="I263" s="90"/>
      <c r="J263" s="90"/>
    </row>
    <row r="264" spans="1:10" ht="12.75">
      <c r="A264" s="89"/>
      <c r="B264" s="89"/>
      <c r="C264" s="90"/>
      <c r="D264" s="90"/>
      <c r="E264" s="90"/>
      <c r="F264" s="90"/>
      <c r="G264" s="90"/>
      <c r="H264" s="90"/>
      <c r="I264" s="90"/>
      <c r="J264" s="90"/>
    </row>
    <row r="265" spans="1:10" ht="12.75">
      <c r="A265" s="89"/>
      <c r="B265" s="89"/>
      <c r="C265" s="90"/>
      <c r="D265" s="90"/>
      <c r="E265" s="90"/>
      <c r="F265" s="90"/>
      <c r="G265" s="90"/>
      <c r="H265" s="90"/>
      <c r="I265" s="90"/>
      <c r="J265" s="90"/>
    </row>
    <row r="266" spans="1:10" ht="12.75">
      <c r="A266" s="89"/>
      <c r="B266" s="89"/>
      <c r="C266" s="90"/>
      <c r="D266" s="90"/>
      <c r="E266" s="90"/>
      <c r="F266" s="90"/>
      <c r="G266" s="90"/>
      <c r="H266" s="90"/>
      <c r="I266" s="90"/>
      <c r="J266" s="90"/>
    </row>
    <row r="267" spans="1:10" ht="12.75">
      <c r="A267" s="89"/>
      <c r="B267" s="89"/>
      <c r="C267" s="90"/>
      <c r="D267" s="90"/>
      <c r="E267" s="90"/>
      <c r="F267" s="90"/>
      <c r="G267" s="90"/>
      <c r="H267" s="90"/>
      <c r="I267" s="90"/>
      <c r="J267" s="90"/>
    </row>
    <row r="268" spans="1:10" ht="12.75">
      <c r="A268" s="89"/>
      <c r="B268" s="89"/>
      <c r="C268" s="90"/>
      <c r="D268" s="90"/>
      <c r="E268" s="90"/>
      <c r="F268" s="90"/>
      <c r="G268" s="90"/>
      <c r="H268" s="90"/>
      <c r="I268" s="90"/>
      <c r="J268" s="90"/>
    </row>
    <row r="269" spans="1:10" ht="12.75">
      <c r="A269" s="89"/>
      <c r="B269" s="89"/>
      <c r="C269" s="90"/>
      <c r="D269" s="90"/>
      <c r="E269" s="90"/>
      <c r="F269" s="90"/>
      <c r="G269" s="90"/>
      <c r="H269" s="90"/>
      <c r="I269" s="90"/>
      <c r="J269" s="90"/>
    </row>
    <row r="270" spans="1:10" ht="12.75">
      <c r="A270" s="89"/>
      <c r="B270" s="89"/>
      <c r="C270" s="90"/>
      <c r="D270" s="90"/>
      <c r="E270" s="90"/>
      <c r="F270" s="90"/>
      <c r="G270" s="90"/>
      <c r="H270" s="90"/>
      <c r="I270" s="90"/>
      <c r="J270" s="90"/>
    </row>
    <row r="271" spans="1:10" ht="12.75">
      <c r="A271" s="89"/>
      <c r="B271" s="89"/>
      <c r="C271" s="90"/>
      <c r="D271" s="90"/>
      <c r="E271" s="90"/>
      <c r="F271" s="90"/>
      <c r="G271" s="90"/>
      <c r="H271" s="90"/>
      <c r="I271" s="90"/>
      <c r="J271" s="90"/>
    </row>
    <row r="272" spans="1:10" ht="12.75">
      <c r="A272" s="89"/>
      <c r="B272" s="89"/>
      <c r="C272" s="90"/>
      <c r="D272" s="90"/>
      <c r="E272" s="90"/>
      <c r="F272" s="90"/>
      <c r="G272" s="90"/>
      <c r="H272" s="90"/>
      <c r="I272" s="90"/>
      <c r="J272" s="90"/>
    </row>
    <row r="273" spans="1:10" ht="12.75">
      <c r="A273" s="89"/>
      <c r="B273" s="89"/>
      <c r="C273" s="90"/>
      <c r="D273" s="90"/>
      <c r="E273" s="90"/>
      <c r="F273" s="90"/>
      <c r="G273" s="90"/>
      <c r="H273" s="90"/>
      <c r="I273" s="90"/>
      <c r="J273" s="90"/>
    </row>
    <row r="274" spans="1:10" ht="12.75">
      <c r="A274" s="89"/>
      <c r="B274" s="89"/>
      <c r="C274" s="90"/>
      <c r="D274" s="90"/>
      <c r="E274" s="90"/>
      <c r="F274" s="90"/>
      <c r="G274" s="90"/>
      <c r="H274" s="90"/>
      <c r="I274" s="90"/>
      <c r="J274" s="90"/>
    </row>
    <row r="275" spans="1:10" ht="12.75">
      <c r="A275" s="89"/>
      <c r="B275" s="89"/>
      <c r="C275" s="90"/>
      <c r="D275" s="90"/>
      <c r="E275" s="90"/>
      <c r="F275" s="90"/>
      <c r="G275" s="90"/>
      <c r="H275" s="90"/>
      <c r="I275" s="90"/>
      <c r="J275" s="90"/>
    </row>
    <row r="276" spans="1:10" ht="12.75">
      <c r="A276" s="89"/>
      <c r="B276" s="89"/>
      <c r="C276" s="90"/>
      <c r="D276" s="90"/>
      <c r="E276" s="90"/>
      <c r="F276" s="90"/>
      <c r="G276" s="90"/>
      <c r="H276" s="90"/>
      <c r="I276" s="90"/>
      <c r="J276" s="90"/>
    </row>
    <row r="277" spans="1:10" ht="12.75">
      <c r="A277" s="89"/>
      <c r="B277" s="89"/>
      <c r="C277" s="90"/>
      <c r="D277" s="90"/>
      <c r="E277" s="90"/>
      <c r="F277" s="90"/>
      <c r="G277" s="90"/>
      <c r="H277" s="90"/>
      <c r="I277" s="90"/>
      <c r="J277" s="90"/>
    </row>
    <row r="278" spans="1:10" ht="12.75">
      <c r="A278" s="89"/>
      <c r="B278" s="89"/>
      <c r="C278" s="90"/>
      <c r="D278" s="90"/>
      <c r="E278" s="90"/>
      <c r="F278" s="90"/>
      <c r="G278" s="90"/>
      <c r="H278" s="90"/>
      <c r="I278" s="90"/>
      <c r="J278" s="90"/>
    </row>
    <row r="279" spans="1:10" ht="12.75">
      <c r="A279" s="89"/>
      <c r="B279" s="89"/>
      <c r="C279" s="90"/>
      <c r="D279" s="90"/>
      <c r="E279" s="90"/>
      <c r="F279" s="90"/>
      <c r="G279" s="90"/>
      <c r="H279" s="90"/>
      <c r="I279" s="90"/>
      <c r="J279" s="90"/>
    </row>
  </sheetData>
  <mergeCells count="17">
    <mergeCell ref="A17:L17"/>
    <mergeCell ref="A18:A19"/>
    <mergeCell ref="B18:B19"/>
    <mergeCell ref="C18:I18"/>
    <mergeCell ref="J18:J19"/>
    <mergeCell ref="K18:K19"/>
    <mergeCell ref="L18:L19"/>
    <mergeCell ref="A1:L1"/>
    <mergeCell ref="A2:L2"/>
    <mergeCell ref="A4:L4"/>
    <mergeCell ref="A5:A6"/>
    <mergeCell ref="B5:B6"/>
    <mergeCell ref="C5:I5"/>
    <mergeCell ref="J5:J6"/>
    <mergeCell ref="K5:K6"/>
    <mergeCell ref="L5:L6"/>
    <mergeCell ref="A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6">
      <selection activeCell="F37" sqref="F37"/>
    </sheetView>
  </sheetViews>
  <sheetFormatPr defaultColWidth="9.140625" defaultRowHeight="12.75"/>
  <cols>
    <col min="1" max="1" width="51.28125" style="0" customWidth="1"/>
  </cols>
  <sheetData>
    <row r="1" spans="1:11" ht="14.2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5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6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6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6" t="s">
        <v>197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6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6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6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7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106" t="s">
        <v>129</v>
      </c>
      <c r="B12" s="4"/>
      <c r="C12" s="4"/>
      <c r="D12" s="4"/>
      <c r="E12" s="4"/>
      <c r="F12" s="4"/>
      <c r="H12" s="108"/>
      <c r="I12" s="108"/>
      <c r="J12" s="108"/>
      <c r="K12" s="108"/>
    </row>
    <row r="13" spans="1:11" ht="12.75">
      <c r="A13" s="107" t="s">
        <v>130</v>
      </c>
      <c r="B13" s="4"/>
      <c r="C13" s="4"/>
      <c r="D13" s="4"/>
      <c r="E13" s="4"/>
      <c r="F13" s="108"/>
      <c r="G13" s="108"/>
      <c r="H13" s="109"/>
      <c r="I13" s="109"/>
      <c r="J13" s="109"/>
      <c r="K13" s="109"/>
    </row>
    <row r="14" spans="1:11" ht="12.75">
      <c r="A14" s="107"/>
      <c r="B14" s="4"/>
      <c r="C14" s="4"/>
      <c r="D14" s="4"/>
      <c r="E14" s="4"/>
      <c r="F14" s="108"/>
      <c r="G14" s="108"/>
      <c r="H14" s="109"/>
      <c r="I14" s="109"/>
      <c r="J14" s="109"/>
      <c r="K14" s="4"/>
    </row>
    <row r="15" spans="1:11" ht="12.75">
      <c r="A15" s="7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107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6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7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7" t="s">
        <v>195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7" t="s">
        <v>128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7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7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7" t="s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6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7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 t="s">
        <v>20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7" t="s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4.25">
      <c r="A31" s="8" t="s">
        <v>22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6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7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7" t="s">
        <v>200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7" t="s">
        <v>25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6" t="s">
        <v>131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110" t="s">
        <v>132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110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6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9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9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9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9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9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4.25">
      <c r="A49" s="3" t="s">
        <v>32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6" t="s">
        <v>33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7" t="s">
        <v>34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6" t="s">
        <v>35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4.25">
      <c r="A57" s="3" t="s">
        <v>36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10" t="s">
        <v>37</v>
      </c>
      <c r="B59" s="11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12">
        <v>40000</v>
      </c>
      <c r="B60" s="13">
        <v>0.02</v>
      </c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14">
        <v>60000</v>
      </c>
      <c r="B61" s="15">
        <v>0.04</v>
      </c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14">
        <v>90000</v>
      </c>
      <c r="B62" s="15">
        <v>0.06</v>
      </c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7" t="s">
        <v>38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7" t="s">
        <v>39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7" t="s">
        <v>40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7" t="s">
        <v>41</v>
      </c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</sheetData>
  <hyperlinks>
    <hyperlink ref="A43" r:id="rId1" display="http://www.dellin.ru/"/>
    <hyperlink ref="A44" r:id="rId2" display="http://www.gruzovozoff.ru/"/>
    <hyperlink ref="A45" r:id="rId3" display="http://www.baikalsr.ru/"/>
    <hyperlink ref="A46" r:id="rId4" display="http://www.jde.ru/"/>
    <hyperlink ref="A47" r:id="rId5" display="http://www.zhdalians.ru/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dcterms:created xsi:type="dcterms:W3CDTF">1996-10-08T23:32:33Z</dcterms:created>
  <dcterms:modified xsi:type="dcterms:W3CDTF">2013-02-10T12:50:09Z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