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4" windowWidth="15456" windowHeight="123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'Лист1'!$A$1:$F$107</definedName>
  </definedNames>
  <calcPr fullCalcOnLoad="1"/>
</workbook>
</file>

<file path=xl/sharedStrings.xml><?xml version="1.0" encoding="utf-8"?>
<sst xmlns="http://schemas.openxmlformats.org/spreadsheetml/2006/main" count="196" uniqueCount="196">
  <si>
    <r>
      <t>Две Сорванные Башни</t>
    </r>
    <r>
      <rPr>
        <b/>
        <sz val="14"/>
        <rFont val="Arial Cyr"/>
        <family val="2"/>
      </rPr>
      <t xml:space="preserve"> </t>
    </r>
    <r>
      <rPr>
        <b/>
        <sz val="18"/>
        <rFont val="Arial Cyr"/>
        <family val="0"/>
      </rPr>
      <t>2GT</t>
    </r>
    <r>
      <rPr>
        <b/>
        <sz val="14"/>
        <rFont val="Arial Cyr"/>
        <family val="2"/>
      </rPr>
      <t xml:space="preserve"> </t>
    </r>
    <r>
      <rPr>
        <sz val="14"/>
        <rFont val="Arial Cyr"/>
        <family val="0"/>
      </rPr>
      <t>Two Gun Towers</t>
    </r>
  </si>
  <si>
    <t>№ п/п</t>
  </si>
  <si>
    <t>Артикул</t>
  </si>
  <si>
    <t>Прайс лист Коллекция " TOP 10"</t>
  </si>
  <si>
    <t>Платье арабески с высоким воротником</t>
  </si>
  <si>
    <t>Платье арабески с воротом шарфом</t>
  </si>
  <si>
    <t>Юбка арабески с кожаным поясом</t>
  </si>
  <si>
    <t>Жакет жемчужный с оборкой</t>
  </si>
  <si>
    <t>Блуза жемчужная с коротким рукавом</t>
  </si>
  <si>
    <t>Шальвары арабески орнаментальные</t>
  </si>
  <si>
    <t>Шальвары черные</t>
  </si>
  <si>
    <t>Платье Завиток с кружевным воротом</t>
  </si>
  <si>
    <t>Блуза Зеркало темная</t>
  </si>
  <si>
    <t>Платье Завиток на бретельках</t>
  </si>
  <si>
    <t>Джемпер черный с кружевным капюшоном</t>
  </si>
  <si>
    <t>Платье-майка мини двойное Черный Жемчуг</t>
  </si>
  <si>
    <t>Пальто бархатное с капюшоном</t>
  </si>
  <si>
    <t>Джемпер арабески с воротником стойка</t>
  </si>
  <si>
    <t>Юбка Зеркало черная</t>
  </si>
  <si>
    <t>Брюки арабески с кожаным ремешком</t>
  </si>
  <si>
    <t>Платье мульти двойное с рукавами 3/4</t>
  </si>
  <si>
    <t>Платье кружевное двойное</t>
  </si>
  <si>
    <t>Джемпер шоколадные арабески с  оборкой по низу</t>
  </si>
  <si>
    <t>WВ 16 09</t>
  </si>
  <si>
    <t>WВ 17 09</t>
  </si>
  <si>
    <t>WВ 18 09</t>
  </si>
  <si>
    <t>WВ 19 09</t>
  </si>
  <si>
    <t>Wtr 102 09</t>
  </si>
  <si>
    <t>Wtr 103 09</t>
  </si>
  <si>
    <t>Wtr 104 09</t>
  </si>
  <si>
    <t>Wtr 105 09</t>
  </si>
  <si>
    <t>Wtr 106 09</t>
  </si>
  <si>
    <t>Wtr 107 09</t>
  </si>
  <si>
    <t>Wdr 92 09</t>
  </si>
  <si>
    <t>Wdr 93 09</t>
  </si>
  <si>
    <t>Wdr 94 09</t>
  </si>
  <si>
    <t>Wdr 95 09</t>
  </si>
  <si>
    <t>Wdr 96 09</t>
  </si>
  <si>
    <t>Wdr 97 09</t>
  </si>
  <si>
    <t>Wdr 98 09</t>
  </si>
  <si>
    <t>Wdr 99 09</t>
  </si>
  <si>
    <t>Wdr 100 09</t>
  </si>
  <si>
    <t>Wdr 101 09</t>
  </si>
  <si>
    <t>Wdr 104 09</t>
  </si>
  <si>
    <t>Wdr 105 09</t>
  </si>
  <si>
    <t>Wdr 106 09</t>
  </si>
  <si>
    <t>W jk 59 09</t>
  </si>
  <si>
    <t>W jk 60 09</t>
  </si>
  <si>
    <t>W jk 61 09</t>
  </si>
  <si>
    <t>W jk 62 09</t>
  </si>
  <si>
    <t>Куртка черная с орнаментальной подкладкой</t>
  </si>
  <si>
    <t>BG 62 09</t>
  </si>
  <si>
    <t>Сумка кожаная мягкая с ремешками</t>
  </si>
  <si>
    <t>BG 63 09</t>
  </si>
  <si>
    <t>Сумка серый хлопок с кожаными ремешками</t>
  </si>
  <si>
    <t>BG 64 09</t>
  </si>
  <si>
    <t>BG 65 09</t>
  </si>
  <si>
    <t>Наименование</t>
  </si>
  <si>
    <t>Платье атласное мини с пышной юбочкой</t>
  </si>
  <si>
    <t>Блуза кружевная с атласным воротником</t>
  </si>
  <si>
    <t>Шорты черные с аппликациями и вышивкой</t>
  </si>
  <si>
    <t>Джемпер салат мульти с кружевом и оборкой по низу</t>
  </si>
  <si>
    <t>Юбка салат мульти с кружевом и оборкой по низу</t>
  </si>
  <si>
    <t>Шальвары завиток</t>
  </si>
  <si>
    <t>Блуза атласная с капюшоном</t>
  </si>
  <si>
    <t>Платье мульти двойное, спереди кружевное без рукавов</t>
  </si>
  <si>
    <t>Кардиган черный с атласной планкой</t>
  </si>
  <si>
    <t>Юбка атласная миди с бархатной кокеткой</t>
  </si>
  <si>
    <t>Юбка цветочек атласная мини</t>
  </si>
  <si>
    <t>Брюки-шальвары салат</t>
  </si>
  <si>
    <t>Брюки-шальвары Граффит</t>
  </si>
  <si>
    <t>Платье Завиток мини с рюшей</t>
  </si>
  <si>
    <t>Блуза черно-белая Завиток</t>
  </si>
  <si>
    <t>Шорты Граффит с кружевом</t>
  </si>
  <si>
    <t>Платье Граффит с рюшей на молнии</t>
  </si>
  <si>
    <t>Кардиган черный Завиток с брошью</t>
  </si>
  <si>
    <t>Блуза прозрачная на кнопках Арабески</t>
  </si>
  <si>
    <t>Шорты трикотаж Арабески</t>
  </si>
  <si>
    <t>Жакет золотой с бархатной отделкой и ремнем</t>
  </si>
  <si>
    <t>Пальто золотое с бархатной отделкой и ремнем</t>
  </si>
  <si>
    <t>Платье-кокетка Жемчуг без рукавов</t>
  </si>
  <si>
    <t>Шорты Омар с оборкой</t>
  </si>
  <si>
    <t xml:space="preserve">Платье-сарафан Ориентал мини </t>
  </si>
  <si>
    <t>Платье-сарафан Ориентал макси</t>
  </si>
  <si>
    <t>Юбка пышная Граффит</t>
  </si>
  <si>
    <t>Блуза Пластрон без рукавов</t>
  </si>
  <si>
    <t>Блуза Пластрон с рукавами</t>
  </si>
  <si>
    <t>Платье-майка двойное жемчужное с оборкой</t>
  </si>
  <si>
    <t>Брюки Черный Жемчуг прозрачные</t>
  </si>
  <si>
    <t>Брюки Перламутровый Жемчуг прозрачные</t>
  </si>
  <si>
    <t>Платье мини Перламутровые Собаки</t>
  </si>
  <si>
    <t>Блуза Перламутровая Собака Злая</t>
  </si>
  <si>
    <t>Плащ белый двойной с орнаментальной подкладкой</t>
  </si>
  <si>
    <t>Платье-кокетка Черный Жемчуг</t>
  </si>
  <si>
    <t>Платье Темный Перламутр с двумя мишками</t>
  </si>
  <si>
    <t>Платье Темный Перламутр с мишкой на ремешке</t>
  </si>
  <si>
    <t>Платье Черный Жемчуг с пышной двойной юбкой</t>
  </si>
  <si>
    <t xml:space="preserve">Гольфы Перламутр </t>
  </si>
  <si>
    <t>Гольфы Арабески</t>
  </si>
  <si>
    <t>Гольфы Завиток</t>
  </si>
  <si>
    <t>Перчатки перламутр</t>
  </si>
  <si>
    <t>Перчатки арабески</t>
  </si>
  <si>
    <t>Перчатки Зеркало</t>
  </si>
  <si>
    <t>Шарф двойной</t>
  </si>
  <si>
    <t>Сумочка-клач Вайолет</t>
  </si>
  <si>
    <t>Сумочка-клач Зеркало с перчаткой</t>
  </si>
  <si>
    <t>Перчатки лаковые с бантом</t>
  </si>
  <si>
    <t>Сумка Перламутровая Собака с ошейником</t>
  </si>
  <si>
    <t>Сумка терракот с мишкой</t>
  </si>
  <si>
    <t>Сумка терракот с собакой на магните</t>
  </si>
  <si>
    <t>Wdr 108 09</t>
  </si>
  <si>
    <t>Wdr 109 09</t>
  </si>
  <si>
    <t>Платье Перламутр с собакой на шее</t>
  </si>
  <si>
    <t>Платье черное Зеркало с бархатным лифом</t>
  </si>
  <si>
    <t>Платье черное с пайетками и зеркальной собакой</t>
  </si>
  <si>
    <t>Wdr 110 09</t>
  </si>
  <si>
    <t>Wdr 111 09</t>
  </si>
  <si>
    <t>Wdr 112 09</t>
  </si>
  <si>
    <t>Wdr 113 09</t>
  </si>
  <si>
    <t>Wdr 114 09</t>
  </si>
  <si>
    <t>Wdr 115 09</t>
  </si>
  <si>
    <t>Wdr 116 09</t>
  </si>
  <si>
    <t>Wdr 117 09</t>
  </si>
  <si>
    <t>Джемпер серый Завиток с рюшей</t>
  </si>
  <si>
    <t>WВ 20 09</t>
  </si>
  <si>
    <t>WВ 21 09</t>
  </si>
  <si>
    <t>WВ 22 09</t>
  </si>
  <si>
    <t>WВ 23 09</t>
  </si>
  <si>
    <t>WВ 24 09</t>
  </si>
  <si>
    <t>Wkrd 03 09</t>
  </si>
  <si>
    <t>Wkrd 04 09</t>
  </si>
  <si>
    <t>W jk 63 09</t>
  </si>
  <si>
    <t>W jk 64 09</t>
  </si>
  <si>
    <t>Юбка Перламутр с яркой оборкой и отстрочкой</t>
  </si>
  <si>
    <t>Капри Граффит с трикотажной вставкой</t>
  </si>
  <si>
    <t>W sk 59 09</t>
  </si>
  <si>
    <t>W sk 60 09</t>
  </si>
  <si>
    <t>W sk 61 09</t>
  </si>
  <si>
    <t>W sk 58 09</t>
  </si>
  <si>
    <t>W sk 62 09</t>
  </si>
  <si>
    <t>W sk 63 09</t>
  </si>
  <si>
    <t>W sk 64 09</t>
  </si>
  <si>
    <t>W P 60 09</t>
  </si>
  <si>
    <t>W P 71 09</t>
  </si>
  <si>
    <t>W P 72 09</t>
  </si>
  <si>
    <t>W P 61 09</t>
  </si>
  <si>
    <t>W P 62 09</t>
  </si>
  <si>
    <t>W P 63 09</t>
  </si>
  <si>
    <t>W P 64 09</t>
  </si>
  <si>
    <t>W P 65 09</t>
  </si>
  <si>
    <t>W P 66 09</t>
  </si>
  <si>
    <t>W P 67 09</t>
  </si>
  <si>
    <t>W P 68 09</t>
  </si>
  <si>
    <t>W P 69 09</t>
  </si>
  <si>
    <t>W P 70 09</t>
  </si>
  <si>
    <t>Ремень широкий Вайолет с серым сплошной</t>
  </si>
  <si>
    <t>Ремень широкий Шоколад сплошной</t>
  </si>
  <si>
    <t>Ремень широкий Черный сплошной</t>
  </si>
  <si>
    <t>Ремень зубастый Розовый Вайолет</t>
  </si>
  <si>
    <t>Ремень зубастый Шоколад</t>
  </si>
  <si>
    <t>Ремень зубастый Черный</t>
  </si>
  <si>
    <t>Ремень для брюк/пальто Золотой Шоколад</t>
  </si>
  <si>
    <t>Ремень лаковый узкий</t>
  </si>
  <si>
    <t>BG 66 09</t>
  </si>
  <si>
    <t>BG 67 09</t>
  </si>
  <si>
    <t>BG 68 09</t>
  </si>
  <si>
    <t>Сумка многоугольная бронза натуральная кожа</t>
  </si>
  <si>
    <t>Сумка многоугольная фиолет с бахромой нат. Кожа</t>
  </si>
  <si>
    <t>Сумка многоугольная искусственная кожа серебро</t>
  </si>
  <si>
    <t>Сумка многоугольная искусственная кожа золото</t>
  </si>
  <si>
    <t>Ремень двойной с узким ремешком-застежкой</t>
  </si>
  <si>
    <t>BG 68 10</t>
  </si>
  <si>
    <t>BG 69 11</t>
  </si>
  <si>
    <t>BG 70 12</t>
  </si>
  <si>
    <t>BG 71 13</t>
  </si>
  <si>
    <t>A 57 09</t>
  </si>
  <si>
    <t>A 58 09</t>
  </si>
  <si>
    <t>A 59 09</t>
  </si>
  <si>
    <t>A 60 09</t>
  </si>
  <si>
    <t>A 61 09</t>
  </si>
  <si>
    <t>A 62 09</t>
  </si>
  <si>
    <t>A 63 09</t>
  </si>
  <si>
    <t>A 64 09</t>
  </si>
  <si>
    <t>A 65 09</t>
  </si>
  <si>
    <t>A 66 09</t>
  </si>
  <si>
    <t>Ремень двойной с пряжкой</t>
  </si>
  <si>
    <t>Wtr 108 09</t>
  </si>
  <si>
    <t>Wtr 109 09</t>
  </si>
  <si>
    <t>Wtr 110 09</t>
  </si>
  <si>
    <t>Wtr 111 09</t>
  </si>
  <si>
    <t>Wtr 112 09</t>
  </si>
  <si>
    <t>Wtr 113 09</t>
  </si>
  <si>
    <t>А 67 09</t>
  </si>
  <si>
    <t>Рекомендованная Розничная цена (евро)</t>
  </si>
  <si>
    <t>оптовая покупка (евро)</t>
  </si>
  <si>
    <t>Пред. заказ цена (евро)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</si>
</sst>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8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42" applyFont="1" applyAlignment="1" applyProtection="1">
      <alignment/>
      <protection/>
    </xf>
    <xf numFmtId="0" fontId="5" fillId="0" borderId="0" xfId="42" applyFont="1" applyAlignment="1" applyProtection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/>
    </xf>
    <xf numFmtId="0" fontId="0" fillId="0" borderId="16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6" xfId="0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7" xfId="0" applyFill="1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3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164" fontId="0" fillId="0" borderId="36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0" fillId="0" borderId="34" xfId="0" applyNumberFormat="1" applyBorder="1" applyAlignment="1">
      <alignment/>
    </xf>
    <xf numFmtId="164" fontId="0" fillId="0" borderId="37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5.375" style="0" customWidth="1"/>
    <col min="2" max="2" width="10.875" style="0" customWidth="1"/>
    <col min="3" max="3" width="48.50390625" style="0" customWidth="1"/>
    <col min="4" max="5" width="19.625" style="0" customWidth="1"/>
    <col min="6" max="6" width="20.375" style="0" customWidth="1"/>
  </cols>
  <sheetData>
    <row r="1" spans="3:6" ht="51" customHeight="1" thickBot="1">
      <c r="C1" s="1" t="s">
        <v>0</v>
      </c>
      <c r="E1" s="2"/>
      <c r="F1" s="3"/>
    </row>
    <row r="2" spans="1:6" ht="19.5" customHeight="1" thickBot="1">
      <c r="A2" s="93" t="s">
        <v>3</v>
      </c>
      <c r="B2" s="94"/>
      <c r="C2" s="94"/>
      <c r="D2" s="94"/>
      <c r="E2" s="94"/>
      <c r="F2" s="94"/>
    </row>
    <row r="3" spans="1:6" ht="40.5" thickBot="1" thickTop="1">
      <c r="A3" s="4" t="s">
        <v>1</v>
      </c>
      <c r="B3" s="5" t="s">
        <v>2</v>
      </c>
      <c r="C3" s="6" t="s">
        <v>57</v>
      </c>
      <c r="D3" s="7" t="s">
        <v>193</v>
      </c>
      <c r="E3" s="7" t="s">
        <v>194</v>
      </c>
      <c r="F3" s="8" t="s">
        <v>195</v>
      </c>
    </row>
    <row r="4" spans="1:6" ht="12" customHeight="1">
      <c r="A4" s="81">
        <v>1</v>
      </c>
      <c r="B4" s="21" t="s">
        <v>124</v>
      </c>
      <c r="C4" s="39" t="s">
        <v>59</v>
      </c>
      <c r="D4" s="36">
        <v>150</v>
      </c>
      <c r="E4" s="37">
        <f aca="true" t="shared" si="0" ref="E4:E11">D4*57/100</f>
        <v>85.5</v>
      </c>
      <c r="F4" s="48">
        <f>D4*48/100</f>
        <v>72</v>
      </c>
    </row>
    <row r="5" spans="1:6" ht="12.75">
      <c r="A5" s="82">
        <v>2</v>
      </c>
      <c r="B5" s="21" t="s">
        <v>125</v>
      </c>
      <c r="C5" s="36" t="s">
        <v>64</v>
      </c>
      <c r="D5" s="36">
        <v>167</v>
      </c>
      <c r="E5" s="37">
        <f t="shared" si="0"/>
        <v>95.19</v>
      </c>
      <c r="F5" s="48">
        <f>D5*48/100</f>
        <v>80.16</v>
      </c>
    </row>
    <row r="6" spans="1:6" ht="12.75">
      <c r="A6" s="82">
        <v>3</v>
      </c>
      <c r="B6" s="21" t="s">
        <v>26</v>
      </c>
      <c r="C6" s="36" t="s">
        <v>72</v>
      </c>
      <c r="D6" s="36">
        <v>180</v>
      </c>
      <c r="E6" s="37">
        <f t="shared" si="0"/>
        <v>102.6</v>
      </c>
      <c r="F6" s="48">
        <f aca="true" t="shared" si="1" ref="F6:F11">D6*48/100</f>
        <v>86.4</v>
      </c>
    </row>
    <row r="7" spans="1:6" ht="12.75">
      <c r="A7" s="82">
        <v>4</v>
      </c>
      <c r="B7" s="21" t="s">
        <v>23</v>
      </c>
      <c r="C7" s="36" t="s">
        <v>76</v>
      </c>
      <c r="D7" s="36">
        <v>155</v>
      </c>
      <c r="E7" s="37">
        <f t="shared" si="0"/>
        <v>88.35</v>
      </c>
      <c r="F7" s="48">
        <f t="shared" si="1"/>
        <v>74.4</v>
      </c>
    </row>
    <row r="8" spans="1:6" ht="12.75">
      <c r="A8" s="82">
        <v>5</v>
      </c>
      <c r="B8" s="21" t="s">
        <v>24</v>
      </c>
      <c r="C8" s="36" t="s">
        <v>8</v>
      </c>
      <c r="D8" s="36">
        <v>160</v>
      </c>
      <c r="E8" s="37">
        <f t="shared" si="0"/>
        <v>91.2</v>
      </c>
      <c r="F8" s="48">
        <f t="shared" si="1"/>
        <v>76.8</v>
      </c>
    </row>
    <row r="9" spans="1:6" ht="12.75">
      <c r="A9" s="82">
        <v>6</v>
      </c>
      <c r="B9" s="21" t="s">
        <v>126</v>
      </c>
      <c r="C9" s="36" t="s">
        <v>85</v>
      </c>
      <c r="D9" s="36">
        <v>155</v>
      </c>
      <c r="E9" s="37">
        <f t="shared" si="0"/>
        <v>88.35</v>
      </c>
      <c r="F9" s="48">
        <f t="shared" si="1"/>
        <v>74.4</v>
      </c>
    </row>
    <row r="10" spans="1:6" ht="12.75">
      <c r="A10" s="82">
        <v>7</v>
      </c>
      <c r="B10" s="21" t="s">
        <v>127</v>
      </c>
      <c r="C10" s="36" t="s">
        <v>86</v>
      </c>
      <c r="D10" s="36">
        <v>170</v>
      </c>
      <c r="E10" s="37">
        <f t="shared" si="0"/>
        <v>96.9</v>
      </c>
      <c r="F10" s="48">
        <f t="shared" si="1"/>
        <v>81.6</v>
      </c>
    </row>
    <row r="11" spans="1:6" ht="12.75">
      <c r="A11" s="82">
        <v>8</v>
      </c>
      <c r="B11" s="21" t="s">
        <v>128</v>
      </c>
      <c r="C11" s="36" t="s">
        <v>91</v>
      </c>
      <c r="D11" s="36">
        <v>163</v>
      </c>
      <c r="E11" s="37">
        <f t="shared" si="0"/>
        <v>92.91</v>
      </c>
      <c r="F11" s="48">
        <f t="shared" si="1"/>
        <v>78.24</v>
      </c>
    </row>
    <row r="12" spans="1:6" ht="13.5" thickBot="1">
      <c r="A12" s="83">
        <v>9</v>
      </c>
      <c r="B12" s="23" t="s">
        <v>25</v>
      </c>
      <c r="C12" s="50" t="s">
        <v>12</v>
      </c>
      <c r="D12" s="50">
        <v>160</v>
      </c>
      <c r="E12" s="51">
        <f>D12*57/100</f>
        <v>91.2</v>
      </c>
      <c r="F12" s="52">
        <f>D12*48/100</f>
        <v>76.8</v>
      </c>
    </row>
    <row r="13" spans="1:6" ht="13.5" thickBot="1">
      <c r="A13" s="61"/>
      <c r="B13" s="62"/>
      <c r="C13" s="62"/>
      <c r="D13" s="63"/>
      <c r="E13" s="63"/>
      <c r="F13" s="64"/>
    </row>
    <row r="14" spans="1:6" ht="12.75">
      <c r="A14" s="81">
        <v>1</v>
      </c>
      <c r="B14" s="54" t="s">
        <v>30</v>
      </c>
      <c r="C14" s="39" t="s">
        <v>61</v>
      </c>
      <c r="D14" s="39">
        <v>160</v>
      </c>
      <c r="E14" s="40">
        <f>D14*57/100</f>
        <v>91.2</v>
      </c>
      <c r="F14" s="46">
        <f>D14*48/100</f>
        <v>76.8</v>
      </c>
    </row>
    <row r="15" spans="1:6" ht="12.75">
      <c r="A15" s="82">
        <v>2</v>
      </c>
      <c r="B15" s="42" t="s">
        <v>27</v>
      </c>
      <c r="C15" s="36" t="s">
        <v>14</v>
      </c>
      <c r="D15" s="36">
        <v>138</v>
      </c>
      <c r="E15" s="37">
        <f>D15*57/100</f>
        <v>78.66</v>
      </c>
      <c r="F15" s="48">
        <f>D15*48/100</f>
        <v>66.24</v>
      </c>
    </row>
    <row r="16" spans="1:6" ht="12.75">
      <c r="A16" s="82">
        <v>3</v>
      </c>
      <c r="B16" s="42" t="s">
        <v>31</v>
      </c>
      <c r="C16" s="36" t="s">
        <v>22</v>
      </c>
      <c r="D16" s="36">
        <v>188</v>
      </c>
      <c r="E16" s="37">
        <f>D16*57/100</f>
        <v>107.16</v>
      </c>
      <c r="F16" s="48">
        <f>D16*48/100</f>
        <v>90.24</v>
      </c>
    </row>
    <row r="17" spans="1:6" ht="12.75">
      <c r="A17" s="82">
        <v>4</v>
      </c>
      <c r="B17" s="42" t="s">
        <v>29</v>
      </c>
      <c r="C17" s="36" t="s">
        <v>17</v>
      </c>
      <c r="D17" s="36">
        <v>210</v>
      </c>
      <c r="E17" s="37">
        <f>D17*57/100</f>
        <v>119.7</v>
      </c>
      <c r="F17" s="48">
        <f>D17*48/100</f>
        <v>100.8</v>
      </c>
    </row>
    <row r="18" spans="1:6" ht="13.5" thickBot="1">
      <c r="A18" s="83">
        <v>5</v>
      </c>
      <c r="B18" s="55" t="s">
        <v>28</v>
      </c>
      <c r="C18" s="50" t="s">
        <v>123</v>
      </c>
      <c r="D18" s="50">
        <v>140</v>
      </c>
      <c r="E18" s="51">
        <f>D18*57/100</f>
        <v>79.8</v>
      </c>
      <c r="F18" s="52">
        <f>D18*48/100</f>
        <v>67.2</v>
      </c>
    </row>
    <row r="19" spans="1:6" ht="13.5" thickBot="1">
      <c r="A19" s="56"/>
      <c r="B19" s="57"/>
      <c r="C19" s="57"/>
      <c r="D19" s="58"/>
      <c r="E19" s="58"/>
      <c r="F19" s="59"/>
    </row>
    <row r="20" spans="1:6" ht="12.75">
      <c r="A20" s="45">
        <v>1</v>
      </c>
      <c r="B20" s="67" t="s">
        <v>129</v>
      </c>
      <c r="C20" s="39" t="s">
        <v>66</v>
      </c>
      <c r="D20" s="39">
        <v>222</v>
      </c>
      <c r="E20" s="40">
        <f aca="true" t="shared" si="2" ref="E20:E107">D20*57/100</f>
        <v>126.54</v>
      </c>
      <c r="F20" s="46">
        <f aca="true" t="shared" si="3" ref="F20:F52">D20*48/100</f>
        <v>106.56</v>
      </c>
    </row>
    <row r="21" spans="1:6" ht="13.5" thickBot="1">
      <c r="A21" s="49">
        <v>2</v>
      </c>
      <c r="B21" s="68" t="s">
        <v>130</v>
      </c>
      <c r="C21" s="50" t="s">
        <v>75</v>
      </c>
      <c r="D21" s="50">
        <v>240</v>
      </c>
      <c r="E21" s="51">
        <f t="shared" si="2"/>
        <v>136.8</v>
      </c>
      <c r="F21" s="52">
        <f t="shared" si="3"/>
        <v>115.2</v>
      </c>
    </row>
    <row r="22" spans="1:6" ht="13.5" thickBot="1">
      <c r="A22" s="31"/>
      <c r="B22" s="43"/>
      <c r="C22" s="26"/>
      <c r="D22" s="44"/>
      <c r="E22" s="53"/>
      <c r="F22" s="53"/>
    </row>
    <row r="23" spans="1:6" ht="12.75">
      <c r="A23" s="45">
        <v>1</v>
      </c>
      <c r="B23" s="22" t="s">
        <v>110</v>
      </c>
      <c r="C23" s="39" t="s">
        <v>58</v>
      </c>
      <c r="D23" s="39">
        <v>210</v>
      </c>
      <c r="E23" s="40">
        <f t="shared" si="2"/>
        <v>119.7</v>
      </c>
      <c r="F23" s="46">
        <f t="shared" si="3"/>
        <v>100.8</v>
      </c>
    </row>
    <row r="24" spans="1:6" ht="12.75">
      <c r="A24" s="47">
        <v>2</v>
      </c>
      <c r="B24" s="21" t="s">
        <v>45</v>
      </c>
      <c r="C24" s="36" t="s">
        <v>21</v>
      </c>
      <c r="D24" s="36">
        <v>190</v>
      </c>
      <c r="E24" s="37">
        <f t="shared" si="2"/>
        <v>108.3</v>
      </c>
      <c r="F24" s="48">
        <f t="shared" si="3"/>
        <v>91.2</v>
      </c>
    </row>
    <row r="25" spans="1:6" ht="12.75">
      <c r="A25" s="47">
        <v>3</v>
      </c>
      <c r="B25" s="21" t="s">
        <v>43</v>
      </c>
      <c r="C25" s="36" t="s">
        <v>65</v>
      </c>
      <c r="D25" s="36">
        <v>195</v>
      </c>
      <c r="E25" s="37">
        <f t="shared" si="2"/>
        <v>111.15</v>
      </c>
      <c r="F25" s="48">
        <f t="shared" si="3"/>
        <v>93.6</v>
      </c>
    </row>
    <row r="26" spans="1:6" ht="12.75">
      <c r="A26" s="47">
        <v>4</v>
      </c>
      <c r="B26" s="21" t="s">
        <v>44</v>
      </c>
      <c r="C26" s="36" t="s">
        <v>20</v>
      </c>
      <c r="D26" s="36">
        <v>210</v>
      </c>
      <c r="E26" s="37">
        <f t="shared" si="2"/>
        <v>119.7</v>
      </c>
      <c r="F26" s="48">
        <f t="shared" si="3"/>
        <v>100.8</v>
      </c>
    </row>
    <row r="27" spans="1:6" ht="12.75">
      <c r="A27" s="47">
        <v>5</v>
      </c>
      <c r="B27" s="21" t="s">
        <v>37</v>
      </c>
      <c r="C27" s="36" t="s">
        <v>71</v>
      </c>
      <c r="D27" s="36">
        <v>167</v>
      </c>
      <c r="E27" s="37">
        <f t="shared" si="2"/>
        <v>95.19</v>
      </c>
      <c r="F27" s="48">
        <f>D27*48/100</f>
        <v>80.16</v>
      </c>
    </row>
    <row r="28" spans="1:6" ht="12.75">
      <c r="A28" s="47">
        <v>6</v>
      </c>
      <c r="B28" s="21" t="s">
        <v>111</v>
      </c>
      <c r="C28" s="36" t="s">
        <v>74</v>
      </c>
      <c r="D28" s="36">
        <v>250</v>
      </c>
      <c r="E28" s="37">
        <f t="shared" si="2"/>
        <v>142.5</v>
      </c>
      <c r="F28" s="48">
        <f t="shared" si="3"/>
        <v>120</v>
      </c>
    </row>
    <row r="29" spans="1:6" ht="12.75">
      <c r="A29" s="47">
        <v>7</v>
      </c>
      <c r="B29" s="21" t="s">
        <v>39</v>
      </c>
      <c r="C29" s="36" t="s">
        <v>13</v>
      </c>
      <c r="D29" s="36">
        <v>180</v>
      </c>
      <c r="E29" s="37">
        <f t="shared" si="2"/>
        <v>102.6</v>
      </c>
      <c r="F29" s="48">
        <f>D29*48/100</f>
        <v>86.4</v>
      </c>
    </row>
    <row r="30" spans="1:6" ht="12.75">
      <c r="A30" s="47">
        <v>8</v>
      </c>
      <c r="B30" s="21" t="s">
        <v>38</v>
      </c>
      <c r="C30" s="36" t="s">
        <v>11</v>
      </c>
      <c r="D30" s="36">
        <v>182</v>
      </c>
      <c r="E30" s="37">
        <f t="shared" si="2"/>
        <v>103.74</v>
      </c>
      <c r="F30" s="48">
        <f>D30*48/100</f>
        <v>87.36</v>
      </c>
    </row>
    <row r="31" spans="1:6" ht="12.75">
      <c r="A31" s="47">
        <v>9</v>
      </c>
      <c r="B31" s="21" t="s">
        <v>33</v>
      </c>
      <c r="C31" s="36" t="s">
        <v>4</v>
      </c>
      <c r="D31" s="36">
        <v>278</v>
      </c>
      <c r="E31" s="37">
        <f t="shared" si="2"/>
        <v>158.46</v>
      </c>
      <c r="F31" s="48">
        <f>D31*48/100</f>
        <v>133.44</v>
      </c>
    </row>
    <row r="32" spans="1:6" ht="12.75">
      <c r="A32" s="47">
        <v>10</v>
      </c>
      <c r="B32" s="21" t="s">
        <v>34</v>
      </c>
      <c r="C32" s="36" t="s">
        <v>5</v>
      </c>
      <c r="D32" s="36">
        <v>270</v>
      </c>
      <c r="E32" s="37">
        <f t="shared" si="2"/>
        <v>153.9</v>
      </c>
      <c r="F32" s="48">
        <f>D32*48/100</f>
        <v>129.6</v>
      </c>
    </row>
    <row r="33" spans="1:6" ht="12.75">
      <c r="A33" s="47">
        <v>11</v>
      </c>
      <c r="B33" s="21" t="s">
        <v>35</v>
      </c>
      <c r="C33" s="36" t="s">
        <v>80</v>
      </c>
      <c r="D33" s="36">
        <v>210</v>
      </c>
      <c r="E33" s="37">
        <f t="shared" si="2"/>
        <v>119.7</v>
      </c>
      <c r="F33" s="48">
        <f>D33*48/100</f>
        <v>100.8</v>
      </c>
    </row>
    <row r="34" spans="1:6" ht="12.75">
      <c r="A34" s="47">
        <v>12</v>
      </c>
      <c r="B34" s="21" t="s">
        <v>115</v>
      </c>
      <c r="C34" s="36" t="s">
        <v>82</v>
      </c>
      <c r="D34" s="36">
        <v>110</v>
      </c>
      <c r="E34" s="37">
        <f t="shared" si="2"/>
        <v>62.7</v>
      </c>
      <c r="F34" s="48">
        <f t="shared" si="3"/>
        <v>52.8</v>
      </c>
    </row>
    <row r="35" spans="1:6" ht="12.75">
      <c r="A35" s="47">
        <v>13</v>
      </c>
      <c r="B35" s="21" t="s">
        <v>116</v>
      </c>
      <c r="C35" s="36" t="s">
        <v>83</v>
      </c>
      <c r="D35" s="36">
        <v>110</v>
      </c>
      <c r="E35" s="37">
        <f t="shared" si="2"/>
        <v>62.7</v>
      </c>
      <c r="F35" s="48">
        <f t="shared" si="3"/>
        <v>52.8</v>
      </c>
    </row>
    <row r="36" spans="1:6" ht="12.75">
      <c r="A36" s="47">
        <v>14</v>
      </c>
      <c r="B36" s="21" t="s">
        <v>117</v>
      </c>
      <c r="C36" s="36" t="s">
        <v>112</v>
      </c>
      <c r="D36" s="36">
        <v>222</v>
      </c>
      <c r="E36" s="37">
        <f t="shared" si="2"/>
        <v>126.54</v>
      </c>
      <c r="F36" s="48">
        <f t="shared" si="3"/>
        <v>106.56</v>
      </c>
    </row>
    <row r="37" spans="1:6" ht="12.75">
      <c r="A37" s="47">
        <v>15</v>
      </c>
      <c r="B37" s="21" t="s">
        <v>36</v>
      </c>
      <c r="C37" s="36" t="s">
        <v>87</v>
      </c>
      <c r="D37" s="36">
        <v>180</v>
      </c>
      <c r="E37" s="37">
        <f t="shared" si="2"/>
        <v>102.6</v>
      </c>
      <c r="F37" s="48">
        <f>D37*48/100</f>
        <v>86.4</v>
      </c>
    </row>
    <row r="38" spans="1:6" ht="12.75">
      <c r="A38" s="47">
        <v>16</v>
      </c>
      <c r="B38" s="21" t="s">
        <v>40</v>
      </c>
      <c r="C38" s="36" t="s">
        <v>15</v>
      </c>
      <c r="D38" s="36">
        <v>167</v>
      </c>
      <c r="E38" s="37">
        <f t="shared" si="2"/>
        <v>95.19</v>
      </c>
      <c r="F38" s="48">
        <f>D38*48/100</f>
        <v>80.16</v>
      </c>
    </row>
    <row r="39" spans="1:6" ht="12.75">
      <c r="A39" s="47">
        <v>17</v>
      </c>
      <c r="B39" s="21" t="s">
        <v>118</v>
      </c>
      <c r="C39" s="36" t="s">
        <v>90</v>
      </c>
      <c r="D39" s="36">
        <v>210</v>
      </c>
      <c r="E39" s="37">
        <f t="shared" si="2"/>
        <v>119.7</v>
      </c>
      <c r="F39" s="48">
        <f t="shared" si="3"/>
        <v>100.8</v>
      </c>
    </row>
    <row r="40" spans="1:6" ht="12.75">
      <c r="A40" s="47">
        <v>18</v>
      </c>
      <c r="B40" s="21" t="s">
        <v>119</v>
      </c>
      <c r="C40" s="36" t="s">
        <v>94</v>
      </c>
      <c r="D40" s="36">
        <v>250</v>
      </c>
      <c r="E40" s="37">
        <f t="shared" si="2"/>
        <v>142.5</v>
      </c>
      <c r="F40" s="48">
        <f t="shared" si="3"/>
        <v>120</v>
      </c>
    </row>
    <row r="41" spans="1:6" ht="12.75">
      <c r="A41" s="47">
        <v>19</v>
      </c>
      <c r="B41" s="21" t="s">
        <v>120</v>
      </c>
      <c r="C41" s="36" t="s">
        <v>95</v>
      </c>
      <c r="D41" s="36">
        <v>240</v>
      </c>
      <c r="E41" s="37">
        <f t="shared" si="2"/>
        <v>136.8</v>
      </c>
      <c r="F41" s="48">
        <f t="shared" si="3"/>
        <v>115.2</v>
      </c>
    </row>
    <row r="42" spans="1:6" ht="12.75">
      <c r="A42" s="47">
        <v>20</v>
      </c>
      <c r="B42" s="21" t="s">
        <v>121</v>
      </c>
      <c r="C42" s="36" t="s">
        <v>93</v>
      </c>
      <c r="D42" s="36">
        <v>222</v>
      </c>
      <c r="E42" s="37">
        <f t="shared" si="2"/>
        <v>126.54</v>
      </c>
      <c r="F42" s="48">
        <f t="shared" si="3"/>
        <v>106.56</v>
      </c>
    </row>
    <row r="43" spans="1:6" ht="12.75">
      <c r="A43" s="47">
        <v>21</v>
      </c>
      <c r="B43" s="21" t="s">
        <v>41</v>
      </c>
      <c r="C43" s="36" t="s">
        <v>96</v>
      </c>
      <c r="D43" s="36">
        <v>388</v>
      </c>
      <c r="E43" s="37">
        <f t="shared" si="2"/>
        <v>221.16</v>
      </c>
      <c r="F43" s="48">
        <f t="shared" si="3"/>
        <v>186.24</v>
      </c>
    </row>
    <row r="44" spans="1:6" ht="12.75">
      <c r="A44" s="47">
        <v>22</v>
      </c>
      <c r="B44" s="21" t="s">
        <v>42</v>
      </c>
      <c r="C44" s="36" t="s">
        <v>113</v>
      </c>
      <c r="D44" s="36">
        <v>350</v>
      </c>
      <c r="E44" s="37">
        <f t="shared" si="2"/>
        <v>199.5</v>
      </c>
      <c r="F44" s="48">
        <f t="shared" si="3"/>
        <v>168</v>
      </c>
    </row>
    <row r="45" spans="1:6" ht="13.5" thickBot="1">
      <c r="A45" s="49">
        <v>23</v>
      </c>
      <c r="B45" s="23" t="s">
        <v>122</v>
      </c>
      <c r="C45" s="50" t="s">
        <v>114</v>
      </c>
      <c r="D45" s="50">
        <v>333</v>
      </c>
      <c r="E45" s="51">
        <f t="shared" si="2"/>
        <v>189.81</v>
      </c>
      <c r="F45" s="52">
        <f t="shared" si="3"/>
        <v>159.84</v>
      </c>
    </row>
    <row r="46" spans="1:6" ht="13.5" thickBot="1">
      <c r="A46" s="31"/>
      <c r="B46" s="30"/>
      <c r="C46" s="26"/>
      <c r="D46" s="44"/>
      <c r="E46" s="69">
        <f t="shared" si="2"/>
        <v>0</v>
      </c>
      <c r="F46" s="69">
        <f t="shared" si="3"/>
        <v>0</v>
      </c>
    </row>
    <row r="47" spans="1:6" ht="12.75">
      <c r="A47" s="45">
        <v>1</v>
      </c>
      <c r="B47" s="22" t="s">
        <v>46</v>
      </c>
      <c r="C47" s="39" t="s">
        <v>7</v>
      </c>
      <c r="D47" s="39">
        <v>222</v>
      </c>
      <c r="E47" s="40">
        <f t="shared" si="2"/>
        <v>126.54</v>
      </c>
      <c r="F47" s="46">
        <f t="shared" si="3"/>
        <v>106.56</v>
      </c>
    </row>
    <row r="48" spans="1:6" ht="12.75">
      <c r="A48" s="47">
        <v>2</v>
      </c>
      <c r="B48" s="21" t="s">
        <v>47</v>
      </c>
      <c r="C48" s="36" t="s">
        <v>92</v>
      </c>
      <c r="D48" s="36">
        <v>278</v>
      </c>
      <c r="E48" s="37">
        <f t="shared" si="2"/>
        <v>158.46</v>
      </c>
      <c r="F48" s="48">
        <f t="shared" si="3"/>
        <v>133.44</v>
      </c>
    </row>
    <row r="49" spans="1:6" ht="12.75">
      <c r="A49" s="47">
        <v>3</v>
      </c>
      <c r="B49" s="21" t="s">
        <v>48</v>
      </c>
      <c r="C49" s="36" t="s">
        <v>16</v>
      </c>
      <c r="D49" s="36">
        <v>300</v>
      </c>
      <c r="E49" s="37">
        <f t="shared" si="2"/>
        <v>171</v>
      </c>
      <c r="F49" s="48">
        <f t="shared" si="3"/>
        <v>144</v>
      </c>
    </row>
    <row r="50" spans="1:6" ht="12.75">
      <c r="A50" s="47">
        <v>4</v>
      </c>
      <c r="B50" s="21" t="s">
        <v>49</v>
      </c>
      <c r="C50" s="36" t="s">
        <v>50</v>
      </c>
      <c r="D50" s="36">
        <v>263</v>
      </c>
      <c r="E50" s="37">
        <f t="shared" si="2"/>
        <v>149.91</v>
      </c>
      <c r="F50" s="48">
        <f t="shared" si="3"/>
        <v>126.24</v>
      </c>
    </row>
    <row r="51" spans="1:6" ht="12.75">
      <c r="A51" s="47">
        <v>5</v>
      </c>
      <c r="B51" s="21" t="s">
        <v>131</v>
      </c>
      <c r="C51" s="36" t="s">
        <v>78</v>
      </c>
      <c r="D51" s="36">
        <v>333</v>
      </c>
      <c r="E51" s="37">
        <f t="shared" si="2"/>
        <v>189.81</v>
      </c>
      <c r="F51" s="48">
        <f t="shared" si="3"/>
        <v>159.84</v>
      </c>
    </row>
    <row r="52" spans="1:6" ht="13.5" thickBot="1">
      <c r="A52" s="49">
        <v>6</v>
      </c>
      <c r="B52" s="23" t="s">
        <v>132</v>
      </c>
      <c r="C52" s="50" t="s">
        <v>79</v>
      </c>
      <c r="D52" s="50">
        <v>388</v>
      </c>
      <c r="E52" s="51">
        <f t="shared" si="2"/>
        <v>221.16</v>
      </c>
      <c r="F52" s="52">
        <f t="shared" si="3"/>
        <v>186.24</v>
      </c>
    </row>
    <row r="53" spans="1:6" ht="13.5" thickBot="1">
      <c r="A53" s="70"/>
      <c r="B53" s="32"/>
      <c r="C53" s="26"/>
      <c r="D53" s="66"/>
      <c r="E53" s="53"/>
      <c r="F53" s="53"/>
    </row>
    <row r="54" spans="1:6" ht="12.75">
      <c r="A54" s="45">
        <v>1</v>
      </c>
      <c r="B54" s="17" t="s">
        <v>135</v>
      </c>
      <c r="C54" s="39" t="s">
        <v>62</v>
      </c>
      <c r="D54" s="9">
        <v>195</v>
      </c>
      <c r="E54" s="10">
        <f t="shared" si="2"/>
        <v>111.15</v>
      </c>
      <c r="F54" s="71">
        <f aca="true" t="shared" si="4" ref="F54:F60">D54*48/100</f>
        <v>93.6</v>
      </c>
    </row>
    <row r="55" spans="1:6" ht="12.75">
      <c r="A55" s="47">
        <v>2</v>
      </c>
      <c r="B55" s="16" t="s">
        <v>136</v>
      </c>
      <c r="C55" s="36" t="s">
        <v>67</v>
      </c>
      <c r="D55" s="36">
        <v>138</v>
      </c>
      <c r="E55" s="37">
        <f t="shared" si="2"/>
        <v>78.66</v>
      </c>
      <c r="F55" s="48">
        <f t="shared" si="4"/>
        <v>66.24</v>
      </c>
    </row>
    <row r="56" spans="1:6" ht="12.75">
      <c r="A56" s="47">
        <v>3</v>
      </c>
      <c r="B56" s="16" t="s">
        <v>137</v>
      </c>
      <c r="C56" s="36" t="s">
        <v>68</v>
      </c>
      <c r="D56" s="36">
        <v>115</v>
      </c>
      <c r="E56" s="37">
        <f t="shared" si="2"/>
        <v>65.55</v>
      </c>
      <c r="F56" s="48">
        <f t="shared" si="4"/>
        <v>55.2</v>
      </c>
    </row>
    <row r="57" spans="1:6" ht="12.75">
      <c r="A57" s="47">
        <v>4</v>
      </c>
      <c r="B57" s="16" t="s">
        <v>138</v>
      </c>
      <c r="C57" s="36" t="s">
        <v>6</v>
      </c>
      <c r="D57" s="12">
        <v>185</v>
      </c>
      <c r="E57" s="13">
        <f t="shared" si="2"/>
        <v>105.45</v>
      </c>
      <c r="F57" s="72">
        <f t="shared" si="4"/>
        <v>88.8</v>
      </c>
    </row>
    <row r="58" spans="1:6" ht="12.75">
      <c r="A58" s="47">
        <v>5</v>
      </c>
      <c r="B58" s="16" t="s">
        <v>139</v>
      </c>
      <c r="C58" s="36" t="s">
        <v>84</v>
      </c>
      <c r="D58" s="36">
        <v>195</v>
      </c>
      <c r="E58" s="37">
        <f t="shared" si="2"/>
        <v>111.15</v>
      </c>
      <c r="F58" s="48">
        <f t="shared" si="4"/>
        <v>93.6</v>
      </c>
    </row>
    <row r="59" spans="1:6" ht="12.75">
      <c r="A59" s="47">
        <v>6</v>
      </c>
      <c r="B59" s="16" t="s">
        <v>140</v>
      </c>
      <c r="C59" s="36" t="s">
        <v>133</v>
      </c>
      <c r="D59" s="36">
        <v>195</v>
      </c>
      <c r="E59" s="37">
        <f t="shared" si="2"/>
        <v>111.15</v>
      </c>
      <c r="F59" s="48">
        <f t="shared" si="4"/>
        <v>93.6</v>
      </c>
    </row>
    <row r="60" spans="1:6" ht="13.5" thickBot="1">
      <c r="A60" s="49">
        <v>7</v>
      </c>
      <c r="B60" s="29" t="s">
        <v>141</v>
      </c>
      <c r="C60" s="50" t="s">
        <v>18</v>
      </c>
      <c r="D60" s="14">
        <v>138</v>
      </c>
      <c r="E60" s="18">
        <f t="shared" si="2"/>
        <v>78.66</v>
      </c>
      <c r="F60" s="73">
        <f t="shared" si="4"/>
        <v>66.24</v>
      </c>
    </row>
    <row r="61" spans="1:6" ht="13.5" thickBot="1">
      <c r="A61" s="70"/>
      <c r="B61" s="30"/>
      <c r="C61" s="26"/>
      <c r="D61" s="44"/>
      <c r="E61" s="19"/>
      <c r="F61" s="76"/>
    </row>
    <row r="62" spans="1:6" ht="12.75">
      <c r="A62" s="45">
        <v>1</v>
      </c>
      <c r="B62" s="22" t="s">
        <v>142</v>
      </c>
      <c r="C62" s="39" t="s">
        <v>73</v>
      </c>
      <c r="D62" s="39">
        <v>138</v>
      </c>
      <c r="E62" s="10">
        <f t="shared" si="2"/>
        <v>78.66</v>
      </c>
      <c r="F62" s="71">
        <f>D62*48/100</f>
        <v>66.24</v>
      </c>
    </row>
    <row r="63" spans="1:6" ht="12.75">
      <c r="A63" s="47">
        <v>2</v>
      </c>
      <c r="B63" s="21" t="s">
        <v>145</v>
      </c>
      <c r="C63" s="36" t="s">
        <v>10</v>
      </c>
      <c r="D63" s="36">
        <v>150</v>
      </c>
      <c r="E63" s="37">
        <f t="shared" si="2"/>
        <v>85.5</v>
      </c>
      <c r="F63" s="48">
        <f>D63*48/100</f>
        <v>72</v>
      </c>
    </row>
    <row r="64" spans="1:6" ht="12.75">
      <c r="A64" s="47">
        <v>3</v>
      </c>
      <c r="B64" s="21" t="s">
        <v>146</v>
      </c>
      <c r="C64" s="36" t="s">
        <v>60</v>
      </c>
      <c r="D64" s="36">
        <v>145</v>
      </c>
      <c r="E64" s="37">
        <f t="shared" si="2"/>
        <v>82.65</v>
      </c>
      <c r="F64" s="48">
        <f>D64*48/100</f>
        <v>69.6</v>
      </c>
    </row>
    <row r="65" spans="1:6" ht="12.75">
      <c r="A65" s="47">
        <v>4</v>
      </c>
      <c r="B65" s="21" t="s">
        <v>147</v>
      </c>
      <c r="C65" s="36" t="s">
        <v>69</v>
      </c>
      <c r="D65" s="36">
        <v>195</v>
      </c>
      <c r="E65" s="37">
        <f t="shared" si="2"/>
        <v>111.15</v>
      </c>
      <c r="F65" s="48">
        <f>D65*48/100</f>
        <v>93.6</v>
      </c>
    </row>
    <row r="66" spans="1:6" ht="12.75">
      <c r="A66" s="47">
        <v>5</v>
      </c>
      <c r="B66" s="21" t="s">
        <v>148</v>
      </c>
      <c r="C66" s="36" t="s">
        <v>70</v>
      </c>
      <c r="D66" s="36">
        <v>210</v>
      </c>
      <c r="E66" s="37">
        <f t="shared" si="2"/>
        <v>119.7</v>
      </c>
      <c r="F66" s="48">
        <f>D66*48/100</f>
        <v>100.8</v>
      </c>
    </row>
    <row r="67" spans="1:6" ht="12.75">
      <c r="A67" s="47">
        <v>6</v>
      </c>
      <c r="B67" s="21" t="s">
        <v>149</v>
      </c>
      <c r="C67" s="36" t="s">
        <v>63</v>
      </c>
      <c r="D67" s="36">
        <v>180</v>
      </c>
      <c r="E67" s="37">
        <f t="shared" si="2"/>
        <v>102.6</v>
      </c>
      <c r="F67" s="48">
        <f aca="true" t="shared" si="5" ref="F67:F74">D67*48/100</f>
        <v>86.4</v>
      </c>
    </row>
    <row r="68" spans="1:6" ht="12.75">
      <c r="A68" s="47">
        <v>7</v>
      </c>
      <c r="B68" s="21" t="s">
        <v>150</v>
      </c>
      <c r="C68" s="36" t="s">
        <v>9</v>
      </c>
      <c r="D68" s="36">
        <v>185</v>
      </c>
      <c r="E68" s="37">
        <f t="shared" si="2"/>
        <v>105.45</v>
      </c>
      <c r="F68" s="48">
        <f t="shared" si="5"/>
        <v>88.8</v>
      </c>
    </row>
    <row r="69" spans="1:6" ht="12.75">
      <c r="A69" s="47">
        <v>8</v>
      </c>
      <c r="B69" s="21" t="s">
        <v>151</v>
      </c>
      <c r="C69" s="36" t="s">
        <v>19</v>
      </c>
      <c r="D69" s="12">
        <v>260</v>
      </c>
      <c r="E69" s="13">
        <f t="shared" si="2"/>
        <v>148.2</v>
      </c>
      <c r="F69" s="72">
        <f t="shared" si="5"/>
        <v>124.8</v>
      </c>
    </row>
    <row r="70" spans="1:6" ht="12.75">
      <c r="A70" s="74">
        <v>9</v>
      </c>
      <c r="B70" s="21" t="s">
        <v>152</v>
      </c>
      <c r="C70" s="36" t="s">
        <v>88</v>
      </c>
      <c r="D70" s="12">
        <v>195</v>
      </c>
      <c r="E70" s="13">
        <f t="shared" si="2"/>
        <v>111.15</v>
      </c>
      <c r="F70" s="72">
        <f t="shared" si="5"/>
        <v>93.6</v>
      </c>
    </row>
    <row r="71" spans="1:6" ht="12.75">
      <c r="A71" s="74">
        <v>10</v>
      </c>
      <c r="B71" s="21" t="s">
        <v>153</v>
      </c>
      <c r="C71" s="36" t="s">
        <v>89</v>
      </c>
      <c r="D71" s="12">
        <v>195</v>
      </c>
      <c r="E71" s="13">
        <f t="shared" si="2"/>
        <v>111.15</v>
      </c>
      <c r="F71" s="72">
        <f t="shared" si="5"/>
        <v>93.6</v>
      </c>
    </row>
    <row r="72" spans="1:6" ht="12.75">
      <c r="A72" s="74">
        <v>11</v>
      </c>
      <c r="B72" s="21" t="s">
        <v>154</v>
      </c>
      <c r="C72" s="36" t="s">
        <v>77</v>
      </c>
      <c r="D72" s="12">
        <v>110</v>
      </c>
      <c r="E72" s="13">
        <f t="shared" si="2"/>
        <v>62.7</v>
      </c>
      <c r="F72" s="72">
        <f t="shared" si="5"/>
        <v>52.8</v>
      </c>
    </row>
    <row r="73" spans="1:6" ht="12.75">
      <c r="A73" s="74">
        <v>12</v>
      </c>
      <c r="B73" s="21" t="s">
        <v>143</v>
      </c>
      <c r="C73" s="36" t="s">
        <v>81</v>
      </c>
      <c r="D73" s="12">
        <v>110</v>
      </c>
      <c r="E73" s="13">
        <f t="shared" si="2"/>
        <v>62.7</v>
      </c>
      <c r="F73" s="72">
        <f t="shared" si="5"/>
        <v>52.8</v>
      </c>
    </row>
    <row r="74" spans="1:6" ht="13.5" thickBot="1">
      <c r="A74" s="75">
        <v>13</v>
      </c>
      <c r="B74" s="23" t="s">
        <v>144</v>
      </c>
      <c r="C74" s="50" t="s">
        <v>134</v>
      </c>
      <c r="D74" s="14">
        <v>110</v>
      </c>
      <c r="E74" s="18">
        <f t="shared" si="2"/>
        <v>62.7</v>
      </c>
      <c r="F74" s="73">
        <f t="shared" si="5"/>
        <v>52.8</v>
      </c>
    </row>
    <row r="75" spans="1:6" ht="12.75">
      <c r="A75" s="27"/>
      <c r="B75" s="41"/>
      <c r="C75" s="33"/>
      <c r="D75" s="34"/>
      <c r="E75" s="35"/>
      <c r="F75" s="35"/>
    </row>
    <row r="76" spans="1:6" ht="13.5" thickBot="1">
      <c r="A76" s="28"/>
      <c r="B76" s="65"/>
      <c r="C76" s="25"/>
      <c r="D76" s="15"/>
      <c r="E76" s="19"/>
      <c r="F76" s="19"/>
    </row>
    <row r="77" spans="1:6" ht="12.75">
      <c r="A77" s="77">
        <v>1</v>
      </c>
      <c r="B77" s="86" t="s">
        <v>175</v>
      </c>
      <c r="C77" s="39" t="s">
        <v>155</v>
      </c>
      <c r="D77" s="9">
        <v>115</v>
      </c>
      <c r="E77" s="10">
        <f t="shared" si="2"/>
        <v>65.55</v>
      </c>
      <c r="F77" s="71">
        <f aca="true" t="shared" si="6" ref="F77:F85">D77*48/100</f>
        <v>55.2</v>
      </c>
    </row>
    <row r="78" spans="1:6" ht="12.75">
      <c r="A78" s="74">
        <v>2</v>
      </c>
      <c r="B78" s="11" t="s">
        <v>176</v>
      </c>
      <c r="C78" s="36" t="s">
        <v>156</v>
      </c>
      <c r="D78" s="12">
        <v>115</v>
      </c>
      <c r="E78" s="13">
        <f t="shared" si="2"/>
        <v>65.55</v>
      </c>
      <c r="F78" s="72">
        <f t="shared" si="6"/>
        <v>55.2</v>
      </c>
    </row>
    <row r="79" spans="1:6" ht="13.5" thickBot="1">
      <c r="A79" s="78">
        <v>3</v>
      </c>
      <c r="B79" s="11" t="s">
        <v>177</v>
      </c>
      <c r="C79" s="60" t="s">
        <v>157</v>
      </c>
      <c r="D79" s="15">
        <v>115</v>
      </c>
      <c r="E79" s="19">
        <f t="shared" si="2"/>
        <v>65.55</v>
      </c>
      <c r="F79" s="76">
        <f t="shared" si="6"/>
        <v>55.2</v>
      </c>
    </row>
    <row r="80" spans="1:6" ht="12.75">
      <c r="A80" s="77">
        <v>4</v>
      </c>
      <c r="B80" s="86" t="s">
        <v>178</v>
      </c>
      <c r="C80" s="39" t="s">
        <v>158</v>
      </c>
      <c r="D80" s="9">
        <v>97</v>
      </c>
      <c r="E80" s="10">
        <f t="shared" si="2"/>
        <v>55.29</v>
      </c>
      <c r="F80" s="71">
        <f t="shared" si="6"/>
        <v>46.56</v>
      </c>
    </row>
    <row r="81" spans="1:6" ht="12.75">
      <c r="A81" s="74">
        <v>5</v>
      </c>
      <c r="B81" s="11" t="s">
        <v>179</v>
      </c>
      <c r="C81" s="36" t="s">
        <v>159</v>
      </c>
      <c r="D81" s="12">
        <v>97</v>
      </c>
      <c r="E81" s="13">
        <f t="shared" si="2"/>
        <v>55.29</v>
      </c>
      <c r="F81" s="72">
        <f t="shared" si="6"/>
        <v>46.56</v>
      </c>
    </row>
    <row r="82" spans="1:6" ht="13.5" thickBot="1">
      <c r="A82" s="78">
        <v>6</v>
      </c>
      <c r="B82" s="11" t="s">
        <v>180</v>
      </c>
      <c r="C82" s="60" t="s">
        <v>160</v>
      </c>
      <c r="D82" s="15">
        <v>97</v>
      </c>
      <c r="E82" s="19">
        <f t="shared" si="2"/>
        <v>55.29</v>
      </c>
      <c r="F82" s="76">
        <f t="shared" si="6"/>
        <v>46.56</v>
      </c>
    </row>
    <row r="83" spans="1:6" ht="12.75">
      <c r="A83" s="77">
        <v>7</v>
      </c>
      <c r="B83" s="17" t="s">
        <v>181</v>
      </c>
      <c r="C83" s="39" t="s">
        <v>170</v>
      </c>
      <c r="D83" s="9">
        <v>95</v>
      </c>
      <c r="E83" s="10">
        <f t="shared" si="2"/>
        <v>54.15</v>
      </c>
      <c r="F83" s="71">
        <f t="shared" si="6"/>
        <v>45.6</v>
      </c>
    </row>
    <row r="84" spans="1:6" ht="13.5" thickBot="1">
      <c r="A84" s="75">
        <v>8</v>
      </c>
      <c r="B84" s="29" t="s">
        <v>182</v>
      </c>
      <c r="C84" s="50" t="s">
        <v>185</v>
      </c>
      <c r="D84" s="14">
        <v>95</v>
      </c>
      <c r="E84" s="18">
        <f t="shared" si="2"/>
        <v>54.15</v>
      </c>
      <c r="F84" s="73">
        <f t="shared" si="6"/>
        <v>45.6</v>
      </c>
    </row>
    <row r="85" spans="1:6" ht="12.75">
      <c r="A85" s="79">
        <v>9</v>
      </c>
      <c r="B85" s="30" t="s">
        <v>183</v>
      </c>
      <c r="C85" s="38" t="s">
        <v>161</v>
      </c>
      <c r="D85" s="34">
        <v>90</v>
      </c>
      <c r="E85" s="35">
        <f t="shared" si="2"/>
        <v>51.3</v>
      </c>
      <c r="F85" s="80">
        <f t="shared" si="6"/>
        <v>43.2</v>
      </c>
    </row>
    <row r="86" spans="1:6" ht="13.5" thickBot="1">
      <c r="A86" s="75">
        <v>10</v>
      </c>
      <c r="B86" s="29" t="s">
        <v>184</v>
      </c>
      <c r="C86" s="50" t="s">
        <v>162</v>
      </c>
      <c r="D86" s="14">
        <v>85</v>
      </c>
      <c r="E86" s="18">
        <f t="shared" si="2"/>
        <v>48.45</v>
      </c>
      <c r="F86" s="73">
        <f aca="true" t="shared" si="7" ref="F86:F106">D86*48/100</f>
        <v>40.8</v>
      </c>
    </row>
    <row r="87" spans="1:6" ht="13.5" thickBot="1">
      <c r="A87" s="44"/>
      <c r="B87" s="30"/>
      <c r="C87" s="66"/>
      <c r="D87" s="44"/>
      <c r="E87" s="69"/>
      <c r="F87" s="69"/>
    </row>
    <row r="88" spans="1:6" ht="12.75">
      <c r="A88" s="77">
        <v>1</v>
      </c>
      <c r="B88" s="17" t="s">
        <v>192</v>
      </c>
      <c r="C88" s="39" t="s">
        <v>106</v>
      </c>
      <c r="D88" s="9"/>
      <c r="E88" s="10">
        <f t="shared" si="2"/>
        <v>0</v>
      </c>
      <c r="F88" s="71">
        <f t="shared" si="7"/>
        <v>0</v>
      </c>
    </row>
    <row r="89" spans="1:6" ht="12.75">
      <c r="A89" s="74">
        <v>2</v>
      </c>
      <c r="B89" s="21" t="s">
        <v>163</v>
      </c>
      <c r="C89" s="36" t="s">
        <v>105</v>
      </c>
      <c r="D89" s="12">
        <v>388</v>
      </c>
      <c r="E89" s="13">
        <f t="shared" si="2"/>
        <v>221.16</v>
      </c>
      <c r="F89" s="72">
        <f t="shared" si="7"/>
        <v>186.24</v>
      </c>
    </row>
    <row r="90" spans="1:6" ht="12.75">
      <c r="A90" s="74">
        <v>3</v>
      </c>
      <c r="B90" s="21" t="s">
        <v>164</v>
      </c>
      <c r="C90" s="36" t="s">
        <v>104</v>
      </c>
      <c r="D90" s="12">
        <v>368</v>
      </c>
      <c r="E90" s="13">
        <f t="shared" si="2"/>
        <v>209.76</v>
      </c>
      <c r="F90" s="72">
        <f t="shared" si="7"/>
        <v>176.64</v>
      </c>
    </row>
    <row r="91" spans="1:6" ht="12.75">
      <c r="A91" s="74">
        <v>4</v>
      </c>
      <c r="B91" s="21" t="s">
        <v>165</v>
      </c>
      <c r="C91" s="36" t="s">
        <v>107</v>
      </c>
      <c r="D91" s="12">
        <v>345</v>
      </c>
      <c r="E91" s="13">
        <f t="shared" si="2"/>
        <v>196.65</v>
      </c>
      <c r="F91" s="72">
        <f t="shared" si="7"/>
        <v>165.6</v>
      </c>
    </row>
    <row r="92" spans="1:6" ht="12.75">
      <c r="A92" s="74">
        <v>5</v>
      </c>
      <c r="B92" s="21" t="s">
        <v>51</v>
      </c>
      <c r="C92" s="36" t="s">
        <v>52</v>
      </c>
      <c r="D92" s="12">
        <v>470</v>
      </c>
      <c r="E92" s="13">
        <f aca="true" t="shared" si="8" ref="E92:E99">D92*57/100</f>
        <v>267.9</v>
      </c>
      <c r="F92" s="72">
        <f aca="true" t="shared" si="9" ref="F92:F99">D92*48/100</f>
        <v>225.6</v>
      </c>
    </row>
    <row r="93" spans="1:6" ht="12.75">
      <c r="A93" s="74">
        <v>6</v>
      </c>
      <c r="B93" s="21" t="s">
        <v>53</v>
      </c>
      <c r="C93" s="36" t="s">
        <v>54</v>
      </c>
      <c r="D93" s="12">
        <v>388</v>
      </c>
      <c r="E93" s="13">
        <f t="shared" si="8"/>
        <v>221.16</v>
      </c>
      <c r="F93" s="72">
        <f t="shared" si="9"/>
        <v>186.24</v>
      </c>
    </row>
    <row r="94" spans="1:6" ht="12.75">
      <c r="A94" s="74">
        <v>7</v>
      </c>
      <c r="B94" s="21" t="s">
        <v>55</v>
      </c>
      <c r="C94" s="36" t="s">
        <v>108</v>
      </c>
      <c r="D94" s="12">
        <v>333</v>
      </c>
      <c r="E94" s="13">
        <f t="shared" si="8"/>
        <v>189.81</v>
      </c>
      <c r="F94" s="72">
        <f t="shared" si="9"/>
        <v>159.84</v>
      </c>
    </row>
    <row r="95" spans="1:6" ht="13.5" thickBot="1">
      <c r="A95" s="78">
        <v>8</v>
      </c>
      <c r="B95" s="65" t="s">
        <v>56</v>
      </c>
      <c r="C95" s="60" t="s">
        <v>109</v>
      </c>
      <c r="D95" s="15">
        <v>388</v>
      </c>
      <c r="E95" s="19">
        <f t="shared" si="8"/>
        <v>221.16</v>
      </c>
      <c r="F95" s="76">
        <f t="shared" si="9"/>
        <v>186.24</v>
      </c>
    </row>
    <row r="96" spans="1:6" ht="12.75">
      <c r="A96" s="77">
        <v>9</v>
      </c>
      <c r="B96" s="22" t="s">
        <v>171</v>
      </c>
      <c r="C96" s="39" t="s">
        <v>167</v>
      </c>
      <c r="D96" s="9">
        <v>330</v>
      </c>
      <c r="E96" s="84">
        <f t="shared" si="8"/>
        <v>188.1</v>
      </c>
      <c r="F96" s="85">
        <f t="shared" si="9"/>
        <v>158.4</v>
      </c>
    </row>
    <row r="97" spans="1:6" ht="12.75">
      <c r="A97" s="74">
        <v>0</v>
      </c>
      <c r="B97" s="21" t="s">
        <v>172</v>
      </c>
      <c r="C97" s="36" t="s">
        <v>166</v>
      </c>
      <c r="D97" s="12">
        <v>333</v>
      </c>
      <c r="E97" s="19">
        <f t="shared" si="8"/>
        <v>189.81</v>
      </c>
      <c r="F97" s="76">
        <f t="shared" si="9"/>
        <v>159.84</v>
      </c>
    </row>
    <row r="98" spans="1:6" ht="12.75">
      <c r="A98" s="74">
        <v>10</v>
      </c>
      <c r="B98" s="21" t="s">
        <v>173</v>
      </c>
      <c r="C98" s="36" t="s">
        <v>168</v>
      </c>
      <c r="D98" s="12">
        <v>278</v>
      </c>
      <c r="E98" s="19">
        <f t="shared" si="8"/>
        <v>158.46</v>
      </c>
      <c r="F98" s="76">
        <f t="shared" si="9"/>
        <v>133.44</v>
      </c>
    </row>
    <row r="99" spans="1:6" ht="13.5" thickBot="1">
      <c r="A99" s="75">
        <v>11</v>
      </c>
      <c r="B99" s="23" t="s">
        <v>174</v>
      </c>
      <c r="C99" s="50" t="s">
        <v>169</v>
      </c>
      <c r="D99" s="14">
        <v>278</v>
      </c>
      <c r="E99" s="18">
        <f t="shared" si="8"/>
        <v>158.46</v>
      </c>
      <c r="F99" s="73">
        <f t="shared" si="9"/>
        <v>133.44</v>
      </c>
    </row>
    <row r="100" spans="1:6" ht="13.5" thickBot="1">
      <c r="A100" s="15"/>
      <c r="B100" s="11"/>
      <c r="C100" s="60"/>
      <c r="D100" s="15"/>
      <c r="E100" s="19"/>
      <c r="F100" s="19"/>
    </row>
    <row r="101" spans="1:6" ht="12.75">
      <c r="A101" s="77"/>
      <c r="B101" s="91" t="s">
        <v>32</v>
      </c>
      <c r="C101" s="39" t="s">
        <v>97</v>
      </c>
      <c r="D101" s="9">
        <v>72</v>
      </c>
      <c r="E101" s="10">
        <f t="shared" si="2"/>
        <v>41.04</v>
      </c>
      <c r="F101" s="71">
        <f t="shared" si="7"/>
        <v>34.56</v>
      </c>
    </row>
    <row r="102" spans="1:6" ht="12.75">
      <c r="A102" s="74"/>
      <c r="B102" s="20" t="s">
        <v>186</v>
      </c>
      <c r="C102" s="36" t="s">
        <v>98</v>
      </c>
      <c r="D102" s="12">
        <v>55</v>
      </c>
      <c r="E102" s="13">
        <f t="shared" si="2"/>
        <v>31.35</v>
      </c>
      <c r="F102" s="72">
        <f t="shared" si="7"/>
        <v>26.4</v>
      </c>
    </row>
    <row r="103" spans="1:6" ht="12.75">
      <c r="A103" s="74"/>
      <c r="B103" s="20" t="s">
        <v>187</v>
      </c>
      <c r="C103" s="36" t="s">
        <v>99</v>
      </c>
      <c r="D103" s="12">
        <v>55</v>
      </c>
      <c r="E103" s="13">
        <f t="shared" si="2"/>
        <v>31.35</v>
      </c>
      <c r="F103" s="72">
        <f t="shared" si="7"/>
        <v>26.4</v>
      </c>
    </row>
    <row r="104" spans="1:6" ht="12.75">
      <c r="A104" s="74"/>
      <c r="B104" s="20" t="s">
        <v>188</v>
      </c>
      <c r="C104" s="36" t="s">
        <v>100</v>
      </c>
      <c r="D104" s="12">
        <v>55</v>
      </c>
      <c r="E104" s="13">
        <f t="shared" si="2"/>
        <v>31.35</v>
      </c>
      <c r="F104" s="72">
        <f t="shared" si="7"/>
        <v>26.4</v>
      </c>
    </row>
    <row r="105" spans="1:6" ht="12.75">
      <c r="A105" s="74"/>
      <c r="B105" s="20" t="s">
        <v>189</v>
      </c>
      <c r="C105" s="36" t="s">
        <v>101</v>
      </c>
      <c r="D105" s="12">
        <v>55</v>
      </c>
      <c r="E105" s="13">
        <f t="shared" si="2"/>
        <v>31.35</v>
      </c>
      <c r="F105" s="72">
        <f t="shared" si="7"/>
        <v>26.4</v>
      </c>
    </row>
    <row r="106" spans="1:6" ht="12.75">
      <c r="A106" s="74"/>
      <c r="B106" s="20" t="s">
        <v>190</v>
      </c>
      <c r="C106" s="36" t="s">
        <v>102</v>
      </c>
      <c r="D106" s="12">
        <v>59</v>
      </c>
      <c r="E106" s="13">
        <f t="shared" si="2"/>
        <v>33.63</v>
      </c>
      <c r="F106" s="72">
        <f t="shared" si="7"/>
        <v>28.32</v>
      </c>
    </row>
    <row r="107" spans="1:6" ht="13.5" thickBot="1">
      <c r="A107" s="75"/>
      <c r="B107" s="92" t="s">
        <v>191</v>
      </c>
      <c r="C107" s="50" t="s">
        <v>103</v>
      </c>
      <c r="D107" s="14">
        <v>55</v>
      </c>
      <c r="E107" s="18">
        <f t="shared" si="2"/>
        <v>31.35</v>
      </c>
      <c r="F107" s="73">
        <f>D107*48/100</f>
        <v>26.4</v>
      </c>
    </row>
    <row r="108" spans="1:6" ht="12.75">
      <c r="A108" s="87"/>
      <c r="B108" s="88"/>
      <c r="C108" s="89"/>
      <c r="D108" s="87"/>
      <c r="E108" s="90"/>
      <c r="F108" s="90"/>
    </row>
    <row r="109" spans="1:6" ht="12.75">
      <c r="A109" s="87"/>
      <c r="B109" s="88"/>
      <c r="C109" s="89"/>
      <c r="D109" s="87"/>
      <c r="E109" s="90"/>
      <c r="F109" s="90"/>
    </row>
    <row r="110" spans="1:6" ht="12.75">
      <c r="A110" s="87"/>
      <c r="B110" s="88"/>
      <c r="C110" s="89"/>
      <c r="D110" s="87"/>
      <c r="E110" s="90"/>
      <c r="F110" s="90"/>
    </row>
    <row r="111" ht="12.75">
      <c r="F111" s="24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sterlyadnikova</cp:lastModifiedBy>
  <cp:lastPrinted>2009-06-02T12:40:07Z</cp:lastPrinted>
  <dcterms:created xsi:type="dcterms:W3CDTF">2008-03-31T14:39:31Z</dcterms:created>
  <dcterms:modified xsi:type="dcterms:W3CDTF">2009-09-04T08:49:38Z</dcterms:modified>
  <cp:category/>
  <cp:version/>
  <cp:contentType/>
  <cp:contentStatus/>
</cp:coreProperties>
</file>