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'Лист1'!$A$1:$J$28</definedName>
  </definedNames>
  <calcPr fullCalcOnLoad="1"/>
</workbook>
</file>

<file path=xl/sharedStrings.xml><?xml version="1.0" encoding="utf-8"?>
<sst xmlns="http://schemas.openxmlformats.org/spreadsheetml/2006/main" count="139" uniqueCount="103">
  <si>
    <t>Куртка женская</t>
  </si>
  <si>
    <t>свитер</t>
  </si>
  <si>
    <t>Цвет</t>
  </si>
  <si>
    <t>Елена 8951-906-9884</t>
  </si>
  <si>
    <t>цвет беж/молочный</t>
  </si>
  <si>
    <t>Rybakova</t>
  </si>
  <si>
    <t>водолазка</t>
  </si>
  <si>
    <t>на замену 48 р цвет черный</t>
  </si>
  <si>
    <t>молочный</t>
  </si>
  <si>
    <t>java!</t>
  </si>
  <si>
    <t>мужские брюки</t>
  </si>
  <si>
    <t>nurok</t>
  </si>
  <si>
    <t xml:space="preserve">Платье женское </t>
  </si>
  <si>
    <t>футолка</t>
  </si>
  <si>
    <t>YanchikR</t>
  </si>
  <si>
    <t>Размер</t>
  </si>
  <si>
    <t>LA-07431</t>
  </si>
  <si>
    <t>valentinka</t>
  </si>
  <si>
    <t>бордовый</t>
  </si>
  <si>
    <t>Наталья 89100589748</t>
  </si>
  <si>
    <t>Полуприлегающая футболка с коротким рукавом</t>
  </si>
  <si>
    <t>лавандовый/белый</t>
  </si>
  <si>
    <t>Тарасучка</t>
  </si>
  <si>
    <t>Стоимость</t>
  </si>
  <si>
    <t>фуксия</t>
  </si>
  <si>
    <t>Тамара 9601670862</t>
  </si>
  <si>
    <t>vengi</t>
  </si>
  <si>
    <t>Ирина 89108748104</t>
  </si>
  <si>
    <t>мери маркевичм</t>
  </si>
  <si>
    <t>Ваш ник на форуме</t>
  </si>
  <si>
    <t>Наталия 89036028702</t>
  </si>
  <si>
    <t>tamapa</t>
  </si>
  <si>
    <t>8-951-904-22-77</t>
  </si>
  <si>
    <t>нет</t>
  </si>
  <si>
    <t>Наименование</t>
  </si>
  <si>
    <t xml:space="preserve">Платье женское  </t>
  </si>
  <si>
    <t>Herbina</t>
  </si>
  <si>
    <t>Татьяна, 8-9519130322</t>
  </si>
  <si>
    <t>Ваше имя и номер телефона</t>
  </si>
  <si>
    <t>Иванова Светлана 89107993420</t>
  </si>
  <si>
    <t>Елена 89038465469</t>
  </si>
  <si>
    <t>коралловая орхидея</t>
  </si>
  <si>
    <t>розовый</t>
  </si>
  <si>
    <t>Брюки женские</t>
  </si>
  <si>
    <t>Natalka75</t>
  </si>
  <si>
    <t>irina-615</t>
  </si>
  <si>
    <t>ирина  9030429564</t>
  </si>
  <si>
    <t>F-0145</t>
  </si>
  <si>
    <t>туника</t>
  </si>
  <si>
    <t>елена 9049089756</t>
  </si>
  <si>
    <t>Рябинк@</t>
  </si>
  <si>
    <t>белый</t>
  </si>
  <si>
    <t>елена 89040587608</t>
  </si>
  <si>
    <t>желтый</t>
  </si>
  <si>
    <t>коричневый</t>
  </si>
  <si>
    <t>куртка женская f-0181 черная</t>
  </si>
  <si>
    <t>Вероника 8-910-792-96-77</t>
  </si>
  <si>
    <t>юбка</t>
  </si>
  <si>
    <t>Артикул</t>
  </si>
  <si>
    <t>Прилегающая футболка</t>
  </si>
  <si>
    <t>куртка женская</t>
  </si>
  <si>
    <t>Светлана, 89601614355</t>
  </si>
  <si>
    <t>БЛУЗКА</t>
  </si>
  <si>
    <t>89049201155 валентина</t>
  </si>
  <si>
    <t>брюки</t>
  </si>
  <si>
    <t>Татьяна 89200137251</t>
  </si>
  <si>
    <t>Аня 902-689-45-25</t>
  </si>
  <si>
    <t xml:space="preserve">Рубашка женская </t>
  </si>
  <si>
    <t>MS19416</t>
  </si>
  <si>
    <t>ИВК</t>
  </si>
  <si>
    <t>Ольга 89875589828</t>
  </si>
  <si>
    <t>оливковый</t>
  </si>
  <si>
    <t>sviv</t>
  </si>
  <si>
    <t>красный</t>
  </si>
  <si>
    <t>черный</t>
  </si>
  <si>
    <t xml:space="preserve">темно-синий </t>
  </si>
  <si>
    <t>f-0148</t>
  </si>
  <si>
    <t>Водолазка</t>
  </si>
  <si>
    <t xml:space="preserve"> LA-07438</t>
  </si>
  <si>
    <t>Пуловер женский</t>
  </si>
  <si>
    <t>Футболка женская</t>
  </si>
  <si>
    <t>темно-синий/белый</t>
  </si>
  <si>
    <t>плащ</t>
  </si>
  <si>
    <t>MS19417 темно-бежев</t>
  </si>
  <si>
    <t>svet_@</t>
  </si>
  <si>
    <t>наталья 9050115775</t>
  </si>
  <si>
    <t>aei</t>
  </si>
  <si>
    <t>бежевый</t>
  </si>
  <si>
    <t>футболка женская</t>
  </si>
  <si>
    <t>лебедевы</t>
  </si>
  <si>
    <t xml:space="preserve">К-680*9  </t>
  </si>
  <si>
    <t xml:space="preserve"> Возможная замена </t>
  </si>
  <si>
    <t>кардиган женский</t>
  </si>
  <si>
    <t xml:space="preserve">Куртка </t>
  </si>
  <si>
    <t>прилегающий топ</t>
  </si>
  <si>
    <t>НатСм</t>
  </si>
  <si>
    <t xml:space="preserve">- - - - - - - - - - -- - - -- </t>
  </si>
  <si>
    <t>темно-синий</t>
  </si>
  <si>
    <t>LA-07456</t>
  </si>
  <si>
    <t>лавандовый</t>
  </si>
  <si>
    <t>лавандлвый</t>
  </si>
  <si>
    <t>количество</t>
  </si>
  <si>
    <t>К ОПЛАТЕ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</si>
</sst>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35" borderId="0" xfId="0" applyNumberFormat="1" applyFill="1" applyAlignment="1">
      <alignment wrapText="1"/>
    </xf>
    <xf numFmtId="1" fontId="1" fillId="33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8" sqref="J28"/>
    </sheetView>
  </sheetViews>
  <sheetFormatPr defaultColWidth="17.140625" defaultRowHeight="12.75" customHeight="1"/>
  <cols>
    <col min="1" max="7" width="17.140625" style="0" customWidth="1"/>
    <col min="8" max="8" width="17.140625" style="0" hidden="1" customWidth="1"/>
    <col min="9" max="9" width="17.140625" style="0" customWidth="1"/>
    <col min="10" max="10" width="17.140625" style="6" customWidth="1"/>
    <col min="11" max="20" width="17.140625" style="0" customWidth="1"/>
  </cols>
  <sheetData>
    <row r="1" spans="1:10" ht="25.5">
      <c r="A1" s="1" t="s">
        <v>29</v>
      </c>
      <c r="B1" s="1" t="s">
        <v>34</v>
      </c>
      <c r="C1" s="1" t="s">
        <v>58</v>
      </c>
      <c r="D1" s="1" t="s">
        <v>2</v>
      </c>
      <c r="E1" s="1" t="s">
        <v>15</v>
      </c>
      <c r="F1" s="1" t="s">
        <v>91</v>
      </c>
      <c r="G1" s="1" t="s">
        <v>23</v>
      </c>
      <c r="H1" s="1" t="s">
        <v>38</v>
      </c>
      <c r="I1" s="1" t="s">
        <v>101</v>
      </c>
      <c r="J1" s="5" t="s">
        <v>102</v>
      </c>
    </row>
    <row r="2" spans="1:10" ht="25.5">
      <c r="A2" s="3" t="s">
        <v>86</v>
      </c>
      <c r="B2" s="3" t="s">
        <v>6</v>
      </c>
      <c r="C2" s="3" t="s">
        <v>78</v>
      </c>
      <c r="D2" s="3" t="s">
        <v>74</v>
      </c>
      <c r="E2" s="3">
        <v>48</v>
      </c>
      <c r="F2" s="3"/>
      <c r="G2" s="3">
        <v>1110</v>
      </c>
      <c r="H2" s="2" t="s">
        <v>40</v>
      </c>
      <c r="I2">
        <v>1</v>
      </c>
      <c r="J2" s="6">
        <f>G2*1.12+10</f>
        <v>1253.2</v>
      </c>
    </row>
    <row r="3" spans="1:10" ht="25.5">
      <c r="A3" s="3" t="s">
        <v>86</v>
      </c>
      <c r="B3" s="3" t="s">
        <v>1</v>
      </c>
      <c r="C3" s="3" t="s">
        <v>98</v>
      </c>
      <c r="D3" s="3" t="s">
        <v>87</v>
      </c>
      <c r="E3" s="3">
        <v>48</v>
      </c>
      <c r="F3" s="3"/>
      <c r="G3" s="3">
        <v>1470</v>
      </c>
      <c r="H3" s="2" t="s">
        <v>40</v>
      </c>
      <c r="I3">
        <v>1</v>
      </c>
      <c r="J3" s="6">
        <f>G3*1.12</f>
        <v>1646.4</v>
      </c>
    </row>
    <row r="4" spans="1:10" ht="25.5">
      <c r="A4" s="3" t="s">
        <v>36</v>
      </c>
      <c r="B4" s="3" t="s">
        <v>67</v>
      </c>
      <c r="C4" s="3">
        <v>-10404</v>
      </c>
      <c r="D4" s="3" t="s">
        <v>99</v>
      </c>
      <c r="E4" s="3">
        <v>44</v>
      </c>
      <c r="F4" s="3"/>
      <c r="G4" s="3">
        <v>600</v>
      </c>
      <c r="H4" s="2" t="s">
        <v>3</v>
      </c>
      <c r="I4">
        <v>1</v>
      </c>
      <c r="J4" s="6">
        <f>G4*1.12+10</f>
        <v>682.0000000000001</v>
      </c>
    </row>
    <row r="5" spans="1:10" ht="25.5">
      <c r="A5" s="3" t="s">
        <v>45</v>
      </c>
      <c r="B5" s="3" t="s">
        <v>12</v>
      </c>
      <c r="C5" s="3">
        <v>-16374</v>
      </c>
      <c r="D5" s="3" t="s">
        <v>42</v>
      </c>
      <c r="E5" s="3">
        <v>50</v>
      </c>
      <c r="F5" s="3" t="s">
        <v>7</v>
      </c>
      <c r="G5" s="3">
        <v>920</v>
      </c>
      <c r="H5" s="2" t="s">
        <v>46</v>
      </c>
      <c r="I5">
        <v>1</v>
      </c>
      <c r="J5" s="6">
        <f>G5*1.12+10</f>
        <v>1040.4</v>
      </c>
    </row>
    <row r="6" spans="1:10" ht="25.5">
      <c r="A6" s="3" t="s">
        <v>9</v>
      </c>
      <c r="B6" s="3" t="s">
        <v>0</v>
      </c>
      <c r="C6" s="3" t="s">
        <v>47</v>
      </c>
      <c r="D6" s="3" t="s">
        <v>74</v>
      </c>
      <c r="E6" s="3">
        <v>42</v>
      </c>
      <c r="F6" s="3"/>
      <c r="G6" s="3">
        <v>1250</v>
      </c>
      <c r="H6" s="2" t="s">
        <v>56</v>
      </c>
      <c r="I6">
        <v>1</v>
      </c>
      <c r="J6" s="6">
        <f>G6*1.12+10</f>
        <v>1410.0000000000002</v>
      </c>
    </row>
    <row r="7" spans="1:10" ht="25.5">
      <c r="A7" s="3" t="s">
        <v>9</v>
      </c>
      <c r="B7" s="3" t="s">
        <v>77</v>
      </c>
      <c r="C7" s="3" t="s">
        <v>16</v>
      </c>
      <c r="D7" s="3" t="s">
        <v>42</v>
      </c>
      <c r="E7" s="3">
        <v>42</v>
      </c>
      <c r="F7" s="3" t="s">
        <v>18</v>
      </c>
      <c r="G7" s="3">
        <v>975</v>
      </c>
      <c r="H7" s="2" t="s">
        <v>56</v>
      </c>
      <c r="I7">
        <v>1</v>
      </c>
      <c r="J7" s="6">
        <f>G7*1.12</f>
        <v>1092</v>
      </c>
    </row>
    <row r="8" spans="1:10" ht="25.5">
      <c r="A8" s="3" t="s">
        <v>9</v>
      </c>
      <c r="B8" s="3" t="s">
        <v>79</v>
      </c>
      <c r="C8" s="3">
        <v>-9552</v>
      </c>
      <c r="D8" s="3" t="s">
        <v>24</v>
      </c>
      <c r="E8" s="3">
        <v>42</v>
      </c>
      <c r="F8" s="3" t="s">
        <v>51</v>
      </c>
      <c r="G8" s="3">
        <v>1450</v>
      </c>
      <c r="H8" s="2" t="s">
        <v>56</v>
      </c>
      <c r="I8">
        <v>1</v>
      </c>
      <c r="J8" s="6">
        <f>G8*1.12</f>
        <v>1624.0000000000002</v>
      </c>
    </row>
    <row r="9" spans="1:10" ht="25.5">
      <c r="A9" s="3" t="s">
        <v>44</v>
      </c>
      <c r="B9" s="3" t="s">
        <v>80</v>
      </c>
      <c r="C9" s="3">
        <v>-13321</v>
      </c>
      <c r="D9" s="3" t="s">
        <v>51</v>
      </c>
      <c r="E9" s="3">
        <v>44</v>
      </c>
      <c r="F9" s="3"/>
      <c r="G9" s="3">
        <v>550</v>
      </c>
      <c r="H9" s="2" t="s">
        <v>30</v>
      </c>
      <c r="I9">
        <v>1</v>
      </c>
      <c r="J9" s="6">
        <f>G9*1.12+10</f>
        <v>626.0000000000001</v>
      </c>
    </row>
    <row r="10" spans="1:10" ht="25.5">
      <c r="A10" s="3" t="s">
        <v>44</v>
      </c>
      <c r="B10" s="3" t="s">
        <v>80</v>
      </c>
      <c r="C10" s="3">
        <v>-13321</v>
      </c>
      <c r="D10" s="3" t="s">
        <v>74</v>
      </c>
      <c r="E10" s="3">
        <v>44</v>
      </c>
      <c r="F10" s="3"/>
      <c r="G10" s="3">
        <v>550</v>
      </c>
      <c r="H10" s="2" t="s">
        <v>30</v>
      </c>
      <c r="I10">
        <v>1</v>
      </c>
      <c r="J10" s="6">
        <v>616</v>
      </c>
    </row>
    <row r="11" spans="1:10" ht="25.5">
      <c r="A11" s="3" t="s">
        <v>44</v>
      </c>
      <c r="B11" s="3" t="s">
        <v>80</v>
      </c>
      <c r="C11" s="3">
        <v>-8353</v>
      </c>
      <c r="D11" s="3" t="s">
        <v>74</v>
      </c>
      <c r="E11" s="3">
        <v>44</v>
      </c>
      <c r="F11" s="3"/>
      <c r="G11" s="3">
        <v>550</v>
      </c>
      <c r="H11" s="2" t="s">
        <v>30</v>
      </c>
      <c r="I11">
        <v>1</v>
      </c>
      <c r="J11" s="6">
        <v>616</v>
      </c>
    </row>
    <row r="12" spans="1:10" ht="25.5">
      <c r="A12" s="3" t="s">
        <v>11</v>
      </c>
      <c r="B12" s="3" t="s">
        <v>10</v>
      </c>
      <c r="C12" s="3" t="s">
        <v>68</v>
      </c>
      <c r="D12" s="3" t="s">
        <v>71</v>
      </c>
      <c r="E12" s="3">
        <v>52</v>
      </c>
      <c r="F12" s="3" t="s">
        <v>83</v>
      </c>
      <c r="G12" s="3">
        <v>720</v>
      </c>
      <c r="H12" s="2" t="s">
        <v>66</v>
      </c>
      <c r="I12">
        <v>1</v>
      </c>
      <c r="J12" s="6">
        <f>G12*1.12+10</f>
        <v>816.4000000000001</v>
      </c>
    </row>
    <row r="13" spans="1:10" ht="25.5">
      <c r="A13" s="3" t="s">
        <v>5</v>
      </c>
      <c r="B13" s="3" t="s">
        <v>43</v>
      </c>
      <c r="C13" s="3">
        <v>-19399</v>
      </c>
      <c r="D13" s="3" t="s">
        <v>51</v>
      </c>
      <c r="E13" s="3">
        <v>42</v>
      </c>
      <c r="F13" s="3"/>
      <c r="G13" s="3">
        <v>630</v>
      </c>
      <c r="H13" s="2" t="s">
        <v>37</v>
      </c>
      <c r="I13">
        <v>1</v>
      </c>
      <c r="J13" s="6">
        <f>G13*1.12+10</f>
        <v>715.6</v>
      </c>
    </row>
    <row r="14" spans="1:10" ht="25.5">
      <c r="A14" s="3" t="s">
        <v>84</v>
      </c>
      <c r="B14" s="3" t="s">
        <v>59</v>
      </c>
      <c r="C14" s="3">
        <v>-13568</v>
      </c>
      <c r="D14" s="3" t="s">
        <v>51</v>
      </c>
      <c r="E14" s="3">
        <v>52</v>
      </c>
      <c r="F14" s="3"/>
      <c r="G14" s="3">
        <v>790</v>
      </c>
      <c r="H14" s="2" t="s">
        <v>61</v>
      </c>
      <c r="I14">
        <v>1</v>
      </c>
      <c r="J14" s="6">
        <f>G14*1.12+10</f>
        <v>894.8000000000001</v>
      </c>
    </row>
    <row r="15" spans="1:10" ht="38.25">
      <c r="A15" s="3" t="s">
        <v>84</v>
      </c>
      <c r="B15" s="3" t="s">
        <v>20</v>
      </c>
      <c r="C15" s="3">
        <v>-13604</v>
      </c>
      <c r="D15" s="3" t="s">
        <v>51</v>
      </c>
      <c r="E15" s="3">
        <v>52</v>
      </c>
      <c r="F15" s="3"/>
      <c r="G15" s="3">
        <v>850</v>
      </c>
      <c r="H15" s="2" t="s">
        <v>61</v>
      </c>
      <c r="I15">
        <v>1</v>
      </c>
      <c r="J15" s="6">
        <v>952</v>
      </c>
    </row>
    <row r="16" spans="1:10" ht="25.5">
      <c r="A16" s="3" t="s">
        <v>72</v>
      </c>
      <c r="B16" s="3" t="s">
        <v>88</v>
      </c>
      <c r="C16" s="3">
        <v>-13546</v>
      </c>
      <c r="D16" s="3" t="s">
        <v>53</v>
      </c>
      <c r="E16" s="3">
        <v>48</v>
      </c>
      <c r="F16" s="3"/>
      <c r="G16" s="3">
        <v>990</v>
      </c>
      <c r="H16" s="2" t="s">
        <v>39</v>
      </c>
      <c r="I16">
        <v>1</v>
      </c>
      <c r="J16" s="6">
        <f>G16*1.12+10</f>
        <v>1118.8000000000002</v>
      </c>
    </row>
    <row r="17" spans="1:10" ht="25.5">
      <c r="A17" s="3" t="s">
        <v>31</v>
      </c>
      <c r="B17" s="3" t="s">
        <v>35</v>
      </c>
      <c r="C17" s="3">
        <v>-16335</v>
      </c>
      <c r="D17" s="3" t="s">
        <v>81</v>
      </c>
      <c r="E17" s="3">
        <v>44</v>
      </c>
      <c r="F17" s="3"/>
      <c r="G17" s="3">
        <v>820</v>
      </c>
      <c r="H17" s="2" t="s">
        <v>25</v>
      </c>
      <c r="I17">
        <v>1</v>
      </c>
      <c r="J17" s="6">
        <f>G17*1.12+10</f>
        <v>928.4000000000001</v>
      </c>
    </row>
    <row r="18" spans="1:10" ht="25.5">
      <c r="A18" s="3" t="s">
        <v>17</v>
      </c>
      <c r="B18" s="3" t="s">
        <v>64</v>
      </c>
      <c r="C18" s="3">
        <v>-19323</v>
      </c>
      <c r="D18" s="4" t="s">
        <v>54</v>
      </c>
      <c r="E18" s="3">
        <v>42</v>
      </c>
      <c r="F18" s="3"/>
      <c r="G18" s="3">
        <v>650</v>
      </c>
      <c r="H18" s="2" t="s">
        <v>63</v>
      </c>
      <c r="I18">
        <v>1</v>
      </c>
      <c r="J18" s="6">
        <f>G18*1.12+10</f>
        <v>738.0000000000001</v>
      </c>
    </row>
    <row r="19" spans="1:10" ht="25.5">
      <c r="A19" s="3" t="s">
        <v>26</v>
      </c>
      <c r="B19" s="3" t="s">
        <v>82</v>
      </c>
      <c r="C19" s="3" t="s">
        <v>47</v>
      </c>
      <c r="D19" s="3" t="s">
        <v>73</v>
      </c>
      <c r="E19" s="3">
        <v>54</v>
      </c>
      <c r="F19" s="3" t="s">
        <v>97</v>
      </c>
      <c r="G19" s="3">
        <v>1250</v>
      </c>
      <c r="H19" s="2" t="s">
        <v>52</v>
      </c>
      <c r="I19">
        <v>1</v>
      </c>
      <c r="J19" s="6">
        <f>G19*1.12+10</f>
        <v>1410.0000000000002</v>
      </c>
    </row>
    <row r="20" spans="1:10" ht="12.75">
      <c r="A20" s="3" t="s">
        <v>14</v>
      </c>
      <c r="B20" s="3" t="s">
        <v>57</v>
      </c>
      <c r="C20" s="3">
        <v>-18637</v>
      </c>
      <c r="D20" s="3" t="s">
        <v>51</v>
      </c>
      <c r="E20" s="3">
        <v>50</v>
      </c>
      <c r="F20" s="3"/>
      <c r="G20" s="3">
        <v>1750</v>
      </c>
      <c r="H20" s="2" t="s">
        <v>32</v>
      </c>
      <c r="I20">
        <v>1</v>
      </c>
      <c r="J20" s="6">
        <f>G20*1.12+10</f>
        <v>1970.0000000000002</v>
      </c>
    </row>
    <row r="21" spans="1:10" ht="25.5">
      <c r="A21" s="3" t="s">
        <v>69</v>
      </c>
      <c r="B21" s="3" t="s">
        <v>48</v>
      </c>
      <c r="C21" s="3">
        <v>-24548</v>
      </c>
      <c r="D21" s="3" t="s">
        <v>41</v>
      </c>
      <c r="E21" s="3">
        <v>44</v>
      </c>
      <c r="F21" s="3" t="s">
        <v>33</v>
      </c>
      <c r="G21" s="3">
        <v>1690</v>
      </c>
      <c r="H21" s="2" t="s">
        <v>27</v>
      </c>
      <c r="I21">
        <v>1</v>
      </c>
      <c r="J21" s="6">
        <f>G21*1.12+10</f>
        <v>1902.8000000000002</v>
      </c>
    </row>
    <row r="22" spans="1:10" ht="25.5">
      <c r="A22" s="3" t="s">
        <v>89</v>
      </c>
      <c r="B22" s="3" t="s">
        <v>60</v>
      </c>
      <c r="C22" s="3" t="s">
        <v>76</v>
      </c>
      <c r="D22" s="3" t="s">
        <v>74</v>
      </c>
      <c r="E22" s="3">
        <v>42</v>
      </c>
      <c r="F22" s="3" t="s">
        <v>55</v>
      </c>
      <c r="G22" s="3">
        <v>1250</v>
      </c>
      <c r="H22" s="2" t="s">
        <v>85</v>
      </c>
      <c r="I22">
        <v>1</v>
      </c>
      <c r="J22" s="6">
        <f>G22*1.12+10</f>
        <v>1410.0000000000002</v>
      </c>
    </row>
    <row r="23" spans="1:10" ht="12.75">
      <c r="A23" s="3" t="s">
        <v>28</v>
      </c>
      <c r="B23" s="3" t="s">
        <v>62</v>
      </c>
      <c r="C23" s="3">
        <v>-13595</v>
      </c>
      <c r="D23" s="3" t="s">
        <v>51</v>
      </c>
      <c r="E23" s="3">
        <v>54</v>
      </c>
      <c r="F23" s="3" t="s">
        <v>96</v>
      </c>
      <c r="G23" s="3">
        <v>790</v>
      </c>
      <c r="H23" s="2" t="s">
        <v>49</v>
      </c>
      <c r="I23">
        <v>1</v>
      </c>
      <c r="J23" s="6">
        <f>G23*1.12+10</f>
        <v>894.8000000000001</v>
      </c>
    </row>
    <row r="24" spans="1:10" ht="25.5">
      <c r="A24" s="3" t="s">
        <v>95</v>
      </c>
      <c r="B24" s="3" t="s">
        <v>13</v>
      </c>
      <c r="C24" s="3">
        <v>-13321</v>
      </c>
      <c r="D24" s="3" t="s">
        <v>51</v>
      </c>
      <c r="E24" s="3">
        <v>54</v>
      </c>
      <c r="F24" s="3" t="s">
        <v>100</v>
      </c>
      <c r="G24" s="3">
        <v>990</v>
      </c>
      <c r="H24" s="2" t="s">
        <v>19</v>
      </c>
      <c r="I24">
        <v>1</v>
      </c>
      <c r="J24" s="6">
        <f>G24*1.12+10</f>
        <v>1118.8000000000002</v>
      </c>
    </row>
    <row r="25" spans="1:10" ht="25.5">
      <c r="A25" s="3" t="s">
        <v>95</v>
      </c>
      <c r="B25" s="3" t="s">
        <v>13</v>
      </c>
      <c r="C25" s="3">
        <v>-13599</v>
      </c>
      <c r="D25" s="3" t="s">
        <v>51</v>
      </c>
      <c r="E25" s="3">
        <v>54</v>
      </c>
      <c r="F25" s="3" t="s">
        <v>33</v>
      </c>
      <c r="G25" s="3">
        <v>750</v>
      </c>
      <c r="H25" s="2" t="s">
        <v>19</v>
      </c>
      <c r="I25">
        <v>1</v>
      </c>
      <c r="J25" s="6">
        <v>840</v>
      </c>
    </row>
    <row r="26" spans="1:10" ht="25.5">
      <c r="A26" s="3" t="s">
        <v>95</v>
      </c>
      <c r="B26" s="3" t="s">
        <v>94</v>
      </c>
      <c r="C26" s="3">
        <v>-15560</v>
      </c>
      <c r="D26" s="3" t="s">
        <v>8</v>
      </c>
      <c r="E26" s="3">
        <v>54</v>
      </c>
      <c r="F26" s="3" t="s">
        <v>33</v>
      </c>
      <c r="G26" s="3">
        <v>690</v>
      </c>
      <c r="H26" s="2" t="s">
        <v>19</v>
      </c>
      <c r="I26">
        <v>1</v>
      </c>
      <c r="J26" s="6">
        <v>773</v>
      </c>
    </row>
    <row r="27" spans="1:10" ht="25.5">
      <c r="A27" s="3" t="s">
        <v>50</v>
      </c>
      <c r="B27" s="3" t="s">
        <v>92</v>
      </c>
      <c r="C27" s="3">
        <v>-23340</v>
      </c>
      <c r="D27" s="3" t="s">
        <v>21</v>
      </c>
      <c r="E27" s="3">
        <v>42</v>
      </c>
      <c r="F27" s="3" t="s">
        <v>4</v>
      </c>
      <c r="G27" s="3">
        <v>690</v>
      </c>
      <c r="H27" s="2" t="s">
        <v>65</v>
      </c>
      <c r="I27">
        <v>1</v>
      </c>
      <c r="J27" s="6">
        <f>G27*1.12+10</f>
        <v>782.8000000000001</v>
      </c>
    </row>
    <row r="28" spans="1:10" ht="25.5">
      <c r="A28" s="3" t="s">
        <v>22</v>
      </c>
      <c r="B28" s="3" t="s">
        <v>93</v>
      </c>
      <c r="C28" s="3" t="s">
        <v>90</v>
      </c>
      <c r="D28" s="3" t="s">
        <v>75</v>
      </c>
      <c r="E28" s="3">
        <v>50</v>
      </c>
      <c r="F28" s="3" t="s">
        <v>33</v>
      </c>
      <c r="G28" s="3">
        <v>1900</v>
      </c>
      <c r="H28" s="2" t="s">
        <v>70</v>
      </c>
      <c r="I28">
        <v>1</v>
      </c>
      <c r="J28" s="6">
        <f>G28*1.12+10</f>
        <v>2138</v>
      </c>
    </row>
  </sheetData>
  <sheetProtection/>
  <autoFilter ref="A1:J28">
    <sortState ref="A2:J28">
      <sortCondition sortBy="value" ref="A2:A28"/>
    </sortState>
  </autoFilter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2012-05-30T09:01:33Z</dcterms:created>
  <dcterms:modified xsi:type="dcterms:W3CDTF">2012-06-04T12:05:03Z</dcterms:modified>
  <cp:category/>
  <cp:version/>
  <cp:contentType/>
  <cp:contentStatus/>
</cp:coreProperties>
</file>