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9345" activeTab="0"/>
  </bookViews>
  <sheets>
    <sheet name="Распродажа" sheetId="1" r:id="rId1"/>
    <sheet name="Основная программа" sheetId="2" r:id="rId2"/>
  </sheets>
  <definedNames>
    <definedName name="_xlnm._FilterDatabase" localSheetId="0" hidden="1">'Распродажа'!$A$4:$H$622</definedName>
  </definedNames>
  <calcPr fullCalcOnLoad="1"/>
</workbook>
</file>

<file path=xl/sharedStrings.xml><?xml version="1.0" encoding="utf-8"?>
<sst xmlns="http://schemas.openxmlformats.org/spreadsheetml/2006/main" count="3805" uniqueCount="1056">
  <si>
    <t>Артикул</t>
  </si>
  <si>
    <t>цвета</t>
  </si>
  <si>
    <t>высота</t>
  </si>
  <si>
    <t>состав</t>
  </si>
  <si>
    <t>рапорт</t>
  </si>
  <si>
    <t>опт</t>
  </si>
  <si>
    <t>отрез</t>
  </si>
  <si>
    <t>100 % PES</t>
  </si>
  <si>
    <t>+</t>
  </si>
  <si>
    <t>NEW</t>
  </si>
  <si>
    <t>300 см</t>
  </si>
  <si>
    <t>280 см</t>
  </si>
  <si>
    <t>290 см</t>
  </si>
  <si>
    <t>-</t>
  </si>
  <si>
    <t>33% Linen, 67% Pes</t>
  </si>
  <si>
    <t>64% Pes 36% Vis</t>
  </si>
  <si>
    <t>140 см</t>
  </si>
  <si>
    <t>22% Pes 78% Vis</t>
  </si>
  <si>
    <t>45% PES 55% COT</t>
  </si>
  <si>
    <t>20 %LIN, 80% PES</t>
  </si>
  <si>
    <t>49% Vis, 42% cot, 9% PES</t>
  </si>
  <si>
    <t>52% Vis, 36% PES, 12% cot</t>
  </si>
  <si>
    <t>84%PES, 16 Acryl</t>
  </si>
  <si>
    <t>295 см</t>
  </si>
  <si>
    <t>295см</t>
  </si>
  <si>
    <t>30%PES, 70%FIBRANA</t>
  </si>
  <si>
    <t>280-300 см</t>
  </si>
  <si>
    <t>25% PES, 75% VIS</t>
  </si>
  <si>
    <t>100% COTT</t>
  </si>
  <si>
    <t>88 % PL 12 % PC</t>
  </si>
  <si>
    <t>150 см</t>
  </si>
  <si>
    <t>051</t>
  </si>
  <si>
    <t>050</t>
  </si>
  <si>
    <t>310 см</t>
  </si>
  <si>
    <t>260 см</t>
  </si>
  <si>
    <t>98%PES, 2% Acryl</t>
  </si>
  <si>
    <t>75% CO, 25%PES</t>
  </si>
  <si>
    <t>30% CO, 60%PES, 10%li</t>
  </si>
  <si>
    <t>70% CO, 30%PES</t>
  </si>
  <si>
    <t>26% CO 48% PES, 26%PAN</t>
  </si>
  <si>
    <t xml:space="preserve">55% Cott, 45% Poly </t>
  </si>
  <si>
    <t>154см</t>
  </si>
  <si>
    <t>86%PES 13% CO 1%PA</t>
  </si>
  <si>
    <t>93%PES 7% CO</t>
  </si>
  <si>
    <t>59% POLFIL 41% LENEN</t>
  </si>
  <si>
    <t xml:space="preserve"> 69%PES, 28% VIS, 3% PC</t>
  </si>
  <si>
    <t>19% Co, 81% Pes</t>
  </si>
  <si>
    <t>25% CO, 75%POLY</t>
  </si>
  <si>
    <t>80% CO, 20%POLY</t>
  </si>
  <si>
    <t>50% CO, 50%POLY</t>
  </si>
  <si>
    <t>282 см</t>
  </si>
  <si>
    <t>292 см</t>
  </si>
  <si>
    <t>70% CO, 30%POLY</t>
  </si>
  <si>
    <t>45%PES, 55%ALG</t>
  </si>
  <si>
    <t>46%PES, 54%ALG</t>
  </si>
  <si>
    <t>65% PES 35% COTT</t>
  </si>
  <si>
    <t>50% COТ, 50% PES</t>
  </si>
  <si>
    <t>55%CO, 45%PL</t>
  </si>
  <si>
    <t>65% Cott, 35% Pes</t>
  </si>
  <si>
    <t>32%ALGODON, 38% PES, 30% ACRYL</t>
  </si>
  <si>
    <t>40% PES, 30%CO, 30%PAN</t>
  </si>
  <si>
    <t>35% CO 30% PES, 35%PAN</t>
  </si>
  <si>
    <t>Cloe02</t>
  </si>
  <si>
    <t>Gamze-04</t>
  </si>
  <si>
    <t>Kim206</t>
  </si>
  <si>
    <t>Kim317</t>
  </si>
  <si>
    <t>Linda01</t>
  </si>
  <si>
    <t>Mou35</t>
  </si>
  <si>
    <t>Sir12</t>
  </si>
  <si>
    <t>W19172131</t>
  </si>
  <si>
    <t>W19172213 сresh</t>
  </si>
  <si>
    <t>W19179000 сresh</t>
  </si>
  <si>
    <t>100%PES</t>
  </si>
  <si>
    <t>070</t>
  </si>
  <si>
    <t>010</t>
  </si>
  <si>
    <t>?</t>
  </si>
  <si>
    <t>080</t>
  </si>
  <si>
    <t>020</t>
  </si>
  <si>
    <t>130 см</t>
  </si>
  <si>
    <t>145 см</t>
  </si>
  <si>
    <t>↕60↔66</t>
  </si>
  <si>
    <t>↔61</t>
  </si>
  <si>
    <t>↔36</t>
  </si>
  <si>
    <t>↔8</t>
  </si>
  <si>
    <t>↔10</t>
  </si>
  <si>
    <t>↔32</t>
  </si>
  <si>
    <t>↔40</t>
  </si>
  <si>
    <t>↔19</t>
  </si>
  <si>
    <t>↔6</t>
  </si>
  <si>
    <t>↔27</t>
  </si>
  <si>
    <t>↔34</t>
  </si>
  <si>
    <t>↕40</t>
  </si>
  <si>
    <t>↕48</t>
  </si>
  <si>
    <t>↕6↔6</t>
  </si>
  <si>
    <t>↕58</t>
  </si>
  <si>
    <t>↔18</t>
  </si>
  <si>
    <t>↕34</t>
  </si>
  <si>
    <t>↕98</t>
  </si>
  <si>
    <t>20</t>
  </si>
  <si>
    <t>100% PES</t>
  </si>
  <si>
    <t>50</t>
  </si>
  <si>
    <t>0005</t>
  </si>
  <si>
    <t>00030001</t>
  </si>
  <si>
    <t>82 %PES, 15%AC, 2%ACE, 1 % CO</t>
  </si>
  <si>
    <t>00019927PB</t>
  </si>
  <si>
    <t>55 %PES, 45 % CO</t>
  </si>
  <si>
    <t>00010066, 00020055</t>
  </si>
  <si>
    <t>56%CO 34% Viscose, 10% POL</t>
  </si>
  <si>
    <t>00010066, 00020044</t>
  </si>
  <si>
    <t>49%Viscose, 51% CO</t>
  </si>
  <si>
    <t>00020044</t>
  </si>
  <si>
    <t>56%CO 44% Viscose</t>
  </si>
  <si>
    <t>00010001, 00040004</t>
  </si>
  <si>
    <t>65% POL, 35%ACE</t>
  </si>
  <si>
    <t>10</t>
  </si>
  <si>
    <t>40</t>
  </si>
  <si>
    <t>111</t>
  </si>
  <si>
    <t>62% POLFIL 38% VIS</t>
  </si>
  <si>
    <t>070, 083</t>
  </si>
  <si>
    <t>200</t>
  </si>
  <si>
    <t>42%PES, 33% CV, 25%LI</t>
  </si>
  <si>
    <t>006</t>
  </si>
  <si>
    <t>079</t>
  </si>
  <si>
    <t>097</t>
  </si>
  <si>
    <t>077</t>
  </si>
  <si>
    <t>www.textilsite.ru</t>
  </si>
  <si>
    <t>(495) 788-74-07                       (495) 540-43-16</t>
  </si>
  <si>
    <t>320 см</t>
  </si>
  <si>
    <t>152 см</t>
  </si>
  <si>
    <t xml:space="preserve">008, 010 </t>
  </si>
  <si>
    <t>04, 07</t>
  </si>
  <si>
    <t>047, 065</t>
  </si>
  <si>
    <t>027, 055 , 084</t>
  </si>
  <si>
    <t>027, 084</t>
  </si>
  <si>
    <t>13</t>
  </si>
  <si>
    <t>265 см</t>
  </si>
  <si>
    <t>11</t>
  </si>
  <si>
    <t>270 см</t>
  </si>
  <si>
    <t>46</t>
  </si>
  <si>
    <t>09, 14</t>
  </si>
  <si>
    <t>90</t>
  </si>
  <si>
    <t>01, 91</t>
  </si>
  <si>
    <t>35</t>
  </si>
  <si>
    <t>001</t>
  </si>
  <si>
    <t>334,340,636,808,861</t>
  </si>
  <si>
    <t>334</t>
  </si>
  <si>
    <t>145см</t>
  </si>
  <si>
    <t>032, 070</t>
  </si>
  <si>
    <t>032, 071, 087</t>
  </si>
  <si>
    <t>154 см</t>
  </si>
  <si>
    <t>028, 039, 059, 077</t>
  </si>
  <si>
    <t>020, 060</t>
  </si>
  <si>
    <t>255 см</t>
  </si>
  <si>
    <t xml:space="preserve">330 см </t>
  </si>
  <si>
    <t>003</t>
  </si>
  <si>
    <t>029</t>
  </si>
  <si>
    <t>017, 078</t>
  </si>
  <si>
    <t>97%PES 3%РА</t>
  </si>
  <si>
    <t>110, 120</t>
  </si>
  <si>
    <t>01</t>
  </si>
  <si>
    <t>40, 80</t>
  </si>
  <si>
    <t>30</t>
  </si>
  <si>
    <t>21, 73</t>
  </si>
  <si>
    <t>125,340,656,791,998</t>
  </si>
  <si>
    <t>120 см</t>
  </si>
  <si>
    <t>15%PES, 85%PAN</t>
  </si>
  <si>
    <t>031,093</t>
  </si>
  <si>
    <t>011</t>
  </si>
  <si>
    <t>032</t>
  </si>
  <si>
    <t>50% PES, 50%СО</t>
  </si>
  <si>
    <t>70</t>
  </si>
  <si>
    <t>148 см</t>
  </si>
  <si>
    <t>006,009</t>
  </si>
  <si>
    <t>51%PES, 33% CV, 14%LI, 2%PA</t>
  </si>
  <si>
    <t>539</t>
  </si>
  <si>
    <t>567,627</t>
  </si>
  <si>
    <t>100%PL</t>
  </si>
  <si>
    <t>50%PES 50% Со</t>
  </si>
  <si>
    <t>009</t>
  </si>
  <si>
    <t>290см</t>
  </si>
  <si>
    <t xml:space="preserve">270 см </t>
  </si>
  <si>
    <t>80%PES 20% VISK</t>
  </si>
  <si>
    <t>007</t>
  </si>
  <si>
    <t>003,004,016</t>
  </si>
  <si>
    <t>34</t>
  </si>
  <si>
    <t xml:space="preserve"> 64%PES, 36%PAN</t>
  </si>
  <si>
    <t>045,055,066,077</t>
  </si>
  <si>
    <t>115</t>
  </si>
  <si>
    <t>83%  POL, 8% LIN, 5% CO, 4% VISCOSE</t>
  </si>
  <si>
    <t>130,135,140,144,146,150,170,175,186</t>
  </si>
  <si>
    <t>120</t>
  </si>
  <si>
    <t>110</t>
  </si>
  <si>
    <t>125</t>
  </si>
  <si>
    <t>180</t>
  </si>
  <si>
    <t>115,120,130,175</t>
  </si>
  <si>
    <t>110,115,120,155,170</t>
  </si>
  <si>
    <t>115,120,140,150,180</t>
  </si>
  <si>
    <t>120,150</t>
  </si>
  <si>
    <t>170</t>
  </si>
  <si>
    <t>150,170</t>
  </si>
  <si>
    <t>110,156</t>
  </si>
  <si>
    <t>144</t>
  </si>
  <si>
    <t>130,180</t>
  </si>
  <si>
    <t>110,160</t>
  </si>
  <si>
    <t>120,140,170,180</t>
  </si>
  <si>
    <t>130</t>
  </si>
  <si>
    <t>150</t>
  </si>
  <si>
    <t>120,130</t>
  </si>
  <si>
    <t>125,130,140,144,150,170</t>
  </si>
  <si>
    <t>175</t>
  </si>
  <si>
    <t>125,130,135,170,186</t>
  </si>
  <si>
    <t>84% PES 13%SE 3%PA</t>
  </si>
  <si>
    <t>110,120</t>
  </si>
  <si>
    <t>285 см</t>
  </si>
  <si>
    <t>110,155</t>
  </si>
  <si>
    <t>110,115</t>
  </si>
  <si>
    <t>027,037,067,077,097</t>
  </si>
  <si>
    <t>140701</t>
  </si>
  <si>
    <t>115,120</t>
  </si>
  <si>
    <t>160</t>
  </si>
  <si>
    <t>155,170,175,180</t>
  </si>
  <si>
    <t>140,150,152</t>
  </si>
  <si>
    <t>140,170,175</t>
  </si>
  <si>
    <t>135,150</t>
  </si>
  <si>
    <t>140,170</t>
  </si>
  <si>
    <t>140,150</t>
  </si>
  <si>
    <t>130,170</t>
  </si>
  <si>
    <t>140</t>
  </si>
  <si>
    <t>115,140,150,156</t>
  </si>
  <si>
    <t>508,615</t>
  </si>
  <si>
    <t>140,160</t>
  </si>
  <si>
    <t>140,180</t>
  </si>
  <si>
    <t>125,130</t>
  </si>
  <si>
    <t>50% POL, 50% VIS</t>
  </si>
  <si>
    <t>110,140</t>
  </si>
  <si>
    <t>130,140</t>
  </si>
  <si>
    <t>50%PES, 50%VIS</t>
  </si>
  <si>
    <t>110,170</t>
  </si>
  <si>
    <t>50%PES, 50% VIS</t>
  </si>
  <si>
    <t>140,150,170,190</t>
  </si>
  <si>
    <t>50 % PES, 50%VIS</t>
  </si>
  <si>
    <t>140,197</t>
  </si>
  <si>
    <t xml:space="preserve"> 25% PES, 75% VIS</t>
  </si>
  <si>
    <t>25% PES, 75% VI</t>
  </si>
  <si>
    <t>130,140,170</t>
  </si>
  <si>
    <t>190,195</t>
  </si>
  <si>
    <t>75%  VISCOSA, 25% POLIESTER</t>
  </si>
  <si>
    <t>130,175,180,185</t>
  </si>
  <si>
    <t>115,143</t>
  </si>
  <si>
    <t>95%PES, 5%PC</t>
  </si>
  <si>
    <t>100% Pl</t>
  </si>
  <si>
    <t>114,121,154,156</t>
  </si>
  <si>
    <t>122,150,155</t>
  </si>
  <si>
    <t>98%PES, 2%PC</t>
  </si>
  <si>
    <t>90%PES, 10%CO</t>
  </si>
  <si>
    <t>80%PES 20%CO</t>
  </si>
  <si>
    <t>140,146</t>
  </si>
  <si>
    <t>68%CO, 32 %PES</t>
  </si>
  <si>
    <t>106,236,380,839,877</t>
  </si>
  <si>
    <t>027,039,087,090</t>
  </si>
  <si>
    <t>180 см</t>
  </si>
  <si>
    <t>120,140,170</t>
  </si>
  <si>
    <t>110,120,173</t>
  </si>
  <si>
    <t>119</t>
  </si>
  <si>
    <t>110,135,140,150</t>
  </si>
  <si>
    <t>135,170</t>
  </si>
  <si>
    <t>139</t>
  </si>
  <si>
    <t>130,150,157,173,179</t>
  </si>
  <si>
    <t>130,175,180</t>
  </si>
  <si>
    <t>09,90</t>
  </si>
  <si>
    <t>73</t>
  </si>
  <si>
    <t>90 см</t>
  </si>
  <si>
    <t>146,156,169,170</t>
  </si>
  <si>
    <t>169</t>
  </si>
  <si>
    <t>62%PES, 38%PA</t>
  </si>
  <si>
    <t>41,87,95</t>
  </si>
  <si>
    <t>10,20</t>
  </si>
  <si>
    <t>190</t>
  </si>
  <si>
    <t>027,077,080</t>
  </si>
  <si>
    <t xml:space="preserve">300 см </t>
  </si>
  <si>
    <t>50%PES 50%VI</t>
  </si>
  <si>
    <t>150,180</t>
  </si>
  <si>
    <t>078</t>
  </si>
  <si>
    <t xml:space="preserve"> 84%PES, 16%CO</t>
  </si>
  <si>
    <t>169,650,702</t>
  </si>
  <si>
    <t>116,134</t>
  </si>
  <si>
    <t>139,140,150,176</t>
  </si>
  <si>
    <t>120,170</t>
  </si>
  <si>
    <t>37% PES, 63% Acryl</t>
  </si>
  <si>
    <t>93% PES, 7% Acryl</t>
  </si>
  <si>
    <t>85%Pes,15%Lur</t>
  </si>
  <si>
    <t>115,125,170</t>
  </si>
  <si>
    <t>130,170,180</t>
  </si>
  <si>
    <t>160,180,190</t>
  </si>
  <si>
    <t>274 см</t>
  </si>
  <si>
    <t>110,140,160,170</t>
  </si>
  <si>
    <t>130,175</t>
  </si>
  <si>
    <t>110,115,120,156</t>
  </si>
  <si>
    <t>125,180</t>
  </si>
  <si>
    <t>024,056,071,077</t>
  </si>
  <si>
    <t>09</t>
  </si>
  <si>
    <t>244,245</t>
  </si>
  <si>
    <t>19% SETA, 81% PES</t>
  </si>
  <si>
    <t>271</t>
  </si>
  <si>
    <t>24% LINO, 76% PES</t>
  </si>
  <si>
    <t>3821</t>
  </si>
  <si>
    <t>3315</t>
  </si>
  <si>
    <t>3047,3158,3240</t>
  </si>
  <si>
    <t>72</t>
  </si>
  <si>
    <t>10,</t>
  </si>
  <si>
    <t>60 см</t>
  </si>
  <si>
    <t>30 см</t>
  </si>
  <si>
    <t>110,195</t>
  </si>
  <si>
    <t>45 см</t>
  </si>
  <si>
    <t>883</t>
  </si>
  <si>
    <t>05</t>
  </si>
  <si>
    <t>01,03</t>
  </si>
  <si>
    <t>96%PES, 4% Acryl</t>
  </si>
  <si>
    <t>06</t>
  </si>
  <si>
    <t>84</t>
  </si>
  <si>
    <t>051,066</t>
  </si>
  <si>
    <t>001,005,006,009,010</t>
  </si>
  <si>
    <t>275 см</t>
  </si>
  <si>
    <t>615,620,630,635,675,676</t>
  </si>
  <si>
    <t>615,620,630,670</t>
  </si>
  <si>
    <t>032,061,070,071</t>
  </si>
  <si>
    <t>20,30,60</t>
  </si>
  <si>
    <t>99%PES, 1% CO</t>
  </si>
  <si>
    <t>20,55,90</t>
  </si>
  <si>
    <t>640</t>
  </si>
  <si>
    <t>80%  POL, 20% ACRYL</t>
  </si>
  <si>
    <t>003,004,005,006,007,008,010,012,013,014</t>
  </si>
  <si>
    <t>62%PES 38%RAYON</t>
  </si>
  <si>
    <t>023,025,028,029</t>
  </si>
  <si>
    <t>702,711</t>
  </si>
  <si>
    <t>339,612,828</t>
  </si>
  <si>
    <t>021,023,075,088</t>
  </si>
  <si>
    <t>18</t>
  </si>
  <si>
    <t>135 см</t>
  </si>
  <si>
    <t>011,095</t>
  </si>
  <si>
    <t>75%PES 25% Ac</t>
  </si>
  <si>
    <t>100% POL</t>
  </si>
  <si>
    <t>96</t>
  </si>
  <si>
    <t>22,27,29,43,50,60,81</t>
  </si>
  <si>
    <t>56</t>
  </si>
  <si>
    <t>238,543</t>
  </si>
  <si>
    <t>97% PES, 3%PAN</t>
  </si>
  <si>
    <t>250,300,500,600,660,700</t>
  </si>
  <si>
    <t>17,23,33,35</t>
  </si>
  <si>
    <t>17,56,78</t>
  </si>
  <si>
    <t>215,235</t>
  </si>
  <si>
    <t>273,278</t>
  </si>
  <si>
    <t>97%PES, 3%AC</t>
  </si>
  <si>
    <t>215</t>
  </si>
  <si>
    <t>215,284</t>
  </si>
  <si>
    <t>226,250,276</t>
  </si>
  <si>
    <t>250,282</t>
  </si>
  <si>
    <t>32,50,60,70</t>
  </si>
  <si>
    <t>696,811</t>
  </si>
  <si>
    <t>010,102,191,202,206,207,211,508,602,721</t>
  </si>
  <si>
    <t>027</t>
  </si>
  <si>
    <t>170,220,310,660</t>
  </si>
  <si>
    <t>670,675,680</t>
  </si>
  <si>
    <t>620,640</t>
  </si>
  <si>
    <t>625</t>
  </si>
  <si>
    <t>660</t>
  </si>
  <si>
    <t>640,670,673</t>
  </si>
  <si>
    <t>155 см</t>
  </si>
  <si>
    <t>620,630,635,670</t>
  </si>
  <si>
    <t>620</t>
  </si>
  <si>
    <t>630</t>
  </si>
  <si>
    <t>697</t>
  </si>
  <si>
    <t>620,633,640,650,670</t>
  </si>
  <si>
    <t>670</t>
  </si>
  <si>
    <t>150611,150615</t>
  </si>
  <si>
    <t>611,620,650</t>
  </si>
  <si>
    <t>615,620,630,645,670</t>
  </si>
  <si>
    <t>610,620,622,623,675,684,685,686</t>
  </si>
  <si>
    <t>640,680</t>
  </si>
  <si>
    <t>650</t>
  </si>
  <si>
    <t>635,640</t>
  </si>
  <si>
    <t>610,780</t>
  </si>
  <si>
    <t>172,617,870</t>
  </si>
  <si>
    <t>017,021,038,055,067,070,078</t>
  </si>
  <si>
    <t>96%PES 4% CO</t>
  </si>
  <si>
    <t>020,078</t>
  </si>
  <si>
    <t>73% PES, 27%PAN</t>
  </si>
  <si>
    <t>030,050,077,080,090</t>
  </si>
  <si>
    <t>91%PES, 9%CO</t>
  </si>
  <si>
    <t>028,070,080</t>
  </si>
  <si>
    <t>078,083</t>
  </si>
  <si>
    <t>030,038,061,078,083</t>
  </si>
  <si>
    <t>028,030</t>
  </si>
  <si>
    <t>640,650,680</t>
  </si>
  <si>
    <t>635,660,680</t>
  </si>
  <si>
    <t>96%PES, 4%PA</t>
  </si>
  <si>
    <t>615,630,635,660,680</t>
  </si>
  <si>
    <t>110,120,150,175,180</t>
  </si>
  <si>
    <t>120,156,180</t>
  </si>
  <si>
    <t>91%PES, 9%PC</t>
  </si>
  <si>
    <t>120,156,160</t>
  </si>
  <si>
    <t>156,160,175</t>
  </si>
  <si>
    <t>172,255,383,822</t>
  </si>
  <si>
    <t>50%PES, 50%PAN</t>
  </si>
  <si>
    <t>680</t>
  </si>
  <si>
    <t>680,690</t>
  </si>
  <si>
    <t>16</t>
  </si>
  <si>
    <t>156 см</t>
  </si>
  <si>
    <t>230,636,780,787</t>
  </si>
  <si>
    <t>58%CO 42% PES</t>
  </si>
  <si>
    <t>020,060,090</t>
  </si>
  <si>
    <t>635</t>
  </si>
  <si>
    <t>40%PES, 30%PAC, 30%CO</t>
  </si>
  <si>
    <t>665</t>
  </si>
  <si>
    <t>70% CO 30% PES</t>
  </si>
  <si>
    <t>630,660,690</t>
  </si>
  <si>
    <t>24% CO 52% PES, 24%PAN</t>
  </si>
  <si>
    <t>620,630,660</t>
  </si>
  <si>
    <t>650,680</t>
  </si>
  <si>
    <t>50%PES, 50%CO</t>
  </si>
  <si>
    <t>615,640,670,680</t>
  </si>
  <si>
    <t>55%COT, 45%POL</t>
  </si>
  <si>
    <t>615,630,670</t>
  </si>
  <si>
    <t>45%COT, 15%VIS, 40%POL</t>
  </si>
  <si>
    <t>70%VIS, 30%POL</t>
  </si>
  <si>
    <t>155640</t>
  </si>
  <si>
    <t>50% PES 50% СО</t>
  </si>
  <si>
    <t>620,639</t>
  </si>
  <si>
    <t>656</t>
  </si>
  <si>
    <t>51106,53000</t>
  </si>
  <si>
    <t>142 см</t>
  </si>
  <si>
    <t>87% PES, 13% PAN</t>
  </si>
  <si>
    <t>028,038,078,090</t>
  </si>
  <si>
    <t>61</t>
  </si>
  <si>
    <t>52% PES, 48% Polyamide</t>
  </si>
  <si>
    <t>011,021,051,057,061,071,081</t>
  </si>
  <si>
    <t>010,060,070</t>
  </si>
  <si>
    <t>021,028,031</t>
  </si>
  <si>
    <t>021,028,031,038</t>
  </si>
  <si>
    <t>074,248,323,552,656</t>
  </si>
  <si>
    <t>027,077</t>
  </si>
  <si>
    <t>682</t>
  </si>
  <si>
    <t>630,650</t>
  </si>
  <si>
    <t>620,640,660</t>
  </si>
  <si>
    <t>307,473,707,800</t>
  </si>
  <si>
    <t>630,640,650,660</t>
  </si>
  <si>
    <t>68%PES, 32%PAN</t>
  </si>
  <si>
    <t>634,650,660</t>
  </si>
  <si>
    <t>307,507,509,670,707,770</t>
  </si>
  <si>
    <t>73% PES, 27% PAN</t>
  </si>
  <si>
    <t>015,021,038,062,078</t>
  </si>
  <si>
    <t>017,021,032,067,088,089</t>
  </si>
  <si>
    <t>017,021,032,083,088,089,091</t>
  </si>
  <si>
    <t>307,509,770,800</t>
  </si>
  <si>
    <t>021,030,050,060,071,075</t>
  </si>
  <si>
    <t>87%PES, 13%CO</t>
  </si>
  <si>
    <t>069</t>
  </si>
  <si>
    <t>307,473,707,770</t>
  </si>
  <si>
    <t>022,031,034,072,078,091,094</t>
  </si>
  <si>
    <t xml:space="preserve">100% POLFIL </t>
  </si>
  <si>
    <t>67%PL, 33%VI</t>
  </si>
  <si>
    <t>615,630</t>
  </si>
  <si>
    <t>615,650,670,680</t>
  </si>
  <si>
    <t xml:space="preserve">70%PL, 28%Vi,2%Pc </t>
  </si>
  <si>
    <t>618,630,654,655</t>
  </si>
  <si>
    <t>96%PES, 4%PC</t>
  </si>
  <si>
    <t>315 см</t>
  </si>
  <si>
    <t>75 % VIS, 25 % PES</t>
  </si>
  <si>
    <t>70%PES, 30% ALG</t>
  </si>
  <si>
    <t>620,630,640,670,680</t>
  </si>
  <si>
    <t>79%PES 21%RAYON</t>
  </si>
  <si>
    <t>615,630,640,680</t>
  </si>
  <si>
    <t>671,680</t>
  </si>
  <si>
    <t>636,640,644,650,655,670,675,680,682</t>
  </si>
  <si>
    <t>35% CO, 65% PES</t>
  </si>
  <si>
    <t>335,723</t>
  </si>
  <si>
    <t>730</t>
  </si>
  <si>
    <t>620,630</t>
  </si>
  <si>
    <t>620,656,660</t>
  </si>
  <si>
    <t>645</t>
  </si>
  <si>
    <t>30%PES, 70% CO</t>
  </si>
  <si>
    <t>30%PES, 70%ALG</t>
  </si>
  <si>
    <t>70% Poliester, 30% Algodon</t>
  </si>
  <si>
    <t>115,130,160</t>
  </si>
  <si>
    <t>75% CO, 25% PES</t>
  </si>
  <si>
    <t>010,020,050,060,080,090</t>
  </si>
  <si>
    <t>56%PES, 44%PAN</t>
  </si>
  <si>
    <t>660,780,850,950</t>
  </si>
  <si>
    <t>76% PES 24% PAN</t>
  </si>
  <si>
    <t>20,30,40,45,46</t>
  </si>
  <si>
    <t>81% PES 19%CV</t>
  </si>
  <si>
    <t>137 см</t>
  </si>
  <si>
    <t>76% PES 24%CV</t>
  </si>
  <si>
    <t>20,60,80,90</t>
  </si>
  <si>
    <t>207,225</t>
  </si>
  <si>
    <t>61% CO, 39% PES</t>
  </si>
  <si>
    <t>695</t>
  </si>
  <si>
    <t>27%ALGODON, 32% PE</t>
  </si>
  <si>
    <t>412</t>
  </si>
  <si>
    <t>330 см</t>
  </si>
  <si>
    <t>60% CO, 40% PES</t>
  </si>
  <si>
    <t>184</t>
  </si>
  <si>
    <t>188</t>
  </si>
  <si>
    <t>234</t>
  </si>
  <si>
    <t>8% SETA, 92% PES</t>
  </si>
  <si>
    <t>70%PES 30%BW</t>
  </si>
  <si>
    <t>241,344,540,544,640,642,643,740,741,742</t>
  </si>
  <si>
    <t>104</t>
  </si>
  <si>
    <t>50% LI, 50% PES</t>
  </si>
  <si>
    <t>620,660,680</t>
  </si>
  <si>
    <t>40%PES, 30%VIS, 30%COT</t>
  </si>
  <si>
    <t>625,630,675</t>
  </si>
  <si>
    <t>65%CO, 35%PES</t>
  </si>
  <si>
    <t>620,670,680</t>
  </si>
  <si>
    <t>43%PES 12%COT 45%VIS</t>
  </si>
  <si>
    <t>615,620</t>
  </si>
  <si>
    <t>62%PES 38%COT</t>
  </si>
  <si>
    <t>20%CO, 80%PES</t>
  </si>
  <si>
    <t>620,635,680</t>
  </si>
  <si>
    <t>40%COT 60%PES</t>
  </si>
  <si>
    <t xml:space="preserve"> 42%COT 58%PES</t>
  </si>
  <si>
    <t>42%COT 58%PES</t>
  </si>
  <si>
    <t>60,80</t>
  </si>
  <si>
    <t>55% PES 27%CO 18%CV</t>
  </si>
  <si>
    <t>12,54,56</t>
  </si>
  <si>
    <t>138 см</t>
  </si>
  <si>
    <t>73% PES 27% CV</t>
  </si>
  <si>
    <t>10,20,60</t>
  </si>
  <si>
    <t>10,30,50,60,70</t>
  </si>
  <si>
    <t>23,33,70,82</t>
  </si>
  <si>
    <t>Baleno</t>
  </si>
  <si>
    <t>01,02</t>
  </si>
  <si>
    <t>40%Pl 60%Vi</t>
  </si>
  <si>
    <t>Borana</t>
  </si>
  <si>
    <t>BZ4694</t>
  </si>
  <si>
    <t>00012049</t>
  </si>
  <si>
    <t>C00340</t>
  </si>
  <si>
    <t>04,07</t>
  </si>
  <si>
    <t>C78A05</t>
  </si>
  <si>
    <t>00048111</t>
  </si>
  <si>
    <t>8111</t>
  </si>
  <si>
    <t>Candela</t>
  </si>
  <si>
    <t>100%Pl</t>
  </si>
  <si>
    <t xml:space="preserve">ELSTER 22 </t>
  </si>
  <si>
    <t xml:space="preserve">70%PL, 28%Vi, 2%Pc </t>
  </si>
  <si>
    <t>LA4726</t>
  </si>
  <si>
    <t>00025147</t>
  </si>
  <si>
    <t>LA4730</t>
  </si>
  <si>
    <t>00015147</t>
  </si>
  <si>
    <t>98%Pes,2%Li</t>
  </si>
  <si>
    <t>OrganzaPlain</t>
  </si>
  <si>
    <t>100 %POL</t>
  </si>
  <si>
    <t>88 %PES,  12%Viscose</t>
  </si>
  <si>
    <t>88 %PES, 12%Viscose</t>
  </si>
  <si>
    <t>90 %POL,10%PO</t>
  </si>
  <si>
    <t xml:space="preserve"> 48 %PES, 42 % AC, 10 %CO </t>
  </si>
  <si>
    <t>100 %PES</t>
  </si>
  <si>
    <t>Salora</t>
  </si>
  <si>
    <t>01,04</t>
  </si>
  <si>
    <t xml:space="preserve">280 см </t>
  </si>
  <si>
    <t>1970.Т</t>
  </si>
  <si>
    <t>1980.Т</t>
  </si>
  <si>
    <t>2958</t>
  </si>
  <si>
    <t>2058</t>
  </si>
  <si>
    <t>33, 50, 52, 82, 96</t>
  </si>
  <si>
    <t>0000</t>
  </si>
  <si>
    <t>0093</t>
  </si>
  <si>
    <t>3055</t>
  </si>
  <si>
    <t>2055</t>
  </si>
  <si>
    <t>0070</t>
  </si>
  <si>
    <t>0060, 0070, 0090</t>
  </si>
  <si>
    <t>1001, 1005, 1007</t>
  </si>
  <si>
    <t>4</t>
  </si>
  <si>
    <t>5</t>
  </si>
  <si>
    <t>6</t>
  </si>
  <si>
    <t>0,1</t>
  </si>
  <si>
    <t>0</t>
  </si>
  <si>
    <t>3</t>
  </si>
  <si>
    <t>7</t>
  </si>
  <si>
    <t>5001</t>
  </si>
  <si>
    <t>9</t>
  </si>
  <si>
    <t>2</t>
  </si>
  <si>
    <t>04</t>
  </si>
  <si>
    <t>21,55,66</t>
  </si>
  <si>
    <t>50,60</t>
  </si>
  <si>
    <t>02</t>
  </si>
  <si>
    <t>147, 233, White</t>
  </si>
  <si>
    <t>P85627001</t>
  </si>
  <si>
    <t>00071, 10072, 40074, 60075, 70076, 90077</t>
  </si>
  <si>
    <t>P85627002</t>
  </si>
  <si>
    <t>10101, 30104, 80043, 90064</t>
  </si>
  <si>
    <t>00065, 40069, 50080, 60081, 70082, 90084,</t>
  </si>
  <si>
    <t>P85627003</t>
  </si>
  <si>
    <t>00085</t>
  </si>
  <si>
    <t>P85627004</t>
  </si>
  <si>
    <t>P86024000</t>
  </si>
  <si>
    <t>30027, 70035, 90052</t>
  </si>
  <si>
    <t>P86122000</t>
  </si>
  <si>
    <t xml:space="preserve">20021, 30027, </t>
  </si>
  <si>
    <t>P86626000</t>
  </si>
  <si>
    <t>10002, 50042, 60051, 70054</t>
  </si>
  <si>
    <t>P86631000</t>
  </si>
  <si>
    <t>10001, 30003</t>
  </si>
  <si>
    <t>30003, 40004</t>
  </si>
  <si>
    <t>P86687000</t>
  </si>
  <si>
    <t>30001, 50003</t>
  </si>
  <si>
    <t>RL8003000</t>
  </si>
  <si>
    <t>20099</t>
  </si>
  <si>
    <t>P87793000</t>
  </si>
  <si>
    <t>20001</t>
  </si>
  <si>
    <t>RU8003000</t>
  </si>
  <si>
    <t>91922</t>
  </si>
  <si>
    <t>SG466700019</t>
  </si>
  <si>
    <t>230, 270, 680</t>
  </si>
  <si>
    <t>002, 019</t>
  </si>
  <si>
    <t>30, 40</t>
  </si>
  <si>
    <t>002, 003, 006</t>
  </si>
  <si>
    <t>020,064,534, 626, 629</t>
  </si>
  <si>
    <t>001, 002</t>
  </si>
  <si>
    <t>34, 50</t>
  </si>
  <si>
    <t>110,131, 140,141,151, 179, 180</t>
  </si>
  <si>
    <t>120,123, 142, 145, 160</t>
  </si>
  <si>
    <t>120,130, 150, 170</t>
  </si>
  <si>
    <t>135,169, 175</t>
  </si>
  <si>
    <t>130, 150</t>
  </si>
  <si>
    <t>115, 120</t>
  </si>
  <si>
    <t>160, 180</t>
  </si>
  <si>
    <t>131,133,140,187, 190</t>
  </si>
  <si>
    <t>156, 180</t>
  </si>
  <si>
    <t>130, 140</t>
  </si>
  <si>
    <t>028,034, 060</t>
  </si>
  <si>
    <t>110,120, 130</t>
  </si>
  <si>
    <t>39, 54,73</t>
  </si>
  <si>
    <t>023, 077</t>
  </si>
  <si>
    <t>от 270 см</t>
  </si>
  <si>
    <t>110, 120, 130</t>
  </si>
  <si>
    <t>120, 175,180</t>
  </si>
  <si>
    <t>130,150, 170</t>
  </si>
  <si>
    <t>249,251, 255</t>
  </si>
  <si>
    <t>008,022,025, 031, 050, 057, 131,181, 213, 620</t>
  </si>
  <si>
    <t>002,003, 004,006, 007, 026, 037, 042, 044</t>
  </si>
  <si>
    <t>132, 296, 384,457,470,471, 472,480,546, 547,576,726,781</t>
  </si>
  <si>
    <t>011, 050</t>
  </si>
  <si>
    <t>701, 702, 704, 706,711,716</t>
  </si>
  <si>
    <t>010, 013, 016, 021,023</t>
  </si>
  <si>
    <t>601,602, 604, 605,606, 607</t>
  </si>
  <si>
    <t>639,669, 684, 697</t>
  </si>
  <si>
    <t>620, 630,660,670</t>
  </si>
  <si>
    <t>610,612,614, 620, 622, 631, 632,635,637, 650, 654,655,656,657, 666, 668, 674,675,680, 684,686,689</t>
  </si>
  <si>
    <t>615,620,622,640, 654,656,668,670, 671, 674,686, 690, 697</t>
  </si>
  <si>
    <t>650,660, 680</t>
  </si>
  <si>
    <t>05066, 45116,45118</t>
  </si>
  <si>
    <t>615, 670,680</t>
  </si>
  <si>
    <t>640, 650</t>
  </si>
  <si>
    <t>635, 640</t>
  </si>
  <si>
    <t>380, 890</t>
  </si>
  <si>
    <t>209,213, 216,223</t>
  </si>
  <si>
    <t>620,640, 670</t>
  </si>
  <si>
    <t>610 ,670,680, 686</t>
  </si>
  <si>
    <t>615, 625, 640,670</t>
  </si>
  <si>
    <t>615,620,630,670,680</t>
  </si>
  <si>
    <t>615,620, 670,680</t>
  </si>
  <si>
    <t>630, 640, 650, 680</t>
  </si>
  <si>
    <t>620,622,630,643,650,660,670,676,686</t>
  </si>
  <si>
    <t>640, 670, 680</t>
  </si>
  <si>
    <t>026, 079</t>
  </si>
  <si>
    <t>020,032,067,072,080,087</t>
  </si>
  <si>
    <t>023,057,068,087</t>
  </si>
  <si>
    <t>615,625, 640</t>
  </si>
  <si>
    <t>615, 625, 630, 635,670</t>
  </si>
  <si>
    <t>615,625,630,635,670</t>
  </si>
  <si>
    <t>670, 680</t>
  </si>
  <si>
    <t>615,620,630,640</t>
  </si>
  <si>
    <t>Описание</t>
  </si>
  <si>
    <t>вуаль однотон., без утяжелителя</t>
  </si>
  <si>
    <t>С утяжелителем.</t>
  </si>
  <si>
    <t>сетка\огурцы</t>
  </si>
  <si>
    <t>батист</t>
  </si>
  <si>
    <t>органза\полоски</t>
  </si>
  <si>
    <t>Blackout</t>
  </si>
  <si>
    <t>сетка</t>
  </si>
  <si>
    <t>вуаль</t>
  </si>
  <si>
    <t>полуорганза</t>
  </si>
  <si>
    <t>легкая портьера</t>
  </si>
  <si>
    <t>порьера</t>
  </si>
  <si>
    <t>портьера</t>
  </si>
  <si>
    <t>бархат</t>
  </si>
  <si>
    <t>органза</t>
  </si>
  <si>
    <t>кружево</t>
  </si>
  <si>
    <t>покрывало</t>
  </si>
  <si>
    <t>сатин</t>
  </si>
  <si>
    <t>описание</t>
  </si>
  <si>
    <t>вуаль-жатка</t>
  </si>
  <si>
    <t>вуаль вышитая</t>
  </si>
  <si>
    <t>орг-за с непрозр. полосой</t>
  </si>
  <si>
    <t>орг-за радуга</t>
  </si>
  <si>
    <t>органза с цветами</t>
  </si>
  <si>
    <t>вуаль креш однотон.</t>
  </si>
  <si>
    <t>крупные цветы</t>
  </si>
  <si>
    <t>орг-за радуга\горизонт.</t>
  </si>
  <si>
    <t>радуга вертик.</t>
  </si>
  <si>
    <t>жатка-орг-за</t>
  </si>
  <si>
    <t>вуаль однот, яркие цвета</t>
  </si>
  <si>
    <t>тюль п\прозр. полосы лен</t>
  </si>
  <si>
    <t>тюль прозр. микроштрих</t>
  </si>
  <si>
    <t>вуаль однот.</t>
  </si>
  <si>
    <t>органза однот. креп с утяж.</t>
  </si>
  <si>
    <t>органза однот. с утяж.</t>
  </si>
  <si>
    <t>органза п\пр.однот. с утяж.</t>
  </si>
  <si>
    <t>орг-за+цветы</t>
  </si>
  <si>
    <t>тюль-снежок</t>
  </si>
  <si>
    <t>газ однотон. клетка</t>
  </si>
  <si>
    <t>белая вуаль\цветок в квадрате</t>
  </si>
  <si>
    <t>органза\вышивка</t>
  </si>
  <si>
    <t>белая вуаль\цветок</t>
  </si>
  <si>
    <t>вуаль\цветы печать</t>
  </si>
  <si>
    <t>органза однотон. блеск</t>
  </si>
  <si>
    <t>С утяжелителем. органза хамелеон</t>
  </si>
  <si>
    <t>шелк\меланж</t>
  </si>
  <si>
    <t>орг-за Isorella</t>
  </si>
  <si>
    <t>тюль/выш. листочки</t>
  </si>
  <si>
    <t>вуаль/выш.2х цв. прямоуг.</t>
  </si>
  <si>
    <t>С утяжелителем. вуаль-выш. подсолнухи</t>
  </si>
  <si>
    <t>орг-за\плотн.цв.квадраты</t>
  </si>
  <si>
    <t>белая вуаль,цветы жакард</t>
  </si>
  <si>
    <t>вуаль перлив. квадр.</t>
  </si>
  <si>
    <t>тюль-бел.+нежн.цветы\прямоуг.</t>
  </si>
  <si>
    <t>С утяжелителем. белая вуаль-цветы каллы</t>
  </si>
  <si>
    <t>цветн.вуаль+крупн.ромашки</t>
  </si>
  <si>
    <t>белая вуаль-крупные цветы</t>
  </si>
  <si>
    <t>вуаль цветочки/круги.</t>
  </si>
  <si>
    <t>Вуаль/абстрактные листочки</t>
  </si>
  <si>
    <t>белая вуаль/столбики</t>
  </si>
  <si>
    <t xml:space="preserve">белая вуаль+цветы+раз.  рапорт 65 см </t>
  </si>
  <si>
    <t>белая вуаль-геометрия</t>
  </si>
  <si>
    <t>газ/полоска-цветы</t>
  </si>
  <si>
    <t>вуаль однот.\абстр.квадратики</t>
  </si>
  <si>
    <t>белая вуаль+маки</t>
  </si>
  <si>
    <t>газ\тюльпаны</t>
  </si>
  <si>
    <t>вуаль абстр.квадр.полосой</t>
  </si>
  <si>
    <t>вуаль/крупные цветы</t>
  </si>
  <si>
    <t>вуаль/однот абстр.цветочки</t>
  </si>
  <si>
    <t>вуаль-разм.квадр/одуванчик</t>
  </si>
  <si>
    <t>орг-за/большие листья</t>
  </si>
  <si>
    <t>орг-за/хризантемы</t>
  </si>
  <si>
    <t>орг-за Барби</t>
  </si>
  <si>
    <t>орг-за цветы</t>
  </si>
  <si>
    <t>орг-за пчёлки</t>
  </si>
  <si>
    <t>органза/лен</t>
  </si>
  <si>
    <t>орг-за/горизонт.стальные полосы</t>
  </si>
  <si>
    <t>бел.вуаль с цветн нитками</t>
  </si>
  <si>
    <t>оч.тонкая вуаль</t>
  </si>
  <si>
    <t>глянц.вуаль белая</t>
  </si>
  <si>
    <t>жат.бел блест.орг-за</t>
  </si>
  <si>
    <t>беж креш.хл орг</t>
  </si>
  <si>
    <t>тюль/станд/полосы</t>
  </si>
  <si>
    <t>цв.орг-за цв.полосы с утяж.</t>
  </si>
  <si>
    <t>батист/ вертик нитка</t>
  </si>
  <si>
    <t>орг-за полупрозр полосы</t>
  </si>
  <si>
    <t>органза,шир. лен полоски</t>
  </si>
  <si>
    <t>тюль/станд/клетка</t>
  </si>
  <si>
    <t>вуаль однот-батист клетка</t>
  </si>
  <si>
    <t>белая вуаль-цвет.реснички</t>
  </si>
  <si>
    <t>вуаль жатка/полоски</t>
  </si>
  <si>
    <t>креш/полоса лен/шинил нитка</t>
  </si>
  <si>
    <t>вуаль/цветочки</t>
  </si>
  <si>
    <t>орг-за полосы/япония</t>
  </si>
  <si>
    <t>орг-за/плотн.цв.квадраты/цветы</t>
  </si>
  <si>
    <t>тюль шелк.сеточка-штрих</t>
  </si>
  <si>
    <t>орг-за полосы/шенил</t>
  </si>
  <si>
    <t>орг.белая+тюльпаны</t>
  </si>
  <si>
    <t>орг.белая+цветн. кв.</t>
  </si>
  <si>
    <t>орг-за/ белые маки</t>
  </si>
  <si>
    <t>орг-за/жат с утяжелителем</t>
  </si>
  <si>
    <t>орг-за/нитки</t>
  </si>
  <si>
    <t>орг-за Orly/верт полосы шинил/круги</t>
  </si>
  <si>
    <t>С утяжелителем; однот.орг-за  креш</t>
  </si>
  <si>
    <t>орг-за-креш-выш.цветы</t>
  </si>
  <si>
    <t xml:space="preserve">орг-за/выш веточки </t>
  </si>
  <si>
    <t>органза\нитки</t>
  </si>
  <si>
    <t>орг-за лен</t>
  </si>
  <si>
    <t>орг-за лен/нитки</t>
  </si>
  <si>
    <t>орг-за клетка</t>
  </si>
  <si>
    <t>муар</t>
  </si>
  <si>
    <t>креш Satin Chinchila</t>
  </si>
  <si>
    <t>порт/однот.сатин</t>
  </si>
  <si>
    <t>порт тафта/полосы</t>
  </si>
  <si>
    <t>порт/ 2х.стор.таф/слоны большие</t>
  </si>
  <si>
    <t>шелк Satin Enterprise</t>
  </si>
  <si>
    <t>шелк с оваламиSatin D.Bella</t>
  </si>
  <si>
    <t>порт/однот 2х стор</t>
  </si>
  <si>
    <t>порт/полосы 2х стор</t>
  </si>
  <si>
    <t>Micro D. Terra однотон/точки</t>
  </si>
  <si>
    <t>тафта Jaipur</t>
  </si>
  <si>
    <t>портьера/полосы/цветы</t>
  </si>
  <si>
    <t>однот порт RIO</t>
  </si>
  <si>
    <t>тафта полоска</t>
  </si>
  <si>
    <t>вуаль широкая полоса/шинил</t>
  </si>
  <si>
    <t>органза/шир полосы</t>
  </si>
  <si>
    <t>порт/однот шелк.вензеля с утяжелителем</t>
  </si>
  <si>
    <t>п/велюр однот</t>
  </si>
  <si>
    <t>порт/однот"лён"</t>
  </si>
  <si>
    <t>вуаль оранж.красные квадраты</t>
  </si>
  <si>
    <t>портьера шинил</t>
  </si>
  <si>
    <t>порт-подклад.Тафта</t>
  </si>
  <si>
    <t>порт/2-сторон./листья</t>
  </si>
  <si>
    <t>портьера/ часики</t>
  </si>
  <si>
    <t>порт пестр.квадраты</t>
  </si>
  <si>
    <t>портьера/ паркет</t>
  </si>
  <si>
    <t>портьера однотон</t>
  </si>
  <si>
    <t>порт Versalles полосы</t>
  </si>
  <si>
    <t>порт Versalles плетение</t>
  </si>
  <si>
    <t>V.Cresh-п/однот</t>
  </si>
  <si>
    <t>V.Cresh-абстр</t>
  </si>
  <si>
    <t>Тафта/креш,хамелеон</t>
  </si>
  <si>
    <t>тафта клетка/веточки</t>
  </si>
  <si>
    <t>порт.однотон.\золото</t>
  </si>
  <si>
    <t>порт/2-сторон./веточки</t>
  </si>
  <si>
    <t>тафта однот</t>
  </si>
  <si>
    <t>Тафта вышитые круги</t>
  </si>
  <si>
    <t>Двойная тафта/вензеля</t>
  </si>
  <si>
    <t>Двойная тафта/полоса</t>
  </si>
  <si>
    <t>атлас/однотонный</t>
  </si>
  <si>
    <t>тафта однот. с зол. полоской</t>
  </si>
  <si>
    <t>порт звёздочки</t>
  </si>
  <si>
    <t>порт/смешные звери</t>
  </si>
  <si>
    <t>порт/"море"</t>
  </si>
  <si>
    <t>порт/однот  тафта</t>
  </si>
  <si>
    <t>тафта полоса /люрекс</t>
  </si>
  <si>
    <t>порт чудики</t>
  </si>
  <si>
    <t>порт.-детская площадка</t>
  </si>
  <si>
    <t>порт/2-сторон./узоры</t>
  </si>
  <si>
    <t>порт/чайники</t>
  </si>
  <si>
    <t>жатка</t>
  </si>
  <si>
    <t>↔23↕34</t>
  </si>
  <si>
    <t>вуаль/выш цветочки окантовкой</t>
  </si>
  <si>
    <t>↕24↔30</t>
  </si>
  <si>
    <t>↔100</t>
  </si>
  <si>
    <t>орг-за радуга\тюльпаны</t>
  </si>
  <si>
    <t xml:space="preserve">иероглиф </t>
  </si>
  <si>
    <t>↔ 61 см</t>
  </si>
  <si>
    <t>210 см</t>
  </si>
  <si>
    <t>↔46 см</t>
  </si>
  <si>
    <t>↔63 см↕ 65 см</t>
  </si>
  <si>
    <t>портьера однотон./шинил</t>
  </si>
  <si>
    <t>полосы/веточки</t>
  </si>
  <si>
    <t>порт/меланж</t>
  </si>
  <si>
    <t>тафта/шинил/полоски</t>
  </si>
  <si>
    <t>порт.  /однотон.  Taffeta</t>
  </si>
  <si>
    <t>портьера крупные ветки</t>
  </si>
  <si>
    <t>органза листики</t>
  </si>
  <si>
    <t>портьера веточка+клетка орг.веточка</t>
  </si>
  <si>
    <t>портьера мелк.горизонт. полосочка</t>
  </si>
  <si>
    <t>портьера/рис.зигзаг,люрекс</t>
  </si>
  <si>
    <t>портьера/мелкие ромбики</t>
  </si>
  <si>
    <t>вензеля</t>
  </si>
  <si>
    <t>портьера/ полоса из буклир нитей</t>
  </si>
  <si>
    <t>портьера/буклир нить</t>
  </si>
  <si>
    <t>порт. / дамаск</t>
  </si>
  <si>
    <t>орг/веточки спирали дырочки</t>
  </si>
  <si>
    <t>органза/кружки/devore</t>
  </si>
  <si>
    <t>портьера/круги/веточки</t>
  </si>
  <si>
    <t>жаккард оливковые веточки</t>
  </si>
  <si>
    <t>портьера широкая полоса</t>
  </si>
  <si>
    <t>портьера/яркие цвета/цветы</t>
  </si>
  <si>
    <t>органза/верт полоса шинил нитка</t>
  </si>
  <si>
    <t>орг-за/выш.цветочки пайетки</t>
  </si>
  <si>
    <t>вуаль жаккард/геометр.полосы</t>
  </si>
  <si>
    <t>орг-за ярк.тюльп в квадр</t>
  </si>
  <si>
    <t>орг-за серо/беж абстр</t>
  </si>
  <si>
    <t>кафе / прямоугольники</t>
  </si>
  <si>
    <t>шторки - кафе/розмарин-базилик</t>
  </si>
  <si>
    <t>портьера/рис.вензеля/люрекс</t>
  </si>
  <si>
    <t>портьера полосы / цветы</t>
  </si>
  <si>
    <t>порт./мелкие ромбики</t>
  </si>
  <si>
    <t>белая вуаль креш  верт разноцв полосы</t>
  </si>
  <si>
    <t>тюль/вышит цветочки узоры</t>
  </si>
  <si>
    <t>портьера полосы</t>
  </si>
  <si>
    <t>портьера/листья/полосы</t>
  </si>
  <si>
    <t>портьера / атлас / полосы</t>
  </si>
  <si>
    <t>порт.  / меланж</t>
  </si>
  <si>
    <t>порт.  / лен / вышивка</t>
  </si>
  <si>
    <t>портьера клетка / цветы</t>
  </si>
  <si>
    <t>органза полосы</t>
  </si>
  <si>
    <t>портьера / полосы / орнамент</t>
  </si>
  <si>
    <t>портьера/цветные квадраты</t>
  </si>
  <si>
    <t>органза/прямоугольники</t>
  </si>
  <si>
    <t>портьера/ гориз полосы цветы Bombay</t>
  </si>
  <si>
    <t>портьера/гориз полосы/шинил</t>
  </si>
  <si>
    <t>вуаль пушист нитка</t>
  </si>
  <si>
    <t>портьера/орнамент</t>
  </si>
  <si>
    <t>вуаль/абстрактные листочки</t>
  </si>
  <si>
    <t>тюль сетка с узелками</t>
  </si>
  <si>
    <t>порт.однотон. /полосы</t>
  </si>
  <si>
    <t>бел.вуаль с крупн.цветами</t>
  </si>
  <si>
    <t>портьера однотон.</t>
  </si>
  <si>
    <t>портьера полосы/вензеля</t>
  </si>
  <si>
    <t>органза зайцы, мишки</t>
  </si>
  <si>
    <t>портьера вензеля</t>
  </si>
  <si>
    <t>органза перья</t>
  </si>
  <si>
    <t>порт. / полосы</t>
  </si>
  <si>
    <t>порт. / веточки</t>
  </si>
  <si>
    <t>портьера крупный цветок</t>
  </si>
  <si>
    <t>портьера рис/блестящие штрихи</t>
  </si>
  <si>
    <t>портьера рис/шинил</t>
  </si>
  <si>
    <t>портьера под лен/цветы</t>
  </si>
  <si>
    <t>порт.  / листья</t>
  </si>
  <si>
    <t>порт. /гортензии</t>
  </si>
  <si>
    <t>портьера/вензеля</t>
  </si>
  <si>
    <t>портьера/выпук.рисунок</t>
  </si>
  <si>
    <t>портьера крупнный цветок</t>
  </si>
  <si>
    <t>портьера/квадраты/узоры</t>
  </si>
  <si>
    <t>портьера атласн.квадратики</t>
  </si>
  <si>
    <t>портьера полоска/медальоны</t>
  </si>
  <si>
    <t>портьера 2сторон / узоры</t>
  </si>
  <si>
    <t>портьера однотон./цветы</t>
  </si>
  <si>
    <t>портьера/вензеля/полосы</t>
  </si>
  <si>
    <t>портьера атласн.полосы</t>
  </si>
  <si>
    <t>крупные листья</t>
  </si>
  <si>
    <t>вуаль devore цветы/имитация выш.</t>
  </si>
  <si>
    <t>кафе в рулоне/звездочки</t>
  </si>
  <si>
    <t>портьера однотон/атлас</t>
  </si>
  <si>
    <t>порт/однотон/ мал вышит квадратики</t>
  </si>
  <si>
    <t>органза/нитки</t>
  </si>
  <si>
    <t>портьера вышитые вензеля</t>
  </si>
  <si>
    <t>полосы/листья</t>
  </si>
  <si>
    <t>портьера большие листья</t>
  </si>
  <si>
    <t>портьера/полосы</t>
  </si>
  <si>
    <t>портьера вост.рисунок</t>
  </si>
  <si>
    <t>портьера/цветы/вензеля</t>
  </si>
  <si>
    <t>жаккард полоски</t>
  </si>
  <si>
    <t>портьера узор худож.ковка</t>
  </si>
  <si>
    <t>лепестки/полосы</t>
  </si>
  <si>
    <t>жаккард крупный цветок</t>
  </si>
  <si>
    <t>жаккард мелкие веточки</t>
  </si>
  <si>
    <t>портьера однотон/креш/шинил</t>
  </si>
  <si>
    <t>цветочки/листики/devore</t>
  </si>
  <si>
    <t>вуаль атласная полоса</t>
  </si>
  <si>
    <t>портьера однотон. с метал.ниткой</t>
  </si>
  <si>
    <t>органза/полосы</t>
  </si>
  <si>
    <t>вуаль/вышивка</t>
  </si>
  <si>
    <t>тюль/вышивка/цветочки</t>
  </si>
  <si>
    <t>тюль/вышивка/цветочки/вензеля</t>
  </si>
  <si>
    <t>вуаль рис.земляника</t>
  </si>
  <si>
    <t>портьера "цветы"</t>
  </si>
  <si>
    <t>вуаль дождик</t>
  </si>
  <si>
    <t>вуаль тонкая полоска</t>
  </si>
  <si>
    <t>вуаль микроштрихи</t>
  </si>
  <si>
    <t>вуаль (основа сабле) снежок</t>
  </si>
  <si>
    <t>вуаль полоски цветные</t>
  </si>
  <si>
    <t>вуаль полоска</t>
  </si>
  <si>
    <t>вуаль / креш / горошек</t>
  </si>
  <si>
    <t>органза/квадратики</t>
  </si>
  <si>
    <t>круги</t>
  </si>
  <si>
    <t>↔20см</t>
  </si>
  <si>
    <t>↔62↕59</t>
  </si>
  <si>
    <t>↔31↕34</t>
  </si>
  <si>
    <t>↔63</t>
  </si>
  <si>
    <t>↕70</t>
  </si>
  <si>
    <t>↕60</t>
  </si>
  <si>
    <t>↔9</t>
  </si>
  <si>
    <t>↕150</t>
  </si>
  <si>
    <t>↕54</t>
  </si>
  <si>
    <t>↕62</t>
  </si>
  <si>
    <t>↕33</t>
  </si>
  <si>
    <t>↕68</t>
  </si>
  <si>
    <t>↔11</t>
  </si>
  <si>
    <t>↕46</t>
  </si>
  <si>
    <t>↕51</t>
  </si>
  <si>
    <t>↔36↕39</t>
  </si>
  <si>
    <t>↔25</t>
  </si>
  <si>
    <t>ш↔36↕25</t>
  </si>
  <si>
    <t>ш↔70↕62</t>
  </si>
  <si>
    <t>ш↔6</t>
  </si>
  <si>
    <t>ш↔16↕14</t>
  </si>
  <si>
    <t>ш↔3</t>
  </si>
  <si>
    <t>ш↔31↕70</t>
  </si>
  <si>
    <t>ш↔9</t>
  </si>
  <si>
    <t>в↕67</t>
  </si>
  <si>
    <t>в↔40</t>
  </si>
  <si>
    <t>в↔10</t>
  </si>
  <si>
    <t>в↔13</t>
  </si>
  <si>
    <t>в↔8</t>
  </si>
  <si>
    <t>вуаль, без ут.</t>
  </si>
  <si>
    <t>в↔4</t>
  </si>
  <si>
    <t>в↕43</t>
  </si>
  <si>
    <t>в↕40</t>
  </si>
  <si>
    <t>в↔55</t>
  </si>
  <si>
    <t>ш↕70</t>
  </si>
  <si>
    <t>в↔6</t>
  </si>
  <si>
    <t>в↔18↕17</t>
  </si>
  <si>
    <t>в↔62</t>
  </si>
  <si>
    <t>ш↕64</t>
  </si>
  <si>
    <t>в↔64</t>
  </si>
  <si>
    <t>ш↕32</t>
  </si>
  <si>
    <t>ш↔32</t>
  </si>
  <si>
    <t>ш↔69↕64</t>
  </si>
  <si>
    <t>ш↔31↕21</t>
  </si>
  <si>
    <t>ш↔68↕65</t>
  </si>
  <si>
    <t>в↔63↕70</t>
  </si>
  <si>
    <t>ш↔18↕20</t>
  </si>
  <si>
    <t>ш↔18↕26</t>
  </si>
  <si>
    <t>ш↔20↕27</t>
  </si>
  <si>
    <t>ш↔23↕21</t>
  </si>
  <si>
    <t>ш↔18↕22</t>
  </si>
  <si>
    <t>ш↔9↕8</t>
  </si>
  <si>
    <t>ш↔29↕29</t>
  </si>
  <si>
    <t>ш↔5↕5</t>
  </si>
  <si>
    <t>вуаль полосы</t>
  </si>
  <si>
    <t>детская портьера</t>
  </si>
  <si>
    <t>002010</t>
  </si>
  <si>
    <t>00002</t>
  </si>
  <si>
    <t>009455</t>
  </si>
  <si>
    <t>020455</t>
  </si>
  <si>
    <t>021370</t>
  </si>
  <si>
    <t>021910</t>
  </si>
  <si>
    <t>027281</t>
  </si>
  <si>
    <t>028061</t>
  </si>
  <si>
    <t>028996</t>
  </si>
  <si>
    <t>029436</t>
  </si>
  <si>
    <t>033631</t>
  </si>
  <si>
    <t>040300</t>
  </si>
  <si>
    <t>050110</t>
  </si>
  <si>
    <t>056570</t>
  </si>
  <si>
    <t>058820</t>
  </si>
  <si>
    <t>060118</t>
  </si>
  <si>
    <t>потьера</t>
  </si>
  <si>
    <t>226,236,332</t>
  </si>
  <si>
    <t>штора-кафе</t>
  </si>
  <si>
    <t>625, 660</t>
  </si>
  <si>
    <t>вуаль-вышивка</t>
  </si>
  <si>
    <t>портьера-море</t>
  </si>
  <si>
    <t>портьера-цветы</t>
  </si>
  <si>
    <t>034,046,078</t>
  </si>
  <si>
    <t>сетка под лен</t>
  </si>
  <si>
    <t xml:space="preserve">117105 г.Москва, 1-й Нагатинский пр-д,   д. 4 </t>
  </si>
  <si>
    <t>32%ALGODON, 38% PES,      30% ACRYL</t>
  </si>
  <si>
    <t>info@kauffort.ru</t>
  </si>
  <si>
    <t>(495) 788-74-07                             (495) 540-43-16</t>
  </si>
  <si>
    <t>550,990</t>
  </si>
  <si>
    <t>011, 033,055,088</t>
  </si>
  <si>
    <t>631,672</t>
  </si>
  <si>
    <t>017,021,032,067,083,088,089</t>
  </si>
  <si>
    <t>130,140,180</t>
  </si>
  <si>
    <t>071</t>
  </si>
  <si>
    <t>020,367,368,447,448,546,547,594,595,782,783</t>
  </si>
  <si>
    <t>110,115,130,135,150,160,170,175</t>
  </si>
  <si>
    <t>652,682,686</t>
  </si>
  <si>
    <t>171,177,237, 274,332,488, 585,638,872,901,958</t>
  </si>
  <si>
    <t>635, 675</t>
  </si>
  <si>
    <t>027,056,061,083</t>
  </si>
  <si>
    <t>030,069,080</t>
  </si>
  <si>
    <t>615, 620, 621,622,630, 639,641,643,646,650,651,653,654,656,658,670,671,674,675,677,678,682,683,684,686,687,697</t>
  </si>
  <si>
    <t>630,636,640,644,650,655,671, 676, 680,682</t>
  </si>
  <si>
    <t>635,650</t>
  </si>
  <si>
    <t>630,670,675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</si>
</sst>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51" fillId="33" borderId="0" xfId="42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42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7" fillId="0" borderId="10" xfId="42" applyNumberFormat="1" applyFont="1" applyFill="1" applyBorder="1" applyAlignment="1" applyProtection="1">
      <alignment horizontal="center" vertical="center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164" fontId="4" fillId="0" borderId="10" xfId="54" applyNumberFormat="1" applyFont="1" applyFill="1" applyBorder="1" applyAlignment="1">
      <alignment horizontal="center" vertic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 vertical="center" wrapText="1"/>
    </xf>
    <xf numFmtId="0" fontId="53" fillId="33" borderId="0" xfId="42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14" fontId="9" fillId="34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9" fillId="35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54" fillId="0" borderId="10" xfId="0" applyNumberFormat="1" applyFon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4" fillId="0" borderId="0" xfId="0" applyFont="1" applyAlignment="1">
      <alignment/>
    </xf>
    <xf numFmtId="2" fontId="10" fillId="0" borderId="10" xfId="54" applyNumberFormat="1" applyFont="1" applyBorder="1" applyAlignment="1">
      <alignment horizontal="right" wrapText="1"/>
      <protection/>
    </xf>
    <xf numFmtId="0" fontId="54" fillId="0" borderId="10" xfId="0" applyNumberFormat="1" applyFont="1" applyFill="1" applyBorder="1" applyAlignment="1">
      <alignment horizontal="center"/>
    </xf>
    <xf numFmtId="49" fontId="54" fillId="0" borderId="0" xfId="0" applyNumberFormat="1" applyFont="1" applyAlignment="1">
      <alignment vertical="center"/>
    </xf>
    <xf numFmtId="49" fontId="54" fillId="0" borderId="0" xfId="0" applyNumberFormat="1" applyFont="1" applyAlignment="1">
      <alignment horizontal="center"/>
    </xf>
    <xf numFmtId="2" fontId="54" fillId="0" borderId="0" xfId="0" applyNumberFormat="1" applyFont="1" applyAlignment="1">
      <alignment/>
    </xf>
    <xf numFmtId="14" fontId="6" fillId="34" borderId="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3" fillId="34" borderId="0" xfId="0" applyFont="1" applyFill="1" applyBorder="1" applyAlignment="1">
      <alignment horizontal="left" vertical="center" wrapText="1"/>
    </xf>
    <xf numFmtId="0" fontId="55" fillId="34" borderId="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 wrapText="1"/>
    </xf>
    <xf numFmtId="0" fontId="55" fillId="0" borderId="0" xfId="0" applyFont="1" applyAlignment="1">
      <alignment horizontal="left"/>
    </xf>
    <xf numFmtId="0" fontId="55" fillId="36" borderId="10" xfId="0" applyFont="1" applyFill="1" applyBorder="1" applyAlignment="1">
      <alignment wrapText="1"/>
    </xf>
    <xf numFmtId="0" fontId="37" fillId="35" borderId="0" xfId="42" applyFill="1" applyBorder="1" applyAlignment="1" applyProtection="1">
      <alignment horizontal="left" vertical="center"/>
      <protection/>
    </xf>
    <xf numFmtId="0" fontId="10" fillId="0" borderId="10" xfId="54" applyFont="1" applyBorder="1" applyAlignment="1">
      <alignment horizontal="center" wrapText="1"/>
      <protection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10" fillId="0" borderId="10" xfId="54" applyNumberFormat="1" applyFont="1" applyFill="1" applyBorder="1" applyAlignment="1">
      <alignment horizontal="right" wrapText="1"/>
      <protection/>
    </xf>
    <xf numFmtId="0" fontId="54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/>
    </xf>
    <xf numFmtId="49" fontId="54" fillId="0" borderId="10" xfId="0" applyNumberFormat="1" applyFont="1" applyFill="1" applyBorder="1" applyAlignment="1">
      <alignment/>
    </xf>
    <xf numFmtId="49" fontId="54" fillId="0" borderId="10" xfId="0" applyNumberFormat="1" applyFont="1" applyBorder="1" applyAlignment="1">
      <alignment wrapText="1"/>
    </xf>
    <xf numFmtId="49" fontId="54" fillId="0" borderId="10" xfId="0" applyNumberFormat="1" applyFont="1" applyFill="1" applyBorder="1" applyAlignment="1">
      <alignment wrapText="1"/>
    </xf>
    <xf numFmtId="0" fontId="54" fillId="34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4" fillId="0" borderId="10" xfId="54" applyNumberFormat="1" applyFont="1" applyFill="1" applyBorder="1" applyAlignment="1">
      <alignment horizontal="center" vertic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3" fillId="34" borderId="0" xfId="0" applyNumberFormat="1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4" fontId="4" fillId="0" borderId="11" xfId="54" applyNumberFormat="1" applyFont="1" applyFill="1" applyBorder="1" applyAlignment="1">
      <alignment horizontal="center" vertical="center" wrapText="1"/>
      <protection/>
    </xf>
    <xf numFmtId="164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4" fontId="4" fillId="0" borderId="13" xfId="54" applyNumberFormat="1" applyFont="1" applyFill="1" applyBorder="1" applyAlignment="1">
      <alignment horizontal="center" vertical="center" wrapText="1"/>
      <protection/>
    </xf>
    <xf numFmtId="2" fontId="4" fillId="0" borderId="1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2</xdr:row>
      <xdr:rowOff>28575</xdr:rowOff>
    </xdr:to>
    <xdr:pic>
      <xdr:nvPicPr>
        <xdr:cNvPr id="1" name="Рисунок 3" descr="Logo_Kauffort_R_Text_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14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4</xdr:col>
      <xdr:colOff>485775</xdr:colOff>
      <xdr:row>2</xdr:row>
      <xdr:rowOff>95250</xdr:rowOff>
    </xdr:to>
    <xdr:pic>
      <xdr:nvPicPr>
        <xdr:cNvPr id="1" name="Рисунок 2" descr="Logo_Kauffort_R_Text_ou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xtilsite.ru.images.1c-bitrix-cdn.ru/upload/iblock/56f/56f02be202ac57737a96d27ae103983e.jpg?1348857982" TargetMode="External" /><Relationship Id="rId2" Type="http://schemas.openxmlformats.org/officeDocument/2006/relationships/hyperlink" Target="http://textilsite.ru.images.1c-bitrix-cdn.ru/upload/iblock/c04/c04ef867fef22c8d1eef28f76d95f465.jpg?1348857943" TargetMode="External" /><Relationship Id="rId3" Type="http://schemas.openxmlformats.org/officeDocument/2006/relationships/hyperlink" Target="http://textilsite.ru.images.1c-bitrix-cdn.ru/upload/iblock/0ee/0eebe041fd84b535dbc02bbb4c04cad1.jpg?1348857826" TargetMode="External" /><Relationship Id="rId4" Type="http://schemas.openxmlformats.org/officeDocument/2006/relationships/hyperlink" Target="http://textilsite.ru.images.1c-bitrix-cdn.ru/upload/iblock/5d1/5d1a06044754b703dbca29d019e0eb7e.jpg?1348857481" TargetMode="External" /><Relationship Id="rId5" Type="http://schemas.openxmlformats.org/officeDocument/2006/relationships/hyperlink" Target="http://textilsite.ru.images.1c-bitrix-cdn.ru/upload/iblock/f05/f053e5053f0d2e58b0f21f090c629d5d.jpg?1348857417" TargetMode="External" /><Relationship Id="rId6" Type="http://schemas.openxmlformats.org/officeDocument/2006/relationships/hyperlink" Target="http://textilsite.ru.images.1c-bitrix-cdn.ru/upload/iblock/f6c/f6c962b73af47482a56cfeb0364b6cda.jpg?1348857366" TargetMode="External" /><Relationship Id="rId7" Type="http://schemas.openxmlformats.org/officeDocument/2006/relationships/hyperlink" Target="http://textilsite.ru.images.1c-bitrix-cdn.ru/upload/iblock/3bd/3bd95973c80833f4e53b44500b15cd1a.jpg?1348857342" TargetMode="External" /><Relationship Id="rId8" Type="http://schemas.openxmlformats.org/officeDocument/2006/relationships/hyperlink" Target="http://textilsite.ru.images.1c-bitrix-cdn.ru/upload/iblock/66a/66ac134f97a0f9363f06bf96eeca09c3.jpg?1348857314" TargetMode="External" /><Relationship Id="rId9" Type="http://schemas.openxmlformats.org/officeDocument/2006/relationships/hyperlink" Target="http://textilsite.ru.images.1c-bitrix-cdn.ru/upload/iblock/331/331d2b6a7322787e23ee6191742222bf.jpg?1349032280" TargetMode="External" /><Relationship Id="rId10" Type="http://schemas.openxmlformats.org/officeDocument/2006/relationships/hyperlink" Target="http://textilsite.ru.images.1c-bitrix-cdn.ru/upload/iblock/ce4/ce44a0b5684e46db6eb6581eab26a843.jpg?1349032249" TargetMode="External" /><Relationship Id="rId11" Type="http://schemas.openxmlformats.org/officeDocument/2006/relationships/hyperlink" Target="http://textilsite.ru.images.1c-bitrix-cdn.ru/upload/iblock/1e2/1e2f331cbc3dd7fce3a2a8c29e2848c3.jpg?1349032211" TargetMode="External" /><Relationship Id="rId12" Type="http://schemas.openxmlformats.org/officeDocument/2006/relationships/hyperlink" Target="http://textilsite.ru.images.1c-bitrix-cdn.ru/upload/iblock/b08/b08498dafe70d47e891333838a64827b.jpg?1349032174" TargetMode="External" /><Relationship Id="rId13" Type="http://schemas.openxmlformats.org/officeDocument/2006/relationships/hyperlink" Target="http://textilsite.ru.images.1c-bitrix-cdn.ru/upload/iblock/616/6168ec19dfce2e1ecf2816e58b55a0f2.jpg?1349032094" TargetMode="External" /><Relationship Id="rId14" Type="http://schemas.openxmlformats.org/officeDocument/2006/relationships/hyperlink" Target="http://textilsite.ru.images.1c-bitrix-cdn.ru/upload/iblock/849/8492a102356c4a96ef5cf734f9f5f22a.jpg?1349032066" TargetMode="External" /><Relationship Id="rId15" Type="http://schemas.openxmlformats.org/officeDocument/2006/relationships/hyperlink" Target="http://textilsite.ru.images.1c-bitrix-cdn.ru/upload/iblock/0bc/0bc2e7d53f4b99cc281632c5d17dc945.jpg?1349032006" TargetMode="External" /><Relationship Id="rId16" Type="http://schemas.openxmlformats.org/officeDocument/2006/relationships/hyperlink" Target="http://textilsite.ru.images.1c-bitrix-cdn.ru/upload/iblock/97b/97b20354d5caa5dd906f6c43dcaecdcf.jpg?1349031976" TargetMode="External" /><Relationship Id="rId17" Type="http://schemas.openxmlformats.org/officeDocument/2006/relationships/hyperlink" Target="http://textilsite.ru.images.1c-bitrix-cdn.ru/upload/iblock/f59/f59b6f6d362d62c76b2d8734ae39d5c5.jpg?1349031943" TargetMode="External" /><Relationship Id="rId18" Type="http://schemas.openxmlformats.org/officeDocument/2006/relationships/hyperlink" Target="http://textilsite.ru.images.1c-bitrix-cdn.ru/upload/iblock/618/618eda13493e7e6b9a209f3d0cea7e2d.jpg?1349031912" TargetMode="External" /><Relationship Id="rId19" Type="http://schemas.openxmlformats.org/officeDocument/2006/relationships/hyperlink" Target="http://textilsite.ru.images.1c-bitrix-cdn.ru/upload/iblock/82b/82bc1cee25e26efb7756ccb032ade54f.jpg?1349031657" TargetMode="External" /><Relationship Id="rId20" Type="http://schemas.openxmlformats.org/officeDocument/2006/relationships/hyperlink" Target="http://textilsite.ru.images.1c-bitrix-cdn.ru/upload/iblock/de1/de1cfaf1250919735738463ac90f1f75.jpg?1349031562" TargetMode="External" /><Relationship Id="rId21" Type="http://schemas.openxmlformats.org/officeDocument/2006/relationships/hyperlink" Target="http://textilsite.ru.images.1c-bitrix-cdn.ru/upload/iblock/220/220dcc0a3146b6ca8980570e8d1a0000.jpg?1349031523" TargetMode="External" /><Relationship Id="rId22" Type="http://schemas.openxmlformats.org/officeDocument/2006/relationships/hyperlink" Target="http://textilsite.ru.images.1c-bitrix-cdn.ru/upload/iblock/60f/60f9f47460fcff9d0dd35e861f5b9f14.jpg?1349031459" TargetMode="External" /><Relationship Id="rId23" Type="http://schemas.openxmlformats.org/officeDocument/2006/relationships/hyperlink" Target="http://textilsite.ru.images.1c-bitrix-cdn.ru/upload/iblock/d7b/d7b8a4395af1a82d3400145f6b4198f0.jpeg?1360919672" TargetMode="External" /><Relationship Id="rId24" Type="http://schemas.openxmlformats.org/officeDocument/2006/relationships/hyperlink" Target="http://www.textilsite.ru/" TargetMode="External" /><Relationship Id="rId25" Type="http://schemas.openxmlformats.org/officeDocument/2006/relationships/hyperlink" Target="http://textilsite.ru.images.1c-bitrix-cdn.ru/upload/iblock/7aa/7aa07e09c3252c325364c6d4eadbfc94.jpg?1360669119" TargetMode="External" /><Relationship Id="rId26" Type="http://schemas.openxmlformats.org/officeDocument/2006/relationships/hyperlink" Target="http://textilsite.ru.images.1c-bitrix-cdn.ru/upload/iblock/3ee/3ee81ee556b7ce21bb33129ec36d3a81.jpg?1360669083" TargetMode="External" /><Relationship Id="rId27" Type="http://schemas.openxmlformats.org/officeDocument/2006/relationships/hyperlink" Target="http://textilsite.ru.images.1c-bitrix-cdn.ru/upload/iblock/5ca/5caa08bf7fd9d8da5207b3f1522bac06.jpg?1360669251" TargetMode="External" /><Relationship Id="rId28" Type="http://schemas.openxmlformats.org/officeDocument/2006/relationships/hyperlink" Target="http://textilsite.ru.images.1c-bitrix-cdn.ru/upload/iblock/458/4586b3c9e5514e664224ad931acbb68c.jpg?1360669311" TargetMode="External" /><Relationship Id="rId29" Type="http://schemas.openxmlformats.org/officeDocument/2006/relationships/hyperlink" Target="http://textilsite.ru.images.1c-bitrix-cdn.ru/upload/iblock/730/7305119ec682e6ec6e31d1ded90a6b3a.jpg?1360669344" TargetMode="External" /><Relationship Id="rId30" Type="http://schemas.openxmlformats.org/officeDocument/2006/relationships/hyperlink" Target="http://textilsite.ru.images.1c-bitrix-cdn.ru/upload/iblock/e56/e56ff5eef59bf5792d194a6955d4d429.jpg?1341580280" TargetMode="External" /><Relationship Id="rId31" Type="http://schemas.openxmlformats.org/officeDocument/2006/relationships/hyperlink" Target="http://textilsite.ru.images.1c-bitrix-cdn.ru/upload/iblock/f62/f62d98aca4c3ddac7ded92d60e5fb3be.jpeg?1341580280" TargetMode="External" /><Relationship Id="rId32" Type="http://schemas.openxmlformats.org/officeDocument/2006/relationships/hyperlink" Target="http://textilsite.ru.images.1c-bitrix-cdn.ru/upload/iblock/de8/de81e8783746d4d775669514a9b92e43.jpg?1341580280" TargetMode="External" /><Relationship Id="rId33" Type="http://schemas.openxmlformats.org/officeDocument/2006/relationships/hyperlink" Target="http://textilsite.ru.images.1c-bitrix-cdn.ru/upload/iblock/774/7743dcfbe06b26e784a0950580d23b29.jpg?1341580280" TargetMode="External" /><Relationship Id="rId34" Type="http://schemas.openxmlformats.org/officeDocument/2006/relationships/hyperlink" Target="http://textilsite.ru.images.1c-bitrix-cdn.ru/upload/iblock/c1e/c1e702d5cae51670a37e436d47c729bb.jpg?1341580280" TargetMode="External" /><Relationship Id="rId35" Type="http://schemas.openxmlformats.org/officeDocument/2006/relationships/hyperlink" Target="http://textilsite.ru.images.1c-bitrix-cdn.ru/upload/iblock/c33/c33cfd5777a04643437c23cfc7e59562.jpg?1341580280" TargetMode="External" /><Relationship Id="rId36" Type="http://schemas.openxmlformats.org/officeDocument/2006/relationships/hyperlink" Target="http://textilsite.ru.images.1c-bitrix-cdn.ru/upload/iblock/015/015ed724dc3c0ee3a2fc277e20bbb4e0.jpeg?1341580280" TargetMode="External" /><Relationship Id="rId37" Type="http://schemas.openxmlformats.org/officeDocument/2006/relationships/hyperlink" Target="http://textilsite.ru.images.1c-bitrix-cdn.ru/upload/iblock/36b/36b317b982a210f319e66fb97f466e6f.jpg?1341580279" TargetMode="External" /><Relationship Id="rId38" Type="http://schemas.openxmlformats.org/officeDocument/2006/relationships/hyperlink" Target="http://textilsite.ru.images.1c-bitrix-cdn.ru/upload/iblock/552/55286c8d24908848cd1a8a834e31c1a3.jpeg?1341580279" TargetMode="External" /><Relationship Id="rId39" Type="http://schemas.openxmlformats.org/officeDocument/2006/relationships/hyperlink" Target="http://textilsite.ru.images.1c-bitrix-cdn.ru/upload/iblock/39e/39e64ce4e2f1b2ea446ac10b7a902230.jpg?1341580279" TargetMode="External" /><Relationship Id="rId40" Type="http://schemas.openxmlformats.org/officeDocument/2006/relationships/hyperlink" Target="http://textilsite.ru.images.1c-bitrix-cdn.ru/upload/iblock/029/0290715b549bfd124de408f9d1849815.jpg?1341580280" TargetMode="External" /><Relationship Id="rId41" Type="http://schemas.openxmlformats.org/officeDocument/2006/relationships/hyperlink" Target="http://textilsite.ru.images.1c-bitrix-cdn.ru/upload/iblock/122/12200225aeca78bd848ca42db9e30632.jpg?1341580280" TargetMode="External" /><Relationship Id="rId42" Type="http://schemas.openxmlformats.org/officeDocument/2006/relationships/hyperlink" Target="http://textilsite.ru.images.1c-bitrix-cdn.ru/upload/iblock/8f6/8f64f58da72cdc471a089bb561027909.jpg?1341580280" TargetMode="External" /><Relationship Id="rId43" Type="http://schemas.openxmlformats.org/officeDocument/2006/relationships/hyperlink" Target="http://textilsite.ru.images.1c-bitrix-cdn.ru/upload/iblock/e45/e45435a67643a604681e265ced184b7e.jpg?1341580280" TargetMode="External" /><Relationship Id="rId44" Type="http://schemas.openxmlformats.org/officeDocument/2006/relationships/hyperlink" Target="http://textilsite.ru.images.1c-bitrix-cdn.ru/upload/iblock/82d/82dcc7207b99316a3535ec67277faaed.jpg?1341580280" TargetMode="External" /><Relationship Id="rId45" Type="http://schemas.openxmlformats.org/officeDocument/2006/relationships/hyperlink" Target="http://textilsite.ru.images.1c-bitrix-cdn.ru/upload/iblock/d7d/d7d4fcb12c37279e3c0327a0126880ec.jpg?1341580280" TargetMode="External" /><Relationship Id="rId46" Type="http://schemas.openxmlformats.org/officeDocument/2006/relationships/hyperlink" Target="http://textilsite.ru.images.1c-bitrix-cdn.ru/upload/iblock/fe1/fe1ef0eb8e3ff9eeb6fce43e6cfc3dc3.jpg?1341580280" TargetMode="External" /><Relationship Id="rId47" Type="http://schemas.openxmlformats.org/officeDocument/2006/relationships/hyperlink" Target="http://textilsite.ru.images.1c-bitrix-cdn.ru/upload/iblock/86c/86c827e9ade5eb7d0ea4798e50609c07.jpg?1341580280" TargetMode="External" /><Relationship Id="rId48" Type="http://schemas.openxmlformats.org/officeDocument/2006/relationships/hyperlink" Target="http://textilsite.ru.images.1c-bitrix-cdn.ru/upload/iblock/5b9/5b930d2db5efc843c355dfc365a3a6bb.jpg?1341580280" TargetMode="External" /><Relationship Id="rId49" Type="http://schemas.openxmlformats.org/officeDocument/2006/relationships/hyperlink" Target="http://textilsite.ru.images.1c-bitrix-cdn.ru/upload/iblock/c86/c86cc3971cca32bfb0ab462c8cf28b5c.jpg?1341580280" TargetMode="External" /><Relationship Id="rId50" Type="http://schemas.openxmlformats.org/officeDocument/2006/relationships/hyperlink" Target="http://textilsite.ru.images.1c-bitrix-cdn.ru/upload/iblock/929/92930f53700f8e9c948c78ba74cb6cec.jpg?1341580280" TargetMode="External" /><Relationship Id="rId51" Type="http://schemas.openxmlformats.org/officeDocument/2006/relationships/hyperlink" Target="http://textilsite.ru.images.1c-bitrix-cdn.ru/upload/iblock/c33/c33388a8a5b3ad182bdf8c3bfa51ce9d.jpg?1341580280" TargetMode="External" /><Relationship Id="rId52" Type="http://schemas.openxmlformats.org/officeDocument/2006/relationships/hyperlink" Target="http://textilsite.ru.images.1c-bitrix-cdn.ru/upload/iblock/342/342d537a76e19164ed37e96f650e9ccf.jpg?1341580280" TargetMode="External" /><Relationship Id="rId53" Type="http://schemas.openxmlformats.org/officeDocument/2006/relationships/hyperlink" Target="http://textilsite.ru.images.1c-bitrix-cdn.ru/upload/iblock/e7a/e7a577c53e010ba00991ed5dc93f67df.jpg?1341580280" TargetMode="External" /><Relationship Id="rId54" Type="http://schemas.openxmlformats.org/officeDocument/2006/relationships/hyperlink" Target="http://textilsite.ru.images.1c-bitrix-cdn.ru/upload/iblock/767/7679cdf5370218c310c2a8de68dd14dc.jpg?1341580281" TargetMode="External" /><Relationship Id="rId55" Type="http://schemas.openxmlformats.org/officeDocument/2006/relationships/hyperlink" Target="http://textilsite.ru.images.1c-bitrix-cdn.ru/upload/iblock/b95/b95e368d49141cbc8a1803f11067bea4.jpg?1341580280" TargetMode="External" /><Relationship Id="rId56" Type="http://schemas.openxmlformats.org/officeDocument/2006/relationships/hyperlink" Target="http://textilsite.ru.images.1c-bitrix-cdn.ru/upload/iblock/85a/85a474ee58f276105bd567df1789a8f5.jpg?1341580280" TargetMode="External" /><Relationship Id="rId57" Type="http://schemas.openxmlformats.org/officeDocument/2006/relationships/hyperlink" Target="http://textilsite.ru.images.1c-bitrix-cdn.ru/upload/iblock/2dc/2dc5ecdb4c0b1cb3f658c622a39c5152.jpg?1360921448" TargetMode="External" /><Relationship Id="rId58" Type="http://schemas.openxmlformats.org/officeDocument/2006/relationships/hyperlink" Target="http://textilsite.ru.images.1c-bitrix-cdn.ru/upload/iblock/24d/24d8335d4084d4527c60a3bc8792d4b8.jpg?1341580281" TargetMode="External" /><Relationship Id="rId59" Type="http://schemas.openxmlformats.org/officeDocument/2006/relationships/hyperlink" Target="http://textilsite.ru.images.1c-bitrix-cdn.ru/upload/iblock/d81/d81f885c693f251601956eac9be418f2.jpg?1341580281" TargetMode="External" /><Relationship Id="rId60" Type="http://schemas.openxmlformats.org/officeDocument/2006/relationships/hyperlink" Target="http://textilsite.ru.images.1c-bitrix-cdn.ru/upload/iblock/5a1/5a128e91969aee4ff9e21122cfe572c7.jpg?1341580281" TargetMode="External" /><Relationship Id="rId61" Type="http://schemas.openxmlformats.org/officeDocument/2006/relationships/hyperlink" Target="http://textilsite.ru.images.1c-bitrix-cdn.ru/upload/iblock/401/401ef46bfadb098d47915d4586b50d2d.jpg?1341580281" TargetMode="External" /><Relationship Id="rId62" Type="http://schemas.openxmlformats.org/officeDocument/2006/relationships/hyperlink" Target="http://textilsite.ru.images.1c-bitrix-cdn.ru/upload/iblock/d23/d23076aff0e9d79ad7a350f7bf0540c1.jpg?1341580281" TargetMode="External" /><Relationship Id="rId63" Type="http://schemas.openxmlformats.org/officeDocument/2006/relationships/hyperlink" Target="http://textilsite.ru.images.1c-bitrix-cdn.ru/upload/iblock/d23/d23076aff0e9d79ad7a350f7bf0540c1.jpg?1341580281" TargetMode="External" /><Relationship Id="rId64" Type="http://schemas.openxmlformats.org/officeDocument/2006/relationships/hyperlink" Target="http://textilsite.ru.images.1c-bitrix-cdn.ru/upload/iblock/1f4/1f4e1690dfd7f13538657abb7d05908a.jpg?1341580281" TargetMode="External" /><Relationship Id="rId65" Type="http://schemas.openxmlformats.org/officeDocument/2006/relationships/hyperlink" Target="http://textilsite.ru.images.1c-bitrix-cdn.ru/upload/iblock/531/53152360805b057c6ed99c31974078a2.jpg?1341580281" TargetMode="External" /><Relationship Id="rId66" Type="http://schemas.openxmlformats.org/officeDocument/2006/relationships/hyperlink" Target="http://textilsite.ru.images.1c-bitrix-cdn.ru/upload/iblock/0ee/0ee7ce4e4e5e5dfeeb1422d7296c8070.jpg?1341580281" TargetMode="External" /><Relationship Id="rId67" Type="http://schemas.openxmlformats.org/officeDocument/2006/relationships/hyperlink" Target="http://textilsite.ru.images.1c-bitrix-cdn.ru/upload/iblock/dce/dce52ed9e48bf37f53057772be7aa6c1.jpg?1341580281" TargetMode="External" /><Relationship Id="rId68" Type="http://schemas.openxmlformats.org/officeDocument/2006/relationships/hyperlink" Target="http://textilsite.ru.images.1c-bitrix-cdn.ru/upload/iblock/0a7/0a7f066051f5b7e51928e6741213d1ac.jpg?1341580281" TargetMode="External" /><Relationship Id="rId69" Type="http://schemas.openxmlformats.org/officeDocument/2006/relationships/hyperlink" Target="http://textilsite.ru.images.1c-bitrix-cdn.ru/upload/iblock/f22/f227d69f73c2706d8a5791620b6a1e3a.jpg?1341580281" TargetMode="External" /><Relationship Id="rId70" Type="http://schemas.openxmlformats.org/officeDocument/2006/relationships/hyperlink" Target="http://textilsite.ru.images.1c-bitrix-cdn.ru/upload/iblock/20c/20cc5255de7c20ab34228ca31ed462c8.jpg?1341580281" TargetMode="External" /><Relationship Id="rId71" Type="http://schemas.openxmlformats.org/officeDocument/2006/relationships/hyperlink" Target="http://textilsite.ru.images.1c-bitrix-cdn.ru/upload/iblock/c1e/c1ecd58203b51d7ae0cc9194cb039a44.jpg?1341580280" TargetMode="External" /><Relationship Id="rId72" Type="http://schemas.openxmlformats.org/officeDocument/2006/relationships/hyperlink" Target="http://textilsite.ru.images.1c-bitrix-cdn.ru/upload/iblock/022/022b984f939ecffc6952b450b11b565f.jpg?1341580281" TargetMode="External" /><Relationship Id="rId73" Type="http://schemas.openxmlformats.org/officeDocument/2006/relationships/hyperlink" Target="http://textilsite.ru.images.1c-bitrix-cdn.ru/upload/iblock/ac2/ac2a3b4fc1f0ad50676fc43f6f12e664.jpg?1341580281" TargetMode="External" /><Relationship Id="rId74" Type="http://schemas.openxmlformats.org/officeDocument/2006/relationships/hyperlink" Target="http://textilsite.ru.images.1c-bitrix-cdn.ru/upload/iblock/f05/f05d62f3945965e29c4de8527c7515c4.jpg?1341580281" TargetMode="External" /><Relationship Id="rId75" Type="http://schemas.openxmlformats.org/officeDocument/2006/relationships/hyperlink" Target="http://textilsite.ru.images.1c-bitrix-cdn.ru/upload/iblock/4f6/4f6d0ec5ccb9baeefc539fe82275cde5.jpg?1341580281" TargetMode="External" /><Relationship Id="rId76" Type="http://schemas.openxmlformats.org/officeDocument/2006/relationships/hyperlink" Target="http://textilsite.ru.images.1c-bitrix-cdn.ru/upload/iblock/4a6/4a618dbf5229105ef4a8d98f75cf993d.jpg?1341580281" TargetMode="External" /><Relationship Id="rId77" Type="http://schemas.openxmlformats.org/officeDocument/2006/relationships/hyperlink" Target="http://textilsite.ru.images.1c-bitrix-cdn.ru/upload/iblock/fe2/fe21f662f51718699e75f1fd66481e2f.jpg?1341580281" TargetMode="External" /><Relationship Id="rId78" Type="http://schemas.openxmlformats.org/officeDocument/2006/relationships/hyperlink" Target="http://textilsite.ru.images.1c-bitrix-cdn.ru/upload/iblock/1d3/1d311425e1056baea2d9357bc8b265da.jpg?1341580281" TargetMode="External" /><Relationship Id="rId79" Type="http://schemas.openxmlformats.org/officeDocument/2006/relationships/hyperlink" Target="http://textilsite.ru.images.1c-bitrix-cdn.ru/upload/iblock/5f1/5f17afa927a65b5c7acadff0a06115b1.jpg?1341580281" TargetMode="External" /><Relationship Id="rId80" Type="http://schemas.openxmlformats.org/officeDocument/2006/relationships/hyperlink" Target="http://textilsite.ru.images.1c-bitrix-cdn.ru/upload/iblock/72e/72ebeb6658fa01d67ea388d981547f19.jpg?1341580281" TargetMode="External" /><Relationship Id="rId81" Type="http://schemas.openxmlformats.org/officeDocument/2006/relationships/hyperlink" Target="http://textilsite.ru.images.1c-bitrix-cdn.ru/upload/iblock/c3a/c3ad05603ba558ed306c6607478a2845.jpg?1341580281" TargetMode="External" /><Relationship Id="rId82" Type="http://schemas.openxmlformats.org/officeDocument/2006/relationships/hyperlink" Target="http://textilsite.ru.images.1c-bitrix-cdn.ru/upload/iblock/d8a/d8a454365e335c78531bdd6b50c88784.jpg?1341580281" TargetMode="External" /><Relationship Id="rId83" Type="http://schemas.openxmlformats.org/officeDocument/2006/relationships/hyperlink" Target="http://textilsite.ru.images.1c-bitrix-cdn.ru/upload/iblock/8ae/8aeea0aa94437554f55786c753051199.jpg?1341580281" TargetMode="External" /><Relationship Id="rId84" Type="http://schemas.openxmlformats.org/officeDocument/2006/relationships/hyperlink" Target="http://textilsite.ru.images.1c-bitrix-cdn.ru/upload/iblock/462/462dcfd852acbbd0cc9cf1224f506e9c.jpg?1341580281" TargetMode="External" /><Relationship Id="rId85" Type="http://schemas.openxmlformats.org/officeDocument/2006/relationships/hyperlink" Target="http://textilsite.ru.images.1c-bitrix-cdn.ru/upload/iblock/524/5248c047b3ea21df7c85aa3c04f1a05f.jpg?1341580281" TargetMode="External" /><Relationship Id="rId86" Type="http://schemas.openxmlformats.org/officeDocument/2006/relationships/hyperlink" Target="http://textilsite.ru.images.1c-bitrix-cdn.ru/upload/iblock/a0d/a0de4f2238717836479560b33be1ee2f.jpg?1341580281" TargetMode="External" /><Relationship Id="rId87" Type="http://schemas.openxmlformats.org/officeDocument/2006/relationships/hyperlink" Target="http://textilsite.ru.images.1c-bitrix-cdn.ru/upload/iblock/cb3/cb3e5321c6e9da78941b0bc118152ae6.jpg?1341580281" TargetMode="External" /><Relationship Id="rId88" Type="http://schemas.openxmlformats.org/officeDocument/2006/relationships/hyperlink" Target="http://textilsite.ru.images.1c-bitrix-cdn.ru/upload/iblock/968/968ab032dbc97385418ac81cef8b63c4.jpg?1341580281" TargetMode="External" /><Relationship Id="rId89" Type="http://schemas.openxmlformats.org/officeDocument/2006/relationships/hyperlink" Target="http://textilsite.ru.images.1c-bitrix-cdn.ru/upload/iblock/e30/e30521d38214efd026f56f7427249da5.jpg?1360667464" TargetMode="External" /><Relationship Id="rId90" Type="http://schemas.openxmlformats.org/officeDocument/2006/relationships/hyperlink" Target="http://textilsite.ru.images.1c-bitrix-cdn.ru/upload/iblock/920/920b61da223c945b97bfe46466a9fff8.jpg?1360667395" TargetMode="External" /><Relationship Id="rId91" Type="http://schemas.openxmlformats.org/officeDocument/2006/relationships/hyperlink" Target="http://textilsite.ru.images.1c-bitrix-cdn.ru/upload/iblock/c8d/c8ddb50ce9da1e145105319b0a28941f.jpg?1360667302" TargetMode="External" /><Relationship Id="rId92" Type="http://schemas.openxmlformats.org/officeDocument/2006/relationships/hyperlink" Target="http://textilsite.ru.images.1c-bitrix-cdn.ru/upload/iblock/12b/12b8d55ebcec5c578e243b5c7a3a4c9f.jpg?1360667222" TargetMode="External" /><Relationship Id="rId93" Type="http://schemas.openxmlformats.org/officeDocument/2006/relationships/hyperlink" Target="http://textilsite.ru.images.1c-bitrix-cdn.ru/upload/iblock/973/9739c5d141583437cf01a15475796d86.jpg?1341580281" TargetMode="External" /><Relationship Id="rId94" Type="http://schemas.openxmlformats.org/officeDocument/2006/relationships/hyperlink" Target="http://textilsite.ru.images.1c-bitrix-cdn.ru/upload/iblock/13d/13d9ff6ae9aa4b02fae0678ef4d306ca.jpg?1341580281" TargetMode="External" /><Relationship Id="rId95" Type="http://schemas.openxmlformats.org/officeDocument/2006/relationships/hyperlink" Target="http://textilsite.ru.images.1c-bitrix-cdn.ru/upload/iblock/451/4515f49cce822d2fcf432f18be4c2f7d.jpg?1341580281" TargetMode="External" /><Relationship Id="rId96" Type="http://schemas.openxmlformats.org/officeDocument/2006/relationships/hyperlink" Target="http://textilsite.ru.images.1c-bitrix-cdn.ru/upload/iblock/18a/18a9b3c8197c30f3fc10a39518027ecf.jpg?1341580281" TargetMode="External" /><Relationship Id="rId97" Type="http://schemas.openxmlformats.org/officeDocument/2006/relationships/hyperlink" Target="http://textilsite.ru.images.1c-bitrix-cdn.ru/upload/iblock/467/4671b8c370e82e5320b4b9444d42d347.jpg?1341580281" TargetMode="External" /><Relationship Id="rId98" Type="http://schemas.openxmlformats.org/officeDocument/2006/relationships/hyperlink" Target="http://textilsite.ru.images.1c-bitrix-cdn.ru/upload/iblock/a6a/a6a34d40d7178e476e5a3ad362ee0a23.jpg?1341580281" TargetMode="External" /><Relationship Id="rId99" Type="http://schemas.openxmlformats.org/officeDocument/2006/relationships/hyperlink" Target="http://textilsite.ru.images.1c-bitrix-cdn.ru/upload/iblock/b89/b89f6c5bfe6140b4d297f2a6d3417f2e.jpg?1341580281" TargetMode="External" /><Relationship Id="rId100" Type="http://schemas.openxmlformats.org/officeDocument/2006/relationships/hyperlink" Target="http://textilsite.ru.images.1c-bitrix-cdn.ru/upload/iblock/9ea/9eac386d8f2a4d28cdddb16ef6cef984.jpg?1341580281" TargetMode="External" /><Relationship Id="rId101" Type="http://schemas.openxmlformats.org/officeDocument/2006/relationships/hyperlink" Target="http://textilsite.ru.images.1c-bitrix-cdn.ru/upload/iblock/9de/9de6aecea597b9ffcd41de75b4dcefd6.jpg?1360670114" TargetMode="External" /><Relationship Id="rId102" Type="http://schemas.openxmlformats.org/officeDocument/2006/relationships/hyperlink" Target="http://textilsite.ru.images.1c-bitrix-cdn.ru/upload/iblock/ef6/ef6522a2c218359b522f55c038fb9863.jpg?1360669668" TargetMode="External" /><Relationship Id="rId103" Type="http://schemas.openxmlformats.org/officeDocument/2006/relationships/hyperlink" Target="http://textilsite.ru.images.1c-bitrix-cdn.ru/upload/iblock/00b/00bb847b42c815bbffdfa1cc6e970921.jpg?1341580281" TargetMode="External" /><Relationship Id="rId104" Type="http://schemas.openxmlformats.org/officeDocument/2006/relationships/hyperlink" Target="http://textilsite.ru.images.1c-bitrix-cdn.ru/upload/iblock/e25/e253b9396bfa731e848792f3681b58e6.jpg?1341580281" TargetMode="External" /><Relationship Id="rId105" Type="http://schemas.openxmlformats.org/officeDocument/2006/relationships/hyperlink" Target="http://textilsite.ru.images.1c-bitrix-cdn.ru/upload/iblock/697/69757908ade9a843c66adfb70621ffcf.jpg?1341580281" TargetMode="External" /><Relationship Id="rId106" Type="http://schemas.openxmlformats.org/officeDocument/2006/relationships/hyperlink" Target="http://textilsite.ru.images.1c-bitrix-cdn.ru/upload/iblock/812/8124ec83f290c07db8128c72b25f6499.jpg?1341580281" TargetMode="External" /><Relationship Id="rId107" Type="http://schemas.openxmlformats.org/officeDocument/2006/relationships/hyperlink" Target="http://textilsite.ru.images.1c-bitrix-cdn.ru/upload/iblock/8c5/8c5616bedcfa252e313d2cfae5a1138e.jpg?1341580281" TargetMode="External" /><Relationship Id="rId108" Type="http://schemas.openxmlformats.org/officeDocument/2006/relationships/hyperlink" Target="http://textilsite.ru.images.1c-bitrix-cdn.ru/upload/iblock/d06/d067c385e4ca8e32089fc7d2d853fc07.jpg?1341580281" TargetMode="External" /><Relationship Id="rId109" Type="http://schemas.openxmlformats.org/officeDocument/2006/relationships/hyperlink" Target="http://textilsite.ru.images.1c-bitrix-cdn.ru/upload/iblock/739/739f659f517c7b72aaa0ad6ecd6c0cdf.jpg?1341580280" TargetMode="External" /><Relationship Id="rId110" Type="http://schemas.openxmlformats.org/officeDocument/2006/relationships/hyperlink" Target="http://textilsite.ru.images.1c-bitrix-cdn.ru/upload/iblock/6a2/6a20333cec98d89a9519e40969e1150a.jpg?1341580281" TargetMode="External" /><Relationship Id="rId111" Type="http://schemas.openxmlformats.org/officeDocument/2006/relationships/hyperlink" Target="http://textilsite.ru.images.1c-bitrix-cdn.ru/upload/iblock/d2f/d2fb449316ba38a8da920888200b77df.jpg?1341580281" TargetMode="External" /><Relationship Id="rId112" Type="http://schemas.openxmlformats.org/officeDocument/2006/relationships/hyperlink" Target="http://textilsite.ru.images.1c-bitrix-cdn.ru/upload/iblock/723/7234ae702f75d5b121d3f6acd194d2a2.jpg?1341580281" TargetMode="External" /><Relationship Id="rId113" Type="http://schemas.openxmlformats.org/officeDocument/2006/relationships/hyperlink" Target="http://textilsite.ru.images.1c-bitrix-cdn.ru/upload/iblock/ed9/ed9c1c9c19f760495bc17b0e0595d138.jpg?1341580281" TargetMode="External" /><Relationship Id="rId114" Type="http://schemas.openxmlformats.org/officeDocument/2006/relationships/hyperlink" Target="http://textilsite.ru.images.1c-bitrix-cdn.ru/upload/iblock/ce6/ce6540556fbc0731105ac5f28709f100.jpg?1341580281" TargetMode="External" /><Relationship Id="rId115" Type="http://schemas.openxmlformats.org/officeDocument/2006/relationships/hyperlink" Target="http://textilsite.ru.images.1c-bitrix-cdn.ru/upload/iblock/599/5993f2d354ba58899682296dc280daf6.jpg?1341580281" TargetMode="External" /><Relationship Id="rId116" Type="http://schemas.openxmlformats.org/officeDocument/2006/relationships/hyperlink" Target="http://textilsite.ru.images.1c-bitrix-cdn.ru/upload/iblock/116/116e853a781c1daa033a07429dca092e.jpg?1341580281" TargetMode="External" /><Relationship Id="rId117" Type="http://schemas.openxmlformats.org/officeDocument/2006/relationships/hyperlink" Target="http://textilsite.ru.images.1c-bitrix-cdn.ru/upload/iblock/b24/b2470156f33d086109d51894621c6c39.jpg?1341580281" TargetMode="External" /><Relationship Id="rId118" Type="http://schemas.openxmlformats.org/officeDocument/2006/relationships/hyperlink" Target="http://textilsite.ru.images.1c-bitrix-cdn.ru/upload/iblock/c14/c14d6af72148de9cde081d950aac816a.jpg?1341580281" TargetMode="External" /><Relationship Id="rId119" Type="http://schemas.openxmlformats.org/officeDocument/2006/relationships/hyperlink" Target="http://textilsite.ru.images.1c-bitrix-cdn.ru/upload/iblock/a4e/a4e08ce31bd04591f4aa1e9619916bbf.jpg?1341580281" TargetMode="External" /><Relationship Id="rId120" Type="http://schemas.openxmlformats.org/officeDocument/2006/relationships/hyperlink" Target="http://textilsite.ru.images.1c-bitrix-cdn.ru/upload/iblock/573/573a0af01e3deaff725c428d040a20d3.jpg?1341580281" TargetMode="External" /><Relationship Id="rId121" Type="http://schemas.openxmlformats.org/officeDocument/2006/relationships/hyperlink" Target="http://textilsite.ru.images.1c-bitrix-cdn.ru/upload/iblock/e77/e778e6ebe3eca639de7619447e15c0b3.jpg?1341580281" TargetMode="External" /><Relationship Id="rId122" Type="http://schemas.openxmlformats.org/officeDocument/2006/relationships/hyperlink" Target="http://textilsite.ru.images.1c-bitrix-cdn.ru/upload/iblock/bb7/bb7739fef62dc63175a058bcae66b5ec.jpg?1341580281" TargetMode="External" /><Relationship Id="rId123" Type="http://schemas.openxmlformats.org/officeDocument/2006/relationships/hyperlink" Target="http://textilsite.ru.images.1c-bitrix-cdn.ru/upload/iblock/86f/86f9d6f1b5a1218e1f4bb797b52f0f37.jpg?1341580281" TargetMode="External" /><Relationship Id="rId124" Type="http://schemas.openxmlformats.org/officeDocument/2006/relationships/hyperlink" Target="http://textilsite.ru.images.1c-bitrix-cdn.ru/upload/iblock/b93/b930e25d976e7df1ee43aea1c08171f2.jpg?1341580281" TargetMode="External" /><Relationship Id="rId125" Type="http://schemas.openxmlformats.org/officeDocument/2006/relationships/hyperlink" Target="http://textilsite.ru.images.1c-bitrix-cdn.ru/upload/iblock/965/965de143f9bad936ce24a9d5859273ae.jpg?1341580281" TargetMode="External" /><Relationship Id="rId126" Type="http://schemas.openxmlformats.org/officeDocument/2006/relationships/hyperlink" Target="http://textilsite.ru.images.1c-bitrix-cdn.ru/upload/iblock/533/533209f75099777d638208a09f2f2ed4.jpg?1341580281" TargetMode="External" /><Relationship Id="rId127" Type="http://schemas.openxmlformats.org/officeDocument/2006/relationships/hyperlink" Target="http://textilsite.ru.images.1c-bitrix-cdn.ru/upload/iblock/317/3174ec561242ac2cc3dcc44f6073e087.jpg?1341580281" TargetMode="External" /><Relationship Id="rId128" Type="http://schemas.openxmlformats.org/officeDocument/2006/relationships/hyperlink" Target="http://textilsite.ru.images.1c-bitrix-cdn.ru/upload/iblock/e07/e07e5816f416e87dd829bcd4e1342f07.jpg?1341580281" TargetMode="External" /><Relationship Id="rId129" Type="http://schemas.openxmlformats.org/officeDocument/2006/relationships/hyperlink" Target="http://textilsite.ru.images.1c-bitrix-cdn.ru/upload/iblock/ea8/ea811b6e85dbcb4cb0d706adbc6a9da4.jpg?1341580281" TargetMode="External" /><Relationship Id="rId130" Type="http://schemas.openxmlformats.org/officeDocument/2006/relationships/hyperlink" Target="http://textilsite.ru.images.1c-bitrix-cdn.ru/upload/iblock/0df/0df7ebdb9dce86813e8fc72b0d9b5153.jpg?1341580281" TargetMode="External" /><Relationship Id="rId131" Type="http://schemas.openxmlformats.org/officeDocument/2006/relationships/hyperlink" Target="http://textilsite.ru.images.1c-bitrix-cdn.ru/upload/iblock/3f8/3f8b670fa69768acc96cf240324eb4cd.jpg?1346150325" TargetMode="External" /><Relationship Id="rId132" Type="http://schemas.openxmlformats.org/officeDocument/2006/relationships/hyperlink" Target="http://textilsite.ru.images.1c-bitrix-cdn.ru/upload/iblock/9b4/9b4a223804665f7af112fe9488e99a72.jpg?1341580281" TargetMode="External" /><Relationship Id="rId133" Type="http://schemas.openxmlformats.org/officeDocument/2006/relationships/hyperlink" Target="http://textilsite.ru.images.1c-bitrix-cdn.ru/upload/iblock/97c/97c771acbdf5bb8ceaf9212c640c455e.jpg?1360667604" TargetMode="External" /><Relationship Id="rId134" Type="http://schemas.openxmlformats.org/officeDocument/2006/relationships/hyperlink" Target="http://textilsite.ru.images.1c-bitrix-cdn.ru/upload/iblock/43c/43c73af13e97af239e29230734e1491b.jpg?1341580281" TargetMode="External" /><Relationship Id="rId135" Type="http://schemas.openxmlformats.org/officeDocument/2006/relationships/hyperlink" Target="http://textilsite.ru.images.1c-bitrix-cdn.ru/upload/iblock/518/518e69271ad276855b0d3fece91427da.jpg?1341580281" TargetMode="External" /><Relationship Id="rId136" Type="http://schemas.openxmlformats.org/officeDocument/2006/relationships/hyperlink" Target="http://textilsite.ru.images.1c-bitrix-cdn.ru/upload/iblock/5ea/5eaaea2a0f3a360bd919fd03f64ef2f5.jpg?1341580281" TargetMode="External" /><Relationship Id="rId137" Type="http://schemas.openxmlformats.org/officeDocument/2006/relationships/hyperlink" Target="http://textilsite.ru.images.1c-bitrix-cdn.ru/upload/iblock/147/1477f901d4876caebfce17c203030464.jpg?1341580281" TargetMode="External" /><Relationship Id="rId138" Type="http://schemas.openxmlformats.org/officeDocument/2006/relationships/hyperlink" Target="http://textilsite.ru.images.1c-bitrix-cdn.ru/upload/iblock/726/726c6c87562237cec5080128ce7d7456.jpg?1360670424" TargetMode="External" /><Relationship Id="rId139" Type="http://schemas.openxmlformats.org/officeDocument/2006/relationships/hyperlink" Target="http://textilsite.ru.images.1c-bitrix-cdn.ru/upload/iblock/303/3033ba9c31617712bb377d4e7e546674.jpg?1361539798" TargetMode="External" /><Relationship Id="rId140" Type="http://schemas.openxmlformats.org/officeDocument/2006/relationships/hyperlink" Target="http://textilsite.ru.images.1c-bitrix-cdn.ru/upload/iblock/1ca/1ca91ea6d4fd21dfd42199f64003e3f4.jpg?1361539734" TargetMode="External" /><Relationship Id="rId141" Type="http://schemas.openxmlformats.org/officeDocument/2006/relationships/hyperlink" Target="http://textilsite.ru.images.1c-bitrix-cdn.ru/upload/iblock/3db/3db6f7b29e27b23c580268c597071203.jpg?1361539659" TargetMode="External" /><Relationship Id="rId142" Type="http://schemas.openxmlformats.org/officeDocument/2006/relationships/hyperlink" Target="http://textilsite.ru.images.1c-bitrix-cdn.ru/upload/iblock/1a3/1a335ce21b637c66a4783f7e8da9535b.jpg?1360667853" TargetMode="External" /><Relationship Id="rId143" Type="http://schemas.openxmlformats.org/officeDocument/2006/relationships/hyperlink" Target="http://textilsite.ru.images.1c-bitrix-cdn.ru/upload/iblock/962/9628acf3557cf72ec8fd7de65e708b9c.jpg?1360667901" TargetMode="External" /><Relationship Id="rId144" Type="http://schemas.openxmlformats.org/officeDocument/2006/relationships/hyperlink" Target="http://textilsite.ru.images.1c-bitrix-cdn.ru/upload/iblock/fe5/fe5b2403b1e45491c3d6aab6517fefa3.jpg?1360667941" TargetMode="External" /><Relationship Id="rId145" Type="http://schemas.openxmlformats.org/officeDocument/2006/relationships/hyperlink" Target="http://textilsite.ru.images.1c-bitrix-cdn.ru/upload/iblock/17d/17d5ff34c6b30a6eda864124ad40d3a6.jpg?1360667972" TargetMode="External" /><Relationship Id="rId146" Type="http://schemas.openxmlformats.org/officeDocument/2006/relationships/hyperlink" Target="http://textilsite.ru.images.1c-bitrix-cdn.ru/upload/iblock/7d1/7d150739cd8e13ffd1a64a9fe0b1241f.jpg?1360668008" TargetMode="External" /><Relationship Id="rId147" Type="http://schemas.openxmlformats.org/officeDocument/2006/relationships/hyperlink" Target="http://textilsite.ru.images.1c-bitrix-cdn.ru/upload/iblock/0b6/0b6befd01fe0f8756a8acae9f42cd592.jpg?1360668052" TargetMode="External" /><Relationship Id="rId148" Type="http://schemas.openxmlformats.org/officeDocument/2006/relationships/hyperlink" Target="http://textilsite.ru.images.1c-bitrix-cdn.ru/upload/iblock/a0b/a0bc45033dca12e276ea282616a4cb76.jpg?1360668084" TargetMode="External" /><Relationship Id="rId149" Type="http://schemas.openxmlformats.org/officeDocument/2006/relationships/hyperlink" Target="http://textilsite.ru.images.1c-bitrix-cdn.ru/upload/iblock/1c5/1c55ccb78530fabaff151ad34500538a.jpg?1360668130" TargetMode="External" /><Relationship Id="rId150" Type="http://schemas.openxmlformats.org/officeDocument/2006/relationships/hyperlink" Target="http://textilsite.ru.images.1c-bitrix-cdn.ru/upload/iblock/25c/25c75b95c48b4180631f6003d2fb3305.jpg?1360668186" TargetMode="External" /><Relationship Id="rId151" Type="http://schemas.openxmlformats.org/officeDocument/2006/relationships/hyperlink" Target="http://textilsite.ru.images.1c-bitrix-cdn.ru/upload/iblock/0e9/0e9fb7a15fef43a09cdcef0c713009cd.jpg?1341580281" TargetMode="External" /><Relationship Id="rId152" Type="http://schemas.openxmlformats.org/officeDocument/2006/relationships/hyperlink" Target="http://textilsite.ru.images.1c-bitrix-cdn.ru/upload/iblock/d03/d03b1cf89f9375b7d778c12cfd287e0e.jpg?1341580281" TargetMode="External" /><Relationship Id="rId153" Type="http://schemas.openxmlformats.org/officeDocument/2006/relationships/hyperlink" Target="http://textilsite.ru.images.1c-bitrix-cdn.ru/upload/iblock/390/3901dfbba96e5882398bf599ed95e485.jpg?1341580281" TargetMode="External" /><Relationship Id="rId154" Type="http://schemas.openxmlformats.org/officeDocument/2006/relationships/hyperlink" Target="http://textilsite.ru.images.1c-bitrix-cdn.ru/upload/iblock/fab/fabdbb27118ac4a476e6b8e10a64bfc0.jpg?1349031815" TargetMode="External" /><Relationship Id="rId155" Type="http://schemas.openxmlformats.org/officeDocument/2006/relationships/hyperlink" Target="http://textilsite.ru.images.1c-bitrix-cdn.ru/upload/iblock/722/722946d34badeb198ce9b9c363a91dbb.jpg?1341580282" TargetMode="External" /><Relationship Id="rId156" Type="http://schemas.openxmlformats.org/officeDocument/2006/relationships/hyperlink" Target="http://textilsite.ru.images.1c-bitrix-cdn.ru/upload/iblock/e56/e569d746d1b3b0eeb78ef33d617dd136.jpg?1341580280" TargetMode="External" /><Relationship Id="rId157" Type="http://schemas.openxmlformats.org/officeDocument/2006/relationships/hyperlink" Target="http://textilsite.ru.images.1c-bitrix-cdn.ru/upload/iblock/5a6/5a6b42f09b7ab540220d2183ec2aedbd.jpg?1341580281" TargetMode="External" /><Relationship Id="rId158" Type="http://schemas.openxmlformats.org/officeDocument/2006/relationships/hyperlink" Target="http://textilsite.ru.images.1c-bitrix-cdn.ru/upload/iblock/b92/b92b15e26832ae7bfde0a64b0bcadaeb.jpg?1341580281" TargetMode="External" /><Relationship Id="rId159" Type="http://schemas.openxmlformats.org/officeDocument/2006/relationships/hyperlink" Target="http://textilsite.ru.images.1c-bitrix-cdn.ru/upload/iblock/9f6/9f6f5c89310e4d62a0a3c13b531d155f.jpg?1341580281" TargetMode="External" /><Relationship Id="rId160" Type="http://schemas.openxmlformats.org/officeDocument/2006/relationships/hyperlink" Target="http://textilsite.ru.images.1c-bitrix-cdn.ru/upload/iblock/da1/da162037570833733fa9c48b695a7946.jpg?1341580281" TargetMode="External" /><Relationship Id="rId161" Type="http://schemas.openxmlformats.org/officeDocument/2006/relationships/hyperlink" Target="http://textilsite.ru.images.1c-bitrix-cdn.ru/upload/iblock/4d5/4d5c888198710423e86e2ef99d892536.jpg?1341580281" TargetMode="External" /><Relationship Id="rId162" Type="http://schemas.openxmlformats.org/officeDocument/2006/relationships/hyperlink" Target="http://textilsite.ru.images.1c-bitrix-cdn.ru/upload/iblock/c7d/c7d6c53053b346d73464e794edf75268.jpg?1341580281" TargetMode="External" /><Relationship Id="rId163" Type="http://schemas.openxmlformats.org/officeDocument/2006/relationships/hyperlink" Target="http://textilsite.ru.images.1c-bitrix-cdn.ru/upload/iblock/633/63390716408212fb358626cccec3516a.jpg?1341580281" TargetMode="External" /><Relationship Id="rId164" Type="http://schemas.openxmlformats.org/officeDocument/2006/relationships/hyperlink" Target="http://textilsite.ru.images.1c-bitrix-cdn.ru/upload/iblock/82d/82d8471aa0d6522f2d963b651cfc17e2.jpeg?1341580280" TargetMode="External" /><Relationship Id="rId165" Type="http://schemas.openxmlformats.org/officeDocument/2006/relationships/hyperlink" Target="http://textilsite.ru.images.1c-bitrix-cdn.ru/upload/iblock/98f/98f8ccad8ebfd844d7276093a42db2fd.jpg?1341580281" TargetMode="External" /><Relationship Id="rId166" Type="http://schemas.openxmlformats.org/officeDocument/2006/relationships/hyperlink" Target="http://textilsite.ru.images.1c-bitrix-cdn.ru/upload/iblock/6f2/6f2fa65286775d778ac828612581ea92.jpg?1341580281" TargetMode="External" /><Relationship Id="rId167" Type="http://schemas.openxmlformats.org/officeDocument/2006/relationships/hyperlink" Target="http://textilsite.ru.images.1c-bitrix-cdn.ru/upload/iblock/4d2/4d2c3facf54ad977ab8409e4a45a49b8.jpg?1341580281" TargetMode="External" /><Relationship Id="rId168" Type="http://schemas.openxmlformats.org/officeDocument/2006/relationships/hyperlink" Target="http://textilsite.ru.images.1c-bitrix-cdn.ru/upload/iblock/f14/f14e154fb953731b3d4396381e732d94.jpg?1360670544" TargetMode="External" /><Relationship Id="rId169" Type="http://schemas.openxmlformats.org/officeDocument/2006/relationships/hyperlink" Target="http://textilsite.ru.images.1c-bitrix-cdn.ru/upload/iblock/3aa/3aad596194b5a000c659a94b2bcb974c.jpg?1348857723" TargetMode="External" /><Relationship Id="rId170" Type="http://schemas.openxmlformats.org/officeDocument/2006/relationships/hyperlink" Target="http://textilsite.ru.images.1c-bitrix-cdn.ru/upload/iblock/135/135fba37663c48b1e0a68dd688b37743.jpg?1348857695" TargetMode="External" /><Relationship Id="rId171" Type="http://schemas.openxmlformats.org/officeDocument/2006/relationships/hyperlink" Target="http://textilsite.ru.images.1c-bitrix-cdn.ru/upload/iblock/ed5/ed5e2f7354a7500c726108893deb4773.jpg?1348857800" TargetMode="External" /><Relationship Id="rId172" Type="http://schemas.openxmlformats.org/officeDocument/2006/relationships/hyperlink" Target="http://textilsite.ru.images.1c-bitrix-cdn.ru/upload/iblock/4b1/4b180f7d2c3460f32a25b52e73515442.jpg?1348857763" TargetMode="External" /><Relationship Id="rId173" Type="http://schemas.openxmlformats.org/officeDocument/2006/relationships/hyperlink" Target="http://textilsite.ru.images.1c-bitrix-cdn.ru/upload/iblock/20b/20bc07c3a936718ff7aac4536b907373.jpg?1341580281" TargetMode="External" /><Relationship Id="rId174" Type="http://schemas.openxmlformats.org/officeDocument/2006/relationships/hyperlink" Target="http://textilsite.ru.images.1c-bitrix-cdn.ru/upload/iblock/418/418fcc476ae089d5b528bf4572802b81.jpg?1341580281" TargetMode="External" /><Relationship Id="rId175" Type="http://schemas.openxmlformats.org/officeDocument/2006/relationships/hyperlink" Target="http://textilsite.ru.images.1c-bitrix-cdn.ru/upload/iblock/eaf/eafd31a7e6c2bffd0fa0cc30e603e096.jpeg?1341580281" TargetMode="External" /><Relationship Id="rId176" Type="http://schemas.openxmlformats.org/officeDocument/2006/relationships/hyperlink" Target="http://textilsite.ru.images.1c-bitrix-cdn.ru/upload/iblock/c86/c8685475481b170130e63aa2807b04f9.jpg?1341580281" TargetMode="External" /><Relationship Id="rId177" Type="http://schemas.openxmlformats.org/officeDocument/2006/relationships/hyperlink" Target="http://textilsite.ru.images.1c-bitrix-cdn.ru/upload/iblock/2d8/2d81b7417363db62eaf3f229bfb9605a.jpg?1341580282" TargetMode="External" /><Relationship Id="rId178" Type="http://schemas.openxmlformats.org/officeDocument/2006/relationships/hyperlink" Target="http://textilsite.ru.images.1c-bitrix-cdn.ru/upload/iblock/e9b/e9bac8fc1d9b985e19924ed0a648c365.jpg?1341580281" TargetMode="External" /><Relationship Id="rId179" Type="http://schemas.openxmlformats.org/officeDocument/2006/relationships/hyperlink" Target="http://textilsite.ru.images.1c-bitrix-cdn.ru/upload/iblock/292/292c03448588ed987c3a917fbe0dcf53.jpg?1341580281" TargetMode="External" /><Relationship Id="rId180" Type="http://schemas.openxmlformats.org/officeDocument/2006/relationships/hyperlink" Target="http://textilsite.ru.images.1c-bitrix-cdn.ru/upload/iblock/322/322976cfcf1666fbf2ad5bf6e1d7f9ec.jpg?1341580281" TargetMode="External" /><Relationship Id="rId181" Type="http://schemas.openxmlformats.org/officeDocument/2006/relationships/hyperlink" Target="http://textilsite.ru.images.1c-bitrix-cdn.ru/upload/iblock/36d/36d93f1fadbe236a579715a5fb406212.jpg?1341580281" TargetMode="External" /><Relationship Id="rId182" Type="http://schemas.openxmlformats.org/officeDocument/2006/relationships/hyperlink" Target="http://textilsite.ru.images.1c-bitrix-cdn.ru/upload/iblock/681/681f450fa6f2b0cddeea71a188df8c4d.jpg?1341580281" TargetMode="External" /><Relationship Id="rId183" Type="http://schemas.openxmlformats.org/officeDocument/2006/relationships/hyperlink" Target="http://textilsite.ru.images.1c-bitrix-cdn.ru/upload/iblock/669/669776f54c0fd80d0456232144189920.jpg?1341580281" TargetMode="External" /><Relationship Id="rId184" Type="http://schemas.openxmlformats.org/officeDocument/2006/relationships/hyperlink" Target="http://textilsite.ru.images.1c-bitrix-cdn.ru/upload/iblock/0b2/0b2366007b732f4aa4a746074fb42a49.jpg?1341580282" TargetMode="External" /><Relationship Id="rId185" Type="http://schemas.openxmlformats.org/officeDocument/2006/relationships/hyperlink" Target="http://textilsite.ru.images.1c-bitrix-cdn.ru/upload/iblock/b05/b0554a5e1dca6cb87ff352db774d787a.jpg?1341580281" TargetMode="External" /><Relationship Id="rId186" Type="http://schemas.openxmlformats.org/officeDocument/2006/relationships/hyperlink" Target="http://textilsite.ru.images.1c-bitrix-cdn.ru/upload/iblock/14b/14b9501fae7b83310f9a19a4359530ff.jpg?1341580281" TargetMode="External" /><Relationship Id="rId187" Type="http://schemas.openxmlformats.org/officeDocument/2006/relationships/hyperlink" Target="http://textilsite.ru.images.1c-bitrix-cdn.ru/upload/iblock/471/47131cdb31478317603f3980efc3a520.jpg?1341580281" TargetMode="External" /><Relationship Id="rId188" Type="http://schemas.openxmlformats.org/officeDocument/2006/relationships/hyperlink" Target="http://textilsite.ru.images.1c-bitrix-cdn.ru/upload/iblock/7e5/7e54f4610dfa77cb18c6e3602dfd6bb1.jpg?1341580281" TargetMode="External" /><Relationship Id="rId189" Type="http://schemas.openxmlformats.org/officeDocument/2006/relationships/hyperlink" Target="http://textilsite.ru.images.1c-bitrix-cdn.ru/upload/iblock/ae1/ae1672da16546de68a469e43d7c5f9ab.jpg?1341580282" TargetMode="External" /><Relationship Id="rId190" Type="http://schemas.openxmlformats.org/officeDocument/2006/relationships/hyperlink" Target="http://textilsite.ru.images.1c-bitrix-cdn.ru/upload/iblock/3ed/3ed28ec1bab5ef15fce68169166a356c.jpg?1341580282" TargetMode="External" /><Relationship Id="rId191" Type="http://schemas.openxmlformats.org/officeDocument/2006/relationships/hyperlink" Target="http://textilsite.ru.images.1c-bitrix-cdn.ru/upload/iblock/3f6/3f6acdfed7b25b87dab28f483b5f6fc3.jpg?1360670820" TargetMode="External" /><Relationship Id="rId192" Type="http://schemas.openxmlformats.org/officeDocument/2006/relationships/hyperlink" Target="http://textilsite.ru.images.1c-bitrix-cdn.ru/upload/iblock/1f4/1f4b394792bd2219b5882945826d3afd.jpg?1361539323" TargetMode="External" /><Relationship Id="rId193" Type="http://schemas.openxmlformats.org/officeDocument/2006/relationships/hyperlink" Target="http://textilsite.ru.images.1c-bitrix-cdn.ru/upload/iblock/b74/b7432303a47c8d752745159f7a1a6489.jpg?1360671060" TargetMode="External" /><Relationship Id="rId194" Type="http://schemas.openxmlformats.org/officeDocument/2006/relationships/hyperlink" Target="http://textilsite.ru.images.1c-bitrix-cdn.ru/upload/iblock/268/2684104136de97ec171a4beefc884213.jpg?1360671009" TargetMode="External" /><Relationship Id="rId195" Type="http://schemas.openxmlformats.org/officeDocument/2006/relationships/hyperlink" Target="http://textilsite.ru.images.1c-bitrix-cdn.ru/upload/iblock/3f3/3f313b0dcdef05b1e37969f885635723.jpg?1346142964" TargetMode="External" /><Relationship Id="rId196" Type="http://schemas.openxmlformats.org/officeDocument/2006/relationships/hyperlink" Target="http://textilsite.ru.images.1c-bitrix-cdn.ru/upload/iblock/c29/c29ce677a60cb3277c15d23d48c616a2.jpg?1346142985" TargetMode="External" /><Relationship Id="rId197" Type="http://schemas.openxmlformats.org/officeDocument/2006/relationships/hyperlink" Target="http://textilsite.ru.images.1c-bitrix-cdn.ru/upload/iblock/949/949c12a86d952d40cb8fad6517de7560.jpg?1346143014" TargetMode="External" /><Relationship Id="rId198" Type="http://schemas.openxmlformats.org/officeDocument/2006/relationships/hyperlink" Target="http://textilsite.ru.images.1c-bitrix-cdn.ru/upload/iblock/1cf/1cf4d4683f8161ec5b3f2aba7f5bd2db.jpg?1346151830" TargetMode="External" /><Relationship Id="rId199" Type="http://schemas.openxmlformats.org/officeDocument/2006/relationships/hyperlink" Target="http://textilsite.ru.images.1c-bitrix-cdn.ru/upload/iblock/5ca/5ca9ba003683279066cb87477f528ada.jpg?1346151725" TargetMode="External" /><Relationship Id="rId200" Type="http://schemas.openxmlformats.org/officeDocument/2006/relationships/hyperlink" Target="http://textilsite.ru.images.1c-bitrix-cdn.ru/upload/iblock/7b2/7b2f4ee79e906260a0754527412c01c6.jpg?1360921554" TargetMode="External" /><Relationship Id="rId201" Type="http://schemas.openxmlformats.org/officeDocument/2006/relationships/hyperlink" Target="http://textilsite.ru.images.1c-bitrix-cdn.ru/upload/iblock/60c/60cf2c2954d6e75c6d73e7460239e2ef.jpg?1360921606" TargetMode="External" /><Relationship Id="rId202" Type="http://schemas.openxmlformats.org/officeDocument/2006/relationships/hyperlink" Target="http://textilsite.ru.images.1c-bitrix-cdn.ru/upload/iblock/0b6/0b6e4e5f6b5d2a3cb7cb19293ea60503.jpg?1360921633" TargetMode="External" /><Relationship Id="rId203" Type="http://schemas.openxmlformats.org/officeDocument/2006/relationships/hyperlink" Target="http://textilsite.ru.images.1c-bitrix-cdn.ru/upload/iblock/713/71306e992e465e82969eb0a2e2011e2d.jpg?1360921667" TargetMode="External" /><Relationship Id="rId204" Type="http://schemas.openxmlformats.org/officeDocument/2006/relationships/hyperlink" Target="http://textilsite.ru.images.1c-bitrix-cdn.ru/upload/iblock/712/712c554050ec83d5d7459c48cea7c704.jpg?1360921694" TargetMode="External" /><Relationship Id="rId205" Type="http://schemas.openxmlformats.org/officeDocument/2006/relationships/hyperlink" Target="http://textilsite.ru.images.1c-bitrix-cdn.ru/upload/iblock/838/8384a99c6f094150d6ab195e5c74a133.jpg?1360921731" TargetMode="External" /><Relationship Id="rId206" Type="http://schemas.openxmlformats.org/officeDocument/2006/relationships/hyperlink" Target="http://textilsite.ru.images.1c-bitrix-cdn.ru/upload/iblock/90e/90efbd4775f8412b74d7e9d842dda284.jpg?1360921762" TargetMode="External" /><Relationship Id="rId207" Type="http://schemas.openxmlformats.org/officeDocument/2006/relationships/hyperlink" Target="http://textilsite.ru.images.1c-bitrix-cdn.ru/upload/iblock/7fa/7fa810f66caa99a42826445e264668f4.jpg?1360921811" TargetMode="External" /><Relationship Id="rId208" Type="http://schemas.openxmlformats.org/officeDocument/2006/relationships/hyperlink" Target="http://textilsite.ru.images.1c-bitrix-cdn.ru/upload/iblock/b83/b8379dd3023f6097cba9ddfe827eb059.jpg?1360922552" TargetMode="External" /><Relationship Id="rId209" Type="http://schemas.openxmlformats.org/officeDocument/2006/relationships/hyperlink" Target="http://textilsite.ru.images.1c-bitrix-cdn.ru/upload/iblock/7bd/7bde086e6f049e36d8575c463274ab04.jpg?1360922591" TargetMode="External" /><Relationship Id="rId210" Type="http://schemas.openxmlformats.org/officeDocument/2006/relationships/hyperlink" Target="http://textilsite.ru.images.1c-bitrix-cdn.ru/upload/iblock/599/599c5ed2ace4721baa91f73461a60ff7.jpg?1360922687" TargetMode="External" /><Relationship Id="rId211" Type="http://schemas.openxmlformats.org/officeDocument/2006/relationships/hyperlink" Target="http://textilsite.ru.images.1c-bitrix-cdn.ru/upload/iblock/82b/82b6f8919c6cdbe2d6cb6179936eb161.jpg?1360922720" TargetMode="External" /><Relationship Id="rId212" Type="http://schemas.openxmlformats.org/officeDocument/2006/relationships/hyperlink" Target="http://textilsite.ru.images.1c-bitrix-cdn.ru/upload/iblock/e71/e71fd686218b1beafad9af3f95f90eaa.jpg?1360922809" TargetMode="External" /><Relationship Id="rId213" Type="http://schemas.openxmlformats.org/officeDocument/2006/relationships/hyperlink" Target="http://textilsite.ru.images.1c-bitrix-cdn.ru/upload/iblock/f91/f919fe4c86aafa31994db3579f7b28db.jpg?1360922859" TargetMode="External" /><Relationship Id="rId214" Type="http://schemas.openxmlformats.org/officeDocument/2006/relationships/hyperlink" Target="http://textilsite.ru.images.1c-bitrix-cdn.ru/upload/iblock/b25/b2537ce02d813bfde73ba9e13555f9e2.jpg?1360922906" TargetMode="External" /><Relationship Id="rId215" Type="http://schemas.openxmlformats.org/officeDocument/2006/relationships/hyperlink" Target="http://textilsite.ru.images.1c-bitrix-cdn.ru/upload/iblock/de7/de78ab015754729b55d7abda98728cca.jpg?1360922934" TargetMode="External" /><Relationship Id="rId216" Type="http://schemas.openxmlformats.org/officeDocument/2006/relationships/hyperlink" Target="http://textilsite.ru.images.1c-bitrix-cdn.ru/upload/iblock/e6a/e6aefa2cd9d3ce38839caa46d2db958d.jpg?1360922960" TargetMode="External" /><Relationship Id="rId217" Type="http://schemas.openxmlformats.org/officeDocument/2006/relationships/hyperlink" Target="http://textilsite.ru.images.1c-bitrix-cdn.ru/upload/iblock/0fe/0fed27ac2c54f6840ad778d092c1d1ce.jpg?1360922998" TargetMode="External" /><Relationship Id="rId218" Type="http://schemas.openxmlformats.org/officeDocument/2006/relationships/hyperlink" Target="http://textilsite.ru.images.1c-bitrix-cdn.ru/upload/iblock/946/9463d26f3dafc391f52c9163f74c992c.jpg?1360923023" TargetMode="External" /><Relationship Id="rId219" Type="http://schemas.openxmlformats.org/officeDocument/2006/relationships/hyperlink" Target="http://textilsite.ru.images.1c-bitrix-cdn.ru/upload/iblock/ec7/ec7ebec32cefa5438d2c848860482605.jpg?1360923054" TargetMode="External" /><Relationship Id="rId220" Type="http://schemas.openxmlformats.org/officeDocument/2006/relationships/hyperlink" Target="http://textilsite.ru.images.1c-bitrix-cdn.ru/upload/iblock/29c/29cb8620086499a3b8e89f42bbd95d18.jpg?1360923081" TargetMode="External" /><Relationship Id="rId221" Type="http://schemas.openxmlformats.org/officeDocument/2006/relationships/hyperlink" Target="http://textilsite.ru.images.1c-bitrix-cdn.ru/upload/iblock/25a/25a449d5751690b5965fec038690b4f9.jpg?1360923109" TargetMode="External" /><Relationship Id="rId222" Type="http://schemas.openxmlformats.org/officeDocument/2006/relationships/hyperlink" Target="http://textilsite.ru.images.1c-bitrix-cdn.ru/upload/iblock/2e8/2e822981e2aa7ce4fc3f3ada019129e7.jpg?1360923142" TargetMode="External" /><Relationship Id="rId223" Type="http://schemas.openxmlformats.org/officeDocument/2006/relationships/hyperlink" Target="http://textilsite.ru.images.1c-bitrix-cdn.ru/upload/iblock/5ac/5acc83ba33f33ce9d9e5a0c64bd2986f.jpg?1360923173" TargetMode="External" /><Relationship Id="rId224" Type="http://schemas.openxmlformats.org/officeDocument/2006/relationships/hyperlink" Target="http://textilsite.ru.images.1c-bitrix-cdn.ru/upload/iblock/633/63309bb7c4524c325166f8a1b34e2d2c.jpg?1360923210" TargetMode="External" /><Relationship Id="rId225" Type="http://schemas.openxmlformats.org/officeDocument/2006/relationships/hyperlink" Target="http://textilsite.ru.images.1c-bitrix-cdn.ru/upload/iblock/431/431a81eed10f80bf3246dd5d5b2d4f49.jpg?1360923267" TargetMode="External" /><Relationship Id="rId226" Type="http://schemas.openxmlformats.org/officeDocument/2006/relationships/hyperlink" Target="http://textilsite.ru.images.1c-bitrix-cdn.ru/upload/iblock/0e0/0e04849ce56b25700300fa1457eb30cf.jpg?1360923240" TargetMode="External" /><Relationship Id="rId227" Type="http://schemas.openxmlformats.org/officeDocument/2006/relationships/hyperlink" Target="http://textilsite.ru.images.1c-bitrix-cdn.ru/upload/iblock/6dc/6dc3fb6937702c8d3e3dc16195261389.jpg?1360923297" TargetMode="External" /><Relationship Id="rId228" Type="http://schemas.openxmlformats.org/officeDocument/2006/relationships/hyperlink" Target="http://textilsite.ru.images.1c-bitrix-cdn.ru/upload/iblock/a69/a6956f4f5357a6938b81dbb80ffd3090.jpg?1360923329" TargetMode="External" /><Relationship Id="rId229" Type="http://schemas.openxmlformats.org/officeDocument/2006/relationships/hyperlink" Target="http://textilsite.ru.images.1c-bitrix-cdn.ru/upload/iblock/6a0/6a05f23b56c513c960b66f41b5dd5b38.jpg?1360923355" TargetMode="External" /><Relationship Id="rId230" Type="http://schemas.openxmlformats.org/officeDocument/2006/relationships/hyperlink" Target="http://textilsite.ru.images.1c-bitrix-cdn.ru/upload/iblock/b44/b448a89ab4124766a9237814399af6a7.jpg?1341580282" TargetMode="External" /><Relationship Id="rId231" Type="http://schemas.openxmlformats.org/officeDocument/2006/relationships/hyperlink" Target="http://textilsite.ru.images.1c-bitrix-cdn.ru/upload/iblock/da6/da6e410a4d7e175f1d9290c7de37ce96.jpg?1341580282" TargetMode="External" /><Relationship Id="rId232" Type="http://schemas.openxmlformats.org/officeDocument/2006/relationships/hyperlink" Target="http://textilsite.ru.images.1c-bitrix-cdn.ru/upload/iblock/c7a/c7ab3f1d48af75f9f9cc8ea235a53ead.jpg?1341580282" TargetMode="External" /><Relationship Id="rId233" Type="http://schemas.openxmlformats.org/officeDocument/2006/relationships/hyperlink" Target="http://textilsite.ru.images.1c-bitrix-cdn.ru/upload/iblock/27f/27f29330001c4beccb653f57f3775fc5.jpg?1341580282" TargetMode="External" /><Relationship Id="rId234" Type="http://schemas.openxmlformats.org/officeDocument/2006/relationships/hyperlink" Target="http://textilsite.ru.images.1c-bitrix-cdn.ru/upload/iblock/fae/faebed61c3188d56b464cd4623a0331c.jpg?1341580282" TargetMode="External" /><Relationship Id="rId235" Type="http://schemas.openxmlformats.org/officeDocument/2006/relationships/hyperlink" Target="http://textilsite.ru.images.1c-bitrix-cdn.ru/upload/iblock/c95/c95ba23d7ca5d704739a4626645086cd.jpg?1341580282" TargetMode="External" /><Relationship Id="rId236" Type="http://schemas.openxmlformats.org/officeDocument/2006/relationships/hyperlink" Target="http://textilsite.ru.images.1c-bitrix-cdn.ru/upload/iblock/991/9917f40a82a673a05dfb4b403597ca29.jpg?1341580282" TargetMode="External" /><Relationship Id="rId237" Type="http://schemas.openxmlformats.org/officeDocument/2006/relationships/hyperlink" Target="http://textilsite.ru.images.1c-bitrix-cdn.ru/upload/iblock/efc/efc5b372dbb34f4c40ea10b08b61bb3f.jpg?1341580282" TargetMode="External" /><Relationship Id="rId238" Type="http://schemas.openxmlformats.org/officeDocument/2006/relationships/hyperlink" Target="http://textilsite.ru.images.1c-bitrix-cdn.ru/upload/iblock/78c/78c3cfcd14c67fec9936852b498bd9d4.jpg?1341580282" TargetMode="External" /><Relationship Id="rId239" Type="http://schemas.openxmlformats.org/officeDocument/2006/relationships/hyperlink" Target="http://textilsite.ru.images.1c-bitrix-cdn.ru/upload/iblock/361/361b74f259ad641e8379a41f1fd0f800.jpg?1341580282" TargetMode="External" /><Relationship Id="rId240" Type="http://schemas.openxmlformats.org/officeDocument/2006/relationships/hyperlink" Target="http://textilsite.ru.images.1c-bitrix-cdn.ru/upload/iblock/2ef/2efb5912a314f14eb826a17ab3733120.jpg?1341580282" TargetMode="External" /><Relationship Id="rId241" Type="http://schemas.openxmlformats.org/officeDocument/2006/relationships/hyperlink" Target="http://textilsite.ru.images.1c-bitrix-cdn.ru/upload/iblock/bf7/bf730fc65795b18efa45164e9d71c724.jpg?1341580282" TargetMode="External" /><Relationship Id="rId242" Type="http://schemas.openxmlformats.org/officeDocument/2006/relationships/hyperlink" Target="http://textilsite.ru.images.1c-bitrix-cdn.ru/upload/iblock/049/049fe438ed258f9f5be4616c28e9e932.jpg?1346142513" TargetMode="External" /><Relationship Id="rId243" Type="http://schemas.openxmlformats.org/officeDocument/2006/relationships/hyperlink" Target="http://textilsite.ru.images.1c-bitrix-cdn.ru/upload/iblock/ad1/ad1122499b7f04f01f32ec2dba7e5f9f.jpg?1341580282" TargetMode="External" /><Relationship Id="rId244" Type="http://schemas.openxmlformats.org/officeDocument/2006/relationships/hyperlink" Target="http://textilsite.ru.images.1c-bitrix-cdn.ru/upload/iblock/a3f/a3fce483c1db1493beb952d20d735896.jpg?1341580282" TargetMode="External" /><Relationship Id="rId245" Type="http://schemas.openxmlformats.org/officeDocument/2006/relationships/hyperlink" Target="http://textilsite.ru.images.1c-bitrix-cdn.ru/upload/iblock/212/2129c766b6898c12b9c81c77aacfea23.jpg?1341580282" TargetMode="External" /><Relationship Id="rId246" Type="http://schemas.openxmlformats.org/officeDocument/2006/relationships/hyperlink" Target="http://textilsite.ru.images.1c-bitrix-cdn.ru/upload/iblock/106/106a487575d7c3b05851e941c790b5a1.jpg?1341580282" TargetMode="External" /><Relationship Id="rId247" Type="http://schemas.openxmlformats.org/officeDocument/2006/relationships/hyperlink" Target="http://textilsite.ru.images.1c-bitrix-cdn.ru/upload/iblock/569/56991bc9be20288a6b80b603686aee11.jpg?1341580282" TargetMode="External" /><Relationship Id="rId248" Type="http://schemas.openxmlformats.org/officeDocument/2006/relationships/hyperlink" Target="http://textilsite.ru.images.1c-bitrix-cdn.ru/upload/iblock/7e0/7e046137e10b1b1601d8535f11442f14.jpg?1341580282" TargetMode="External" /><Relationship Id="rId249" Type="http://schemas.openxmlformats.org/officeDocument/2006/relationships/hyperlink" Target="http://textilsite.ru.images.1c-bitrix-cdn.ru/upload/iblock/282/282ba4c7f8d055ac73b63d75ccf8f14c.jpg?1341580282" TargetMode="External" /><Relationship Id="rId250" Type="http://schemas.openxmlformats.org/officeDocument/2006/relationships/hyperlink" Target="http://textilsite.ru.images.1c-bitrix-cdn.ru/upload/iblock/a71/a7158723fb1d371152769644d394a216.jpg?1341580282" TargetMode="External" /><Relationship Id="rId251" Type="http://schemas.openxmlformats.org/officeDocument/2006/relationships/hyperlink" Target="http://textilsite.ru.images.1c-bitrix-cdn.ru/upload/iblock/d7e/d7edaae6cd26081252cd06d5b9f5bc1a.jpg?1341580282" TargetMode="External" /><Relationship Id="rId252" Type="http://schemas.openxmlformats.org/officeDocument/2006/relationships/hyperlink" Target="http://textilsite.ru.images.1c-bitrix-cdn.ru/upload/iblock/e20/e204b47c285c9ff368e946a1de494eac.jpg?1341580282" TargetMode="External" /><Relationship Id="rId253" Type="http://schemas.openxmlformats.org/officeDocument/2006/relationships/hyperlink" Target="http://textilsite.ru.images.1c-bitrix-cdn.ru/upload/iblock/ee4/ee40cd58ef93578eee6c03c181e82319.jpg?1341580282" TargetMode="External" /><Relationship Id="rId254" Type="http://schemas.openxmlformats.org/officeDocument/2006/relationships/hyperlink" Target="http://textilsite.ru.images.1c-bitrix-cdn.ru/upload/iblock/2c4/2c4ed2954823302b544925d1e2e876cd.jpg?1341580282" TargetMode="External" /><Relationship Id="rId255" Type="http://schemas.openxmlformats.org/officeDocument/2006/relationships/hyperlink" Target="http://textilsite.ru.images.1c-bitrix-cdn.ru/upload/iblock/457/45722985fdc22437c3edf0d752d49193.jpg?1341580281" TargetMode="External" /><Relationship Id="rId256" Type="http://schemas.openxmlformats.org/officeDocument/2006/relationships/hyperlink" Target="http://textilsite.ru.images.1c-bitrix-cdn.ru/upload/iblock/8c5/8c5ef6e84483c759a8e651270e2d7a5e.jpg?1341580281" TargetMode="External" /><Relationship Id="rId257" Type="http://schemas.openxmlformats.org/officeDocument/2006/relationships/hyperlink" Target="http://textilsite.ru.images.1c-bitrix-cdn.ru/upload/iblock/87b/87b3ec317611b854a5a06a60e719d229.jpg?1341580282" TargetMode="External" /><Relationship Id="rId258" Type="http://schemas.openxmlformats.org/officeDocument/2006/relationships/hyperlink" Target="http://textilsite.ru.images.1c-bitrix-cdn.ru/upload/iblock/57d/57d60d3cc7bca05ac2e2dfb609cc0304.jpg?1341580282" TargetMode="External" /><Relationship Id="rId259" Type="http://schemas.openxmlformats.org/officeDocument/2006/relationships/hyperlink" Target="http://textilsite.ru.images.1c-bitrix-cdn.ru/upload/iblock/093/09317db29edda15b7069d846640b9782.jpg?1341580282" TargetMode="External" /><Relationship Id="rId260" Type="http://schemas.openxmlformats.org/officeDocument/2006/relationships/hyperlink" Target="http://textilsite.ru.images.1c-bitrix-cdn.ru/upload/iblock/8a6/8a6749f5a1de34f8a3eb2ea3039da507.jpg?1341580282" TargetMode="External" /><Relationship Id="rId261" Type="http://schemas.openxmlformats.org/officeDocument/2006/relationships/hyperlink" Target="http://textilsite.ru.images.1c-bitrix-cdn.ru/upload/iblock/787/787519fb3b4c5cdf45a42218429adb57.jpg?1341580282" TargetMode="External" /><Relationship Id="rId262" Type="http://schemas.openxmlformats.org/officeDocument/2006/relationships/hyperlink" Target="http://textilsite.ru.images.1c-bitrix-cdn.ru/upload/iblock/167/167d07ea5c12836a8931b8cd60d80950.jpg?1341580282" TargetMode="External" /><Relationship Id="rId263" Type="http://schemas.openxmlformats.org/officeDocument/2006/relationships/hyperlink" Target="http://textilsite.ru.images.1c-bitrix-cdn.ru/upload/iblock/4e2/4e20cef62c12109e1450a11c0be29655.jpg?1346144403" TargetMode="External" /><Relationship Id="rId264" Type="http://schemas.openxmlformats.org/officeDocument/2006/relationships/hyperlink" Target="http://textilsite.ru.images.1c-bitrix-cdn.ru/upload/iblock/0ef/0ef1d616c43c4ce15f330f1d76d7ce8d.jpg?1346144370" TargetMode="External" /><Relationship Id="rId265" Type="http://schemas.openxmlformats.org/officeDocument/2006/relationships/hyperlink" Target="http://textilsite.ru.images.1c-bitrix-cdn.ru/upload/iblock/2ca/2ca2bb1c776fbee03acbcb80721d9c9e.jpg?1346143919" TargetMode="External" /><Relationship Id="rId266" Type="http://schemas.openxmlformats.org/officeDocument/2006/relationships/hyperlink" Target="http://textilsite.ru.images.1c-bitrix-cdn.ru/upload/iblock/855/85508a92acf1c9f9025ce7ed94b7e393.jpg?1346142247" TargetMode="External" /><Relationship Id="rId267" Type="http://schemas.openxmlformats.org/officeDocument/2006/relationships/hyperlink" Target="http://textilsite.ru.images.1c-bitrix-cdn.ru/upload/iblock/88e/88e216a5764087bd05c60b2e8ff121a7.jpg?1346142186" TargetMode="External" /><Relationship Id="rId268" Type="http://schemas.openxmlformats.org/officeDocument/2006/relationships/hyperlink" Target="http://textilsite.ru.images.1c-bitrix-cdn.ru/upload/iblock/8d7/8d7af3ee2854bd68b95f2026a6cd021e.jpg?1341580282" TargetMode="External" /><Relationship Id="rId269" Type="http://schemas.openxmlformats.org/officeDocument/2006/relationships/hyperlink" Target="http://textilsite.ru.images.1c-bitrix-cdn.ru/upload/iblock/ebd/ebd25335562645c7079136575f8ca296.jpg?1341580282" TargetMode="External" /><Relationship Id="rId270" Type="http://schemas.openxmlformats.org/officeDocument/2006/relationships/hyperlink" Target="http://textilsite.ru.images.1c-bitrix-cdn.ru/upload/iblock/8b7/8b7d866a18dc2a38dab2d5e15e2cd191.jpg?1341580282" TargetMode="External" /><Relationship Id="rId271" Type="http://schemas.openxmlformats.org/officeDocument/2006/relationships/hyperlink" Target="http://textilsite.ru.images.1c-bitrix-cdn.ru/upload/iblock/065/06581e6d7c47373cbc840426a1bf70ab.jpg?1341580282" TargetMode="External" /><Relationship Id="rId272" Type="http://schemas.openxmlformats.org/officeDocument/2006/relationships/hyperlink" Target="http://textilsite.ru.images.1c-bitrix-cdn.ru/upload/iblock/6d8/6d81e2fcccea19323b70d9126afe645e.jpg?1341580282" TargetMode="External" /><Relationship Id="rId273" Type="http://schemas.openxmlformats.org/officeDocument/2006/relationships/hyperlink" Target="http://textilsite.ru.images.1c-bitrix-cdn.ru/upload/iblock/a22/a22e8e04133ea509df3d5aab626fd8cc.jpg?1341580282" TargetMode="External" /><Relationship Id="rId274" Type="http://schemas.openxmlformats.org/officeDocument/2006/relationships/hyperlink" Target="http://textilsite.ru.images.1c-bitrix-cdn.ru/upload/iblock/fb1/fb1afc958e76838d7d944f5de12ff905.jpg?1341580282" TargetMode="External" /><Relationship Id="rId275" Type="http://schemas.openxmlformats.org/officeDocument/2006/relationships/hyperlink" Target="http://textilsite.ru.images.1c-bitrix-cdn.ru/upload/iblock/92d/92dd95c272c2ea39150558ef4440e87d.jpg?1360668525" TargetMode="External" /><Relationship Id="rId276" Type="http://schemas.openxmlformats.org/officeDocument/2006/relationships/hyperlink" Target="http://textilsite.ru.images.1c-bitrix-cdn.ru/upload/iblock/ba3/ba340aa28c8c531e54d8e4814406753a.jpg?1360668490" TargetMode="External" /><Relationship Id="rId277" Type="http://schemas.openxmlformats.org/officeDocument/2006/relationships/hyperlink" Target="http://textilsite.ru.images.1c-bitrix-cdn.ru/upload/iblock/8c4/8c49a4c70ce5224ee4b6f4af3fd8808e.jpg?1360668454" TargetMode="External" /><Relationship Id="rId278" Type="http://schemas.openxmlformats.org/officeDocument/2006/relationships/hyperlink" Target="http://textilsite.ru.images.1c-bitrix-cdn.ru/upload/iblock/8e3/8e3e1765afdd4a6574254937402c9e21.jpg?1360668415" TargetMode="External" /><Relationship Id="rId279" Type="http://schemas.openxmlformats.org/officeDocument/2006/relationships/hyperlink" Target="http://textilsite.ru.images.1c-bitrix-cdn.ru/upload/iblock/452/45219cdde71156f83a67d17f368264a2.jpg?1360668380" TargetMode="External" /><Relationship Id="rId280" Type="http://schemas.openxmlformats.org/officeDocument/2006/relationships/hyperlink" Target="http://textilsite.ru.images.1c-bitrix-cdn.ru/upload/iblock/c7c/c7cd7cae8f04b36fd0a061cda6225a91.jpg?1346153876" TargetMode="External" /><Relationship Id="rId281" Type="http://schemas.openxmlformats.org/officeDocument/2006/relationships/hyperlink" Target="http://textilsite.ru.images.1c-bitrix-cdn.ru/upload/iblock/a52/a52cb00a1cfc3945bcd47bad3ee98e2d.jpg?1346153825" TargetMode="External" /><Relationship Id="rId282" Type="http://schemas.openxmlformats.org/officeDocument/2006/relationships/hyperlink" Target="http://textilsite.ru.images.1c-bitrix-cdn.ru/upload/iblock/d9a/d9ad1a287e8cce43f5e1a254dbf8ea40.jpg?1346153623" TargetMode="External" /><Relationship Id="rId283" Type="http://schemas.openxmlformats.org/officeDocument/2006/relationships/hyperlink" Target="http://textilsite.ru.images.1c-bitrix-cdn.ru/upload/iblock/9e4/9e47e69c08aa07cf1b39649511f0f854.jpg?1346152187" TargetMode="External" /><Relationship Id="rId284" Type="http://schemas.openxmlformats.org/officeDocument/2006/relationships/hyperlink" Target="http://textilsite.ru.images.1c-bitrix-cdn.ru/upload/iblock/c7b/c7b1286748b68a5749f9153f94e78ef2.jpg?1345723295" TargetMode="External" /><Relationship Id="rId285" Type="http://schemas.openxmlformats.org/officeDocument/2006/relationships/hyperlink" Target="http://textilsite.ru.images.1c-bitrix-cdn.ru/upload/iblock/da1/da1ea647f748e4c76518a6235b0bedaa.jpg?1345726865" TargetMode="External" /><Relationship Id="rId286" Type="http://schemas.openxmlformats.org/officeDocument/2006/relationships/hyperlink" Target="http://textilsite.ru.images.1c-bitrix-cdn.ru/upload/iblock/414/4143a379c627a1c2eadaed6813b312a1.jpg?1345726797" TargetMode="External" /><Relationship Id="rId287" Type="http://schemas.openxmlformats.org/officeDocument/2006/relationships/hyperlink" Target="http://textilsite.ru.images.1c-bitrix-cdn.ru/upload/iblock/76b/76b28e0a99d4f593571efa8dec711a57.jpg?1345726679" TargetMode="External" /><Relationship Id="rId288" Type="http://schemas.openxmlformats.org/officeDocument/2006/relationships/hyperlink" Target="http://textilsite.ru.images.1c-bitrix-cdn.ru/upload/iblock/62c/62c7ca4ffa6cd220042590f075d229cd.jpg?1345726598" TargetMode="External" /><Relationship Id="rId289" Type="http://schemas.openxmlformats.org/officeDocument/2006/relationships/hyperlink" Target="http://textilsite.ru.images.1c-bitrix-cdn.ru/upload/iblock/1a7/1a71a24d48cdc60dc4cf608102477564.jpg?1345726479" TargetMode="External" /><Relationship Id="rId290" Type="http://schemas.openxmlformats.org/officeDocument/2006/relationships/hyperlink" Target="http://textilsite.ru.images.1c-bitrix-cdn.ru/upload/iblock/023/0236d5f47f2951dee9f55a2ff3bc8aea.jpg?1341580282" TargetMode="External" /><Relationship Id="rId291" Type="http://schemas.openxmlformats.org/officeDocument/2006/relationships/hyperlink" Target="http://textilsite.ru.images.1c-bitrix-cdn.ru/upload/iblock/45b/45b2c359be160e7c0dcac704a3a94b06.jpg?1345810743" TargetMode="External" /><Relationship Id="rId292" Type="http://schemas.openxmlformats.org/officeDocument/2006/relationships/hyperlink" Target="http://textilsite.ru.images.1c-bitrix-cdn.ru/upload/iblock/8bb/8bbe7addb08504f5d94fed5886fcc2bc.jpg?1346140254" TargetMode="External" /><Relationship Id="rId293" Type="http://schemas.openxmlformats.org/officeDocument/2006/relationships/hyperlink" Target="http://textilsite.ru.images.1c-bitrix-cdn.ru/upload/iblock/951/951adc9f04c8fe332f6402d417b7aecc.jpg?1345810983" TargetMode="External" /><Relationship Id="rId294" Type="http://schemas.openxmlformats.org/officeDocument/2006/relationships/hyperlink" Target="http://textilsite.ru.images.1c-bitrix-cdn.ru/upload/iblock/075/075cce86502582ce4347792aaf9994dd.jpg?1345811067" TargetMode="External" /><Relationship Id="rId295" Type="http://schemas.openxmlformats.org/officeDocument/2006/relationships/hyperlink" Target="http://textilsite.ru.images.1c-bitrix-cdn.ru/upload/iblock/50b/50bfe171a771199ac40784eef7fa8eaa.jpg?1360672152" TargetMode="External" /><Relationship Id="rId296" Type="http://schemas.openxmlformats.org/officeDocument/2006/relationships/hyperlink" Target="http://textilsite.ru.images.1c-bitrix-cdn.ru/upload/iblock/7df/7dfcb730c1411d6a883ae5bd636bf4a4.jpg?1360672108" TargetMode="External" /><Relationship Id="rId297" Type="http://schemas.openxmlformats.org/officeDocument/2006/relationships/hyperlink" Target="http://textilsite.ru.images.1c-bitrix-cdn.ru/upload/iblock/1b7/1b71ecfe3fa3c3a5c3b9e42c968d869b.jpg?1360671986" TargetMode="External" /><Relationship Id="rId298" Type="http://schemas.openxmlformats.org/officeDocument/2006/relationships/hyperlink" Target="http://textilsite.ru.images.1c-bitrix-cdn.ru/upload/iblock/f80/f80df5333a2e79bf443cd397d8fd7d2e.jpg?1360671946" TargetMode="External" /><Relationship Id="rId299" Type="http://schemas.openxmlformats.org/officeDocument/2006/relationships/hyperlink" Target="http://textilsite.ru.images.1c-bitrix-cdn.ru/upload/iblock/157/1575c4cfbbc2b164bc1146ac0570695e.jpg?1360671907" TargetMode="External" /><Relationship Id="rId300" Type="http://schemas.openxmlformats.org/officeDocument/2006/relationships/hyperlink" Target="http://textilsite.ru.images.1c-bitrix-cdn.ru/upload/iblock/89b/89bd3d841a494a1080b144e589216381.jpg?1360671813" TargetMode="External" /><Relationship Id="rId301" Type="http://schemas.openxmlformats.org/officeDocument/2006/relationships/hyperlink" Target="http://textilsite.ru.images.1c-bitrix-cdn.ru/upload/iblock/42f/42fc5d3173f56dc81902bb756e575802.jpg?1360671858" TargetMode="External" /><Relationship Id="rId302" Type="http://schemas.openxmlformats.org/officeDocument/2006/relationships/hyperlink" Target="http://textilsite.ru.images.1c-bitrix-cdn.ru/upload/iblock/537/5379ee0574f1efc8aee2a9fd3b37801e.jpg?1360671745" TargetMode="External" /><Relationship Id="rId303" Type="http://schemas.openxmlformats.org/officeDocument/2006/relationships/hyperlink" Target="http://textilsite.ru.images.1c-bitrix-cdn.ru/upload/iblock/c78/c788f367dd8d11efa1b83a211b98ef70.jpg?1360671666" TargetMode="External" /><Relationship Id="rId304" Type="http://schemas.openxmlformats.org/officeDocument/2006/relationships/hyperlink" Target="http://textilsite.ru.images.1c-bitrix-cdn.ru/upload/iblock/d6d/d6d3f76312216206362e9574c98e7221.jpg?1360671554" TargetMode="External" /><Relationship Id="rId305" Type="http://schemas.openxmlformats.org/officeDocument/2006/relationships/hyperlink" Target="http://textilsite.ru.images.1c-bitrix-cdn.ru/upload/iblock/0a3/0a3eeac8d5f06eaa9bcb40529a2ad866.jpg?1360671517" TargetMode="External" /><Relationship Id="rId306" Type="http://schemas.openxmlformats.org/officeDocument/2006/relationships/hyperlink" Target="http://textilsite.ru.images.1c-bitrix-cdn.ru/upload/iblock/cad/cade11672c555a877c1d0af56ff68551.jpg?1360671479" TargetMode="External" /><Relationship Id="rId307" Type="http://schemas.openxmlformats.org/officeDocument/2006/relationships/hyperlink" Target="http://textilsite.ru.images.1c-bitrix-cdn.ru/upload/iblock/2af/2af229da99d12de128cbd0b67f40353b.jpg?1360671405" TargetMode="External" /><Relationship Id="rId308" Type="http://schemas.openxmlformats.org/officeDocument/2006/relationships/hyperlink" Target="http://textilsite.ru.images.1c-bitrix-cdn.ru/upload/iblock/3bc/3bce64ef9e021f0f61d3ee72834bec87.jpg?1341580282" TargetMode="External" /><Relationship Id="rId309" Type="http://schemas.openxmlformats.org/officeDocument/2006/relationships/hyperlink" Target="http://textilsite.ru.images.1c-bitrix-cdn.ru/upload/iblock/1f4/1f424288e7e5379d05a0ebfeaba65fb5.jpg?1341580281" TargetMode="External" /><Relationship Id="rId310" Type="http://schemas.openxmlformats.org/officeDocument/2006/relationships/hyperlink" Target="http://textilsite.ru.images.1c-bitrix-cdn.ru/upload/iblock/c65/c65b231bc08367e603088a8a0aa4cd19.jpg?1341580282" TargetMode="External" /><Relationship Id="rId311" Type="http://schemas.openxmlformats.org/officeDocument/2006/relationships/hyperlink" Target="http://textilsite.ru.images.1c-bitrix-cdn.ru/upload/iblock/c1a/c1a8e39e54f956e7afd803e417785649.jpg?1341580282" TargetMode="External" /><Relationship Id="rId312" Type="http://schemas.openxmlformats.org/officeDocument/2006/relationships/hyperlink" Target="http://textilsite.ru.images.1c-bitrix-cdn.ru/upload/iblock/26a/26acd4fd52cf18d2c0aad962245fa52f.jpg?1341580282" TargetMode="External" /><Relationship Id="rId313" Type="http://schemas.openxmlformats.org/officeDocument/2006/relationships/hyperlink" Target="http://textilsite.ru.images.1c-bitrix-cdn.ru/upload/iblock/dc2/dc26cdc3e91948333f9fd0996bed45c5.jpg?1341580282" TargetMode="External" /><Relationship Id="rId314" Type="http://schemas.openxmlformats.org/officeDocument/2006/relationships/hyperlink" Target="http://textilsite.ru.images.1c-bitrix-cdn.ru/upload/iblock/81d/81d8a19e6637f096aacf3e7d86228fc9.jpg?1341580282" TargetMode="External" /><Relationship Id="rId315" Type="http://schemas.openxmlformats.org/officeDocument/2006/relationships/hyperlink" Target="http://textilsite.ru.images.1c-bitrix-cdn.ru/upload/iblock/5bf/5bf9236a71c129cf490019b0401ff3f1.jpg?1341580282" TargetMode="External" /><Relationship Id="rId316" Type="http://schemas.openxmlformats.org/officeDocument/2006/relationships/hyperlink" Target="http://textilsite.ru.images.1c-bitrix-cdn.ru/upload/iblock/d8e/d8e4141ae864ad431b3b7c1cee240b8b.jpg?1341580282" TargetMode="External" /><Relationship Id="rId317" Type="http://schemas.openxmlformats.org/officeDocument/2006/relationships/hyperlink" Target="http://textilsite.ru.images.1c-bitrix-cdn.ru/upload/iblock/633/6339759c16af2fdcd8973d992dbefaaa.jpg?1341580281" TargetMode="External" /><Relationship Id="rId318" Type="http://schemas.openxmlformats.org/officeDocument/2006/relationships/hyperlink" Target="http://textilsite.ru.images.1c-bitrix-cdn.ru/upload/iblock/d0e/d0e2ac0c22e3e948a897157f0a672610.jpg?1341580282" TargetMode="External" /><Relationship Id="rId319" Type="http://schemas.openxmlformats.org/officeDocument/2006/relationships/hyperlink" Target="http://textilsite.ru.images.1c-bitrix-cdn.ru/upload/iblock/17d/17db23768a879b148170ea4784f1fefe.jpg?1341580282" TargetMode="External" /><Relationship Id="rId320" Type="http://schemas.openxmlformats.org/officeDocument/2006/relationships/hyperlink" Target="http://textilsite.ru.images.1c-bitrix-cdn.ru/upload/iblock/c66/c6636bdd939f855b64937995c73d02b0.jpg?1341580282" TargetMode="External" /><Relationship Id="rId321" Type="http://schemas.openxmlformats.org/officeDocument/2006/relationships/hyperlink" Target="http://textilsite.ru.images.1c-bitrix-cdn.ru/upload/iblock/b25/b25ba7e3a6971456f4f83f64c6a2941a.jpg?1341580282" TargetMode="External" /><Relationship Id="rId322" Type="http://schemas.openxmlformats.org/officeDocument/2006/relationships/hyperlink" Target="http://textilsite.ru.images.1c-bitrix-cdn.ru/upload/iblock/c20/c20898df1a2219ebca3f7963e3387ad4.jpg?1341580282" TargetMode="External" /><Relationship Id="rId323" Type="http://schemas.openxmlformats.org/officeDocument/2006/relationships/hyperlink" Target="http://textilsite.ru.images.1c-bitrix-cdn.ru/upload/iblock/b8a/b8a6b17b40867b88d7fa86fdb0013bf7.jpg?1341580282" TargetMode="External" /><Relationship Id="rId324" Type="http://schemas.openxmlformats.org/officeDocument/2006/relationships/hyperlink" Target="http://textilsite.ru.images.1c-bitrix-cdn.ru/upload/iblock/2e5/2e5ab6af9517f758b2b3d62e8bdfa83a.jpg?1341580281" TargetMode="External" /><Relationship Id="rId325" Type="http://schemas.openxmlformats.org/officeDocument/2006/relationships/hyperlink" Target="http://textilsite.ru.images.1c-bitrix-cdn.ru/upload/iblock/883/883c98b1a4f1778fa77b2255ff991d38.jpg?1348857168" TargetMode="External" /><Relationship Id="rId326" Type="http://schemas.openxmlformats.org/officeDocument/2006/relationships/hyperlink" Target="http://textilsite.ru.images.1c-bitrix-cdn.ru/upload/iblock/86f/86f7d104a5ebe7d9f2d0093a9caf944b.jpg?1348857143" TargetMode="External" /><Relationship Id="rId327" Type="http://schemas.openxmlformats.org/officeDocument/2006/relationships/hyperlink" Target="http://textilsite.ru.images.1c-bitrix-cdn.ru/upload/iblock/b44/b44c1153c618319eb61658dd19e31757.jpg?1348857109" TargetMode="External" /><Relationship Id="rId328" Type="http://schemas.openxmlformats.org/officeDocument/2006/relationships/hyperlink" Target="http://textilsite.ru.images.1c-bitrix-cdn.ru/upload/iblock/06b/06bc0f96c997749a97fcef4887d1dc06.jpg?1348857258" TargetMode="External" /><Relationship Id="rId329" Type="http://schemas.openxmlformats.org/officeDocument/2006/relationships/hyperlink" Target="http://textilsite.ru.images.1c-bitrix-cdn.ru/upload/iblock/9ee/9ee39b89a44da07338859997621812e3.jpg?1348857232" TargetMode="External" /><Relationship Id="rId330" Type="http://schemas.openxmlformats.org/officeDocument/2006/relationships/hyperlink" Target="http://textilsite.ru.images.1c-bitrix-cdn.ru/upload/iblock/070/07080d26d7f9139d4f1f31850ec28a29.jpg?1348857200" TargetMode="External" /><Relationship Id="rId331" Type="http://schemas.openxmlformats.org/officeDocument/2006/relationships/hyperlink" Target="http://textilsite.ru.images.1c-bitrix-cdn.ru/upload/iblock/e77/e77e0f255818685e587dc3279f4186df.jpg?1348857079" TargetMode="External" /><Relationship Id="rId332" Type="http://schemas.openxmlformats.org/officeDocument/2006/relationships/hyperlink" Target="http://textilsite.ru.images.1c-bitrix-cdn.ru/upload/iblock/b7d/b7ddb1cdd4e25737df8318970731af25.jpg?1348857012" TargetMode="External" /><Relationship Id="rId333" Type="http://schemas.openxmlformats.org/officeDocument/2006/relationships/hyperlink" Target="http://textilsite.ru.images.1c-bitrix-cdn.ru/upload/iblock/1bf/1bf67fda0f0ac417b114a67ca839a1a9.jpg?1348856974" TargetMode="External" /><Relationship Id="rId334" Type="http://schemas.openxmlformats.org/officeDocument/2006/relationships/hyperlink" Target="http://textilsite.ru.images.1c-bitrix-cdn.ru/upload/iblock/bdf/bdfbd74bd4b59d44c5717d4b6fc54611.jpg?1348856943" TargetMode="External" /><Relationship Id="rId335" Type="http://schemas.openxmlformats.org/officeDocument/2006/relationships/hyperlink" Target="http://textilsite.ru.images.1c-bitrix-cdn.ru/upload/iblock/abd/abdff866d636d33836166b86e0acca8a.jpg?1348856901" TargetMode="External" /><Relationship Id="rId336" Type="http://schemas.openxmlformats.org/officeDocument/2006/relationships/hyperlink" Target="http://textilsite.ru.images.1c-bitrix-cdn.ru/upload/iblock/94d/94d0abd70c88587e54232c16e208cd0c.jpg?1348856869" TargetMode="External" /><Relationship Id="rId337" Type="http://schemas.openxmlformats.org/officeDocument/2006/relationships/hyperlink" Target="http://textilsite.ru.images.1c-bitrix-cdn.ru/upload/iblock/56b/56b66f388cdf19bfa7d5f0c214e8f0d7.jpg?1348856798" TargetMode="External" /><Relationship Id="rId338" Type="http://schemas.openxmlformats.org/officeDocument/2006/relationships/hyperlink" Target="http://textilsite.ru.images.1c-bitrix-cdn.ru/upload/iblock/421/421b814833915ad35d1b3650d60af1b9.jpg?1348856831" TargetMode="External" /><Relationship Id="rId339" Type="http://schemas.openxmlformats.org/officeDocument/2006/relationships/hyperlink" Target="http://textilsite.ru.images.1c-bitrix-cdn.ru/upload/iblock/f96/f9653a89bd2ffa8a6f2ebd948f09d880.jpg?1341580282" TargetMode="External" /><Relationship Id="rId340" Type="http://schemas.openxmlformats.org/officeDocument/2006/relationships/hyperlink" Target="http://textilsite.ru.images.1c-bitrix-cdn.ru/upload/iblock/e36/e36fd0f354067ba3d2096d68630a9536.jpg?1346153559" TargetMode="External" /><Relationship Id="rId341" Type="http://schemas.openxmlformats.org/officeDocument/2006/relationships/hyperlink" Target="http://textilsite.ru.images.1c-bitrix-cdn.ru/upload/iblock/97e/97ea868914fb1e90d76ff280378c72f0.jpg?1341580282" TargetMode="External" /><Relationship Id="rId342" Type="http://schemas.openxmlformats.org/officeDocument/2006/relationships/hyperlink" Target="http://textilsite.ru.images.1c-bitrix-cdn.ru/upload/iblock/017/0172614b1e99bf4a902fc83643ad740c.jpg?1341580282" TargetMode="External" /><Relationship Id="rId343" Type="http://schemas.openxmlformats.org/officeDocument/2006/relationships/hyperlink" Target="http://textilsite.ru.images.1c-bitrix-cdn.ru/upload/iblock/5eb/5eb5228c1c4b89fe48e577f322a3806b.jpg?1341580282" TargetMode="External" /><Relationship Id="rId344" Type="http://schemas.openxmlformats.org/officeDocument/2006/relationships/hyperlink" Target="http://textilsite.ru.images.1c-bitrix-cdn.ru/upload/iblock/089/0892df43abc46e907f81845a67518358.jpg?1341580282" TargetMode="External" /><Relationship Id="rId345" Type="http://schemas.openxmlformats.org/officeDocument/2006/relationships/hyperlink" Target="http://textilsite.ru.images.1c-bitrix-cdn.ru/upload/iblock/bc2/bc2e62a37327532d5aedb823a58a4157.jpg?1341580282" TargetMode="External" /><Relationship Id="rId346" Type="http://schemas.openxmlformats.org/officeDocument/2006/relationships/hyperlink" Target="http://textilsite.ru.images.1c-bitrix-cdn.ru/upload/iblock/7c1/7c1a21bd991e72edf79a39c98fb69141.jpg?1341580282" TargetMode="External" /><Relationship Id="rId347" Type="http://schemas.openxmlformats.org/officeDocument/2006/relationships/hyperlink" Target="http://textilsite.ru.images.1c-bitrix-cdn.ru/upload/iblock/146/1461a6aea68d9a28f60a07c8fb29738e.jpg?1360672661" TargetMode="External" /><Relationship Id="rId348" Type="http://schemas.openxmlformats.org/officeDocument/2006/relationships/hyperlink" Target="http://textilsite.ru.images.1c-bitrix-cdn.ru/upload/iblock/eba/eba940613dcb206d8352262b117947af.jpg?1360672620" TargetMode="External" /><Relationship Id="rId349" Type="http://schemas.openxmlformats.org/officeDocument/2006/relationships/hyperlink" Target="http://textilsite.ru.images.1c-bitrix-cdn.ru/upload/iblock/746/746f98d8fa51e7343353e34b977aa7ef.jpg?1360672570" TargetMode="External" /><Relationship Id="rId350" Type="http://schemas.openxmlformats.org/officeDocument/2006/relationships/hyperlink" Target="http://textilsite.ru.images.1c-bitrix-cdn.ru/upload/iblock/d16/d166f328ace27a80cfabd935f9451e57.jpg?1360672527" TargetMode="External" /><Relationship Id="rId351" Type="http://schemas.openxmlformats.org/officeDocument/2006/relationships/hyperlink" Target="http://textilsite.ru.images.1c-bitrix-cdn.ru/upload/iblock/581/581c96d7c86de1b50def7a0f386d0935.jpg?1360672470" TargetMode="External" /><Relationship Id="rId352" Type="http://schemas.openxmlformats.org/officeDocument/2006/relationships/hyperlink" Target="http://textilsite.ru.images.1c-bitrix-cdn.ru/upload/iblock/b65/b657e13d99df75ad7c206ed2511b3a0a.jpg?1360672409" TargetMode="External" /><Relationship Id="rId353" Type="http://schemas.openxmlformats.org/officeDocument/2006/relationships/hyperlink" Target="http://textilsite.ru.images.1c-bitrix-cdn.ru/upload/iblock/84b/84b046489a89a7bf295d89f7d217aeac.jpg?1360672362" TargetMode="External" /><Relationship Id="rId354" Type="http://schemas.openxmlformats.org/officeDocument/2006/relationships/hyperlink" Target="http://textilsite.ru.images.1c-bitrix-cdn.ru/upload/iblock/411/4115e8e1b6bce54f29387b5a8bbd2414.jpg?1360672937" TargetMode="External" /><Relationship Id="rId355" Type="http://schemas.openxmlformats.org/officeDocument/2006/relationships/hyperlink" Target="http://textilsite.ru.images.1c-bitrix-cdn.ru/upload/iblock/075/07559d2ac6a86b879f64c2461a54725a.jpg?1360672896" TargetMode="External" /><Relationship Id="rId356" Type="http://schemas.openxmlformats.org/officeDocument/2006/relationships/hyperlink" Target="http://textilsite.ru.images.1c-bitrix-cdn.ru/upload/iblock/ef5/ef504e214b310e4e4f89ea5c0668ef4d.jpg?1360672846" TargetMode="External" /><Relationship Id="rId357" Type="http://schemas.openxmlformats.org/officeDocument/2006/relationships/hyperlink" Target="http://textilsite.ru.images.1c-bitrix-cdn.ru/upload/iblock/e34/e343c3b3cb7c694132ccff33b3d06180.jpg?1341580282" TargetMode="External" /><Relationship Id="rId358" Type="http://schemas.openxmlformats.org/officeDocument/2006/relationships/hyperlink" Target="http://textilsite.ru.images.1c-bitrix-cdn.ru/upload/iblock/e8a/e8a3ac10ca506567a56d66bd26c6d437.jpg?1341580282" TargetMode="External" /><Relationship Id="rId359" Type="http://schemas.openxmlformats.org/officeDocument/2006/relationships/hyperlink" Target="http://textilsite.ru.images.1c-bitrix-cdn.ru/upload/iblock/fb0/fb06f799c544113b523aa417af295ec8.jpg?1341580282" TargetMode="External" /><Relationship Id="rId360" Type="http://schemas.openxmlformats.org/officeDocument/2006/relationships/hyperlink" Target="http://textilsite.ru.images.1c-bitrix-cdn.ru/upload/iblock/e0f/e0fa8d86163a60a3a9b9b0a03160843e.jpg?1341580282" TargetMode="External" /><Relationship Id="rId361" Type="http://schemas.openxmlformats.org/officeDocument/2006/relationships/hyperlink" Target="http://textilsite.ru.images.1c-bitrix-cdn.ru/upload/iblock/885/8857f28b3921a7ab8c565bc4a228a330.jpg?1341580282" TargetMode="External" /><Relationship Id="rId362" Type="http://schemas.openxmlformats.org/officeDocument/2006/relationships/hyperlink" Target="http://textilsite.ru.images.1c-bitrix-cdn.ru/upload/iblock/76a/76a6caf5f8641f3846cfa3c399896ce8.jpg?1341580282" TargetMode="External" /><Relationship Id="rId363" Type="http://schemas.openxmlformats.org/officeDocument/2006/relationships/hyperlink" Target="http://textilsite.ru.images.1c-bitrix-cdn.ru/upload/iblock/925/925fc7357ac62aa769c98f6613cc6c2a.jpg?1341580282" TargetMode="External" /><Relationship Id="rId364" Type="http://schemas.openxmlformats.org/officeDocument/2006/relationships/hyperlink" Target="http://textilsite.ru.images.1c-bitrix-cdn.ru/upload/iblock/110/110064e96786399e44309d63ffd355da.jpg?1341580282" TargetMode="External" /><Relationship Id="rId365" Type="http://schemas.openxmlformats.org/officeDocument/2006/relationships/hyperlink" Target="http://textilsite.ru.images.1c-bitrix-cdn.ru/upload/iblock/588/588ddf94ed39edf6ba558ea6a0ddc741.jpg?1341580282" TargetMode="External" /><Relationship Id="rId366" Type="http://schemas.openxmlformats.org/officeDocument/2006/relationships/hyperlink" Target="http://textilsite.ru.images.1c-bitrix-cdn.ru/upload/iblock/94b/94b1e5a4585d283575cffd4950d880f1.jpg?1341580282" TargetMode="External" /><Relationship Id="rId367" Type="http://schemas.openxmlformats.org/officeDocument/2006/relationships/hyperlink" Target="http://textilsite.ru.images.1c-bitrix-cdn.ru/upload/iblock/1b8/1b87668b24e022c15ee8f623aaf2e930.jpg?1341580282" TargetMode="External" /><Relationship Id="rId368" Type="http://schemas.openxmlformats.org/officeDocument/2006/relationships/hyperlink" Target="http://textilsite.ru.images.1c-bitrix-cdn.ru/upload/iblock/201/201cdea70608a2f17b8902aedac22e67.jpg?1341580282" TargetMode="External" /><Relationship Id="rId369" Type="http://schemas.openxmlformats.org/officeDocument/2006/relationships/hyperlink" Target="http://textilsite.ru.images.1c-bitrix-cdn.ru/upload/iblock/e0d/e0d5045d0f8f3b5d2c3b3fe58ec52fa4.jpg?1341580282" TargetMode="External" /><Relationship Id="rId370" Type="http://schemas.openxmlformats.org/officeDocument/2006/relationships/hyperlink" Target="http://textilsite.ru.images.1c-bitrix-cdn.ru/upload/iblock/39d/39d3955ab22ef246bcaf37ca006df577.jpg?1341580282" TargetMode="External" /><Relationship Id="rId371" Type="http://schemas.openxmlformats.org/officeDocument/2006/relationships/hyperlink" Target="http://textilsite.ru.images.1c-bitrix-cdn.ru/upload/iblock/ea0/ea06263dc8681ebf4ecf974e0e59ae6e.jpg?1341580282" TargetMode="External" /><Relationship Id="rId372" Type="http://schemas.openxmlformats.org/officeDocument/2006/relationships/hyperlink" Target="http://textilsite.ru.images.1c-bitrix-cdn.ru/upload/iblock/2b0/2b04ed6ea37c24e44cd36402d0becd09.jpg?1341580281" TargetMode="External" /><Relationship Id="rId373" Type="http://schemas.openxmlformats.org/officeDocument/2006/relationships/hyperlink" Target="http://textilsite.ru.images.1c-bitrix-cdn.ru/upload/iblock/c10/c10f6c59124ba0ae0db9e37b75306bb0.jpg?1341580282" TargetMode="External" /><Relationship Id="rId374" Type="http://schemas.openxmlformats.org/officeDocument/2006/relationships/hyperlink" Target="http://textilsite.ru.images.1c-bitrix-cdn.ru/upload/iblock/bc7/bc7bea41a2c49fb9708ac840789d1696.jpg?1341580282" TargetMode="External" /><Relationship Id="rId375" Type="http://schemas.openxmlformats.org/officeDocument/2006/relationships/hyperlink" Target="http://textilsite.ru.images.1c-bitrix-cdn.ru/upload/iblock/f9c/f9c9d92b3b6259cf1b247c2981af0112.jpg?1346142859" TargetMode="External" /><Relationship Id="rId376" Type="http://schemas.openxmlformats.org/officeDocument/2006/relationships/hyperlink" Target="http://textilsite.ru.images.1c-bitrix-cdn.ru/upload/iblock/1ce/1ce8c9b9088198388edf8a24a35678c7.jpg?1341580282" TargetMode="External" /><Relationship Id="rId377" Type="http://schemas.openxmlformats.org/officeDocument/2006/relationships/hyperlink" Target="http://textilsite.ru.images.1c-bitrix-cdn.ru/upload/iblock/c2a/c2aa09335690aa6e2607741f08c27c12.jpg?1341580282" TargetMode="External" /><Relationship Id="rId378" Type="http://schemas.openxmlformats.org/officeDocument/2006/relationships/hyperlink" Target="http://textilsite.ru.images.1c-bitrix-cdn.ru/upload/iblock/22c/22cbaeb7ea1602ecec440681f7132714.jpg?1341580282" TargetMode="External" /><Relationship Id="rId379" Type="http://schemas.openxmlformats.org/officeDocument/2006/relationships/hyperlink" Target="http://textilsite.ru.images.1c-bitrix-cdn.ru/upload/iblock/8aa/8aa8466fe8670557a1b2f2b87d34501b.jpg?1341580282" TargetMode="External" /><Relationship Id="rId380" Type="http://schemas.openxmlformats.org/officeDocument/2006/relationships/hyperlink" Target="http://textilsite.ru.images.1c-bitrix-cdn.ru/upload/iblock/68f/68f9d61bd2df25a9984b6187d7cfed5b.jpg?1341580282" TargetMode="External" /><Relationship Id="rId381" Type="http://schemas.openxmlformats.org/officeDocument/2006/relationships/hyperlink" Target="http://textilsite.ru.images.1c-bitrix-cdn.ru/upload/iblock/f34/f34bce9ee409ee955dd69eb5eeeeae67.jpg?1341580282" TargetMode="External" /><Relationship Id="rId382" Type="http://schemas.openxmlformats.org/officeDocument/2006/relationships/hyperlink" Target="http://textilsite.ru.images.1c-bitrix-cdn.ru/upload/iblock/ee0/ee084759fce60fb80cb3289a7892e6b8.jpg?1361539433" TargetMode="External" /><Relationship Id="rId383" Type="http://schemas.openxmlformats.org/officeDocument/2006/relationships/hyperlink" Target="http://textilsite.ru.images.1c-bitrix-cdn.ru/upload/iblock/4d8/4d8b5adbb15f94e5a0937c083c3e8995.jpg?1341580282" TargetMode="External" /><Relationship Id="rId384" Type="http://schemas.openxmlformats.org/officeDocument/2006/relationships/hyperlink" Target="http://textilsite.ru.images.1c-bitrix-cdn.ru/upload/iblock/5d2/5d2a7b34eb047e3ca003ab053c26bc15.jpg?1341580282" TargetMode="External" /><Relationship Id="rId385" Type="http://schemas.openxmlformats.org/officeDocument/2006/relationships/hyperlink" Target="http://textilsite.ru.images.1c-bitrix-cdn.ru/upload/iblock/f07/f07d3a5953b83b83f476d36b1209d744.jpg?1341580282" TargetMode="External" /><Relationship Id="rId386" Type="http://schemas.openxmlformats.org/officeDocument/2006/relationships/hyperlink" Target="http://textilsite.ru.images.1c-bitrix-cdn.ru/upload/iblock/4b3/4b3530658335472ffd776c277ff49e3c.jpg?1341580282" TargetMode="External" /><Relationship Id="rId387" Type="http://schemas.openxmlformats.org/officeDocument/2006/relationships/hyperlink" Target="http://textilsite.ru.images.1c-bitrix-cdn.ru/upload/iblock/fe7/fe79bfbf7fd69ce579f2746235fac96a.jpg?1341580282" TargetMode="External" /><Relationship Id="rId388" Type="http://schemas.openxmlformats.org/officeDocument/2006/relationships/hyperlink" Target="http://textilsite.ru.images.1c-bitrix-cdn.ru/upload/iblock/fa9/fa940a0a30a5b346878daedfc2360b94.jpg?1341580282" TargetMode="External" /><Relationship Id="rId389" Type="http://schemas.openxmlformats.org/officeDocument/2006/relationships/hyperlink" Target="http://textilsite.ru.images.1c-bitrix-cdn.ru/upload/iblock/34c/34c4e0b3e40d2a3bb47bc1b5e41f13a7.jpg?1341580282" TargetMode="External" /><Relationship Id="rId390" Type="http://schemas.openxmlformats.org/officeDocument/2006/relationships/hyperlink" Target="http://textilsite.ru.images.1c-bitrix-cdn.ru/upload/iblock/e71/e7163c7d088d7a258b3606c633ac2194.jpg?1341580282" TargetMode="External" /><Relationship Id="rId391" Type="http://schemas.openxmlformats.org/officeDocument/2006/relationships/hyperlink" Target="http://textilsite.ru.images.1c-bitrix-cdn.ru/upload/iblock/913/913f2c80d358f7d589b518d8f59acfc5.jpg?1341580282" TargetMode="External" /><Relationship Id="rId392" Type="http://schemas.openxmlformats.org/officeDocument/2006/relationships/hyperlink" Target="http://textilsite.ru.images.1c-bitrix-cdn.ru/upload/iblock/23c/23c7184eda4a59759fad9332dd8b15ec.jpg?1341580282" TargetMode="External" /><Relationship Id="rId393" Type="http://schemas.openxmlformats.org/officeDocument/2006/relationships/hyperlink" Target="http://textilsite.ru.images.1c-bitrix-cdn.ru/upload/iblock/cee/cee29d99f790ec869229e2c12d138f2a.jpg?1341580282" TargetMode="External" /><Relationship Id="rId394" Type="http://schemas.openxmlformats.org/officeDocument/2006/relationships/hyperlink" Target="http://textilsite.ru.images.1c-bitrix-cdn.ru/upload/iblock/7c5/7c5ed9f76f9692691af5a15404324aba.jpg?1341580282" TargetMode="External" /><Relationship Id="rId395" Type="http://schemas.openxmlformats.org/officeDocument/2006/relationships/hyperlink" Target="http://textilsite.ru.images.1c-bitrix-cdn.ru/upload/iblock/b47/b47d3422d7b9b50d4c02dadcc84ca646.jpg?1341580282" TargetMode="External" /><Relationship Id="rId396" Type="http://schemas.openxmlformats.org/officeDocument/2006/relationships/hyperlink" Target="http://textilsite.ru.images.1c-bitrix-cdn.ru/upload/iblock/fee/feee0114c8fda9952f4904d9a072992d.jpg?1341580282" TargetMode="External" /><Relationship Id="rId397" Type="http://schemas.openxmlformats.org/officeDocument/2006/relationships/hyperlink" Target="http://textilsite.ru.images.1c-bitrix-cdn.ru/upload/iblock/c13/c13dbaab256370622c83d0b472a1424f.jpg?1341580282" TargetMode="External" /><Relationship Id="rId398" Type="http://schemas.openxmlformats.org/officeDocument/2006/relationships/hyperlink" Target="http://textilsite.ru.images.1c-bitrix-cdn.ru/upload/iblock/c36/c36ab00b91e18bd2ee55913555f9fc4e.jpg?1341580282" TargetMode="External" /><Relationship Id="rId399" Type="http://schemas.openxmlformats.org/officeDocument/2006/relationships/hyperlink" Target="http://textilsite.ru.images.1c-bitrix-cdn.ru/upload/iblock/12c/12c0f708292361688e6fe34c287b302e.jpg?1341580282" TargetMode="External" /><Relationship Id="rId400" Type="http://schemas.openxmlformats.org/officeDocument/2006/relationships/hyperlink" Target="http://textilsite.ru.images.1c-bitrix-cdn.ru/upload/iblock/bb3/bb30654846383684579457f959b8ce22.jpg?1341580282" TargetMode="External" /><Relationship Id="rId401" Type="http://schemas.openxmlformats.org/officeDocument/2006/relationships/hyperlink" Target="http://textilsite.ru.images.1c-bitrix-cdn.ru/upload/iblock/86a/86abd59a5e93e0139713cbcf8f297e20.jpg?1341580282" TargetMode="External" /><Relationship Id="rId402" Type="http://schemas.openxmlformats.org/officeDocument/2006/relationships/drawing" Target="../drawings/drawing2.xml" /><Relationship Id="rId40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2"/>
  <sheetViews>
    <sheetView tabSelected="1" zoomScale="85" zoomScaleNormal="85" zoomScalePageLayoutView="85" workbookViewId="0" topLeftCell="A1">
      <selection activeCell="A573" sqref="A573"/>
    </sheetView>
  </sheetViews>
  <sheetFormatPr defaultColWidth="9.140625" defaultRowHeight="15"/>
  <cols>
    <col min="1" max="1" width="12.421875" style="40" customWidth="1"/>
    <col min="2" max="2" width="17.57421875" style="39" customWidth="1"/>
    <col min="3" max="3" width="8.8515625" style="36" customWidth="1"/>
    <col min="4" max="4" width="8.8515625" style="45" customWidth="1"/>
    <col min="5" max="5" width="0" style="36" hidden="1" customWidth="1"/>
    <col min="6" max="6" width="7.140625" style="41" customWidth="1"/>
    <col min="7" max="7" width="8.8515625" style="36" customWidth="1"/>
    <col min="8" max="8" width="25.421875" style="53" customWidth="1"/>
  </cols>
  <sheetData>
    <row r="1" spans="1:8" ht="29.25" customHeight="1">
      <c r="A1" s="66"/>
      <c r="B1" s="66"/>
      <c r="C1" s="66"/>
      <c r="D1" s="4"/>
      <c r="E1" s="67" t="s">
        <v>1035</v>
      </c>
      <c r="F1" s="67"/>
      <c r="G1" s="67"/>
      <c r="H1" s="67"/>
    </row>
    <row r="2" spans="1:8" ht="24.75" customHeight="1">
      <c r="A2" s="66"/>
      <c r="B2" s="66"/>
      <c r="C2" s="66"/>
      <c r="D2" s="5"/>
      <c r="E2" s="26" t="s">
        <v>125</v>
      </c>
      <c r="F2" s="27"/>
      <c r="G2" s="27"/>
      <c r="H2" s="48" t="s">
        <v>1038</v>
      </c>
    </row>
    <row r="3" spans="1:8" ht="15">
      <c r="A3" s="66"/>
      <c r="B3" s="66"/>
      <c r="C3" s="66"/>
      <c r="D3" s="42"/>
      <c r="E3" s="28" t="s">
        <v>1037</v>
      </c>
      <c r="F3" s="29"/>
      <c r="G3" s="29"/>
      <c r="H3" s="49"/>
    </row>
    <row r="4" spans="1:8" ht="15">
      <c r="A4" s="30" t="s">
        <v>0</v>
      </c>
      <c r="B4" s="31" t="s">
        <v>1</v>
      </c>
      <c r="C4" s="32" t="s">
        <v>2</v>
      </c>
      <c r="D4" s="43" t="s">
        <v>3</v>
      </c>
      <c r="E4" s="32" t="s">
        <v>4</v>
      </c>
      <c r="F4" s="33" t="s">
        <v>5</v>
      </c>
      <c r="G4" s="32" t="s">
        <v>6</v>
      </c>
      <c r="H4" s="50" t="s">
        <v>691</v>
      </c>
    </row>
    <row r="5" spans="1:8" ht="15">
      <c r="A5" s="34">
        <v>157</v>
      </c>
      <c r="B5" s="31"/>
      <c r="C5" s="32" t="s">
        <v>153</v>
      </c>
      <c r="D5" s="43" t="s">
        <v>99</v>
      </c>
      <c r="E5" s="35" t="s">
        <v>13</v>
      </c>
      <c r="F5" s="37">
        <v>6.5</v>
      </c>
      <c r="G5" s="57">
        <f aca="true" t="shared" si="0" ref="G5:G68">F5+20%*F5</f>
        <v>7.8</v>
      </c>
      <c r="H5" s="50" t="s">
        <v>681</v>
      </c>
    </row>
    <row r="6" spans="1:8" ht="24.75">
      <c r="A6" s="34">
        <v>8984</v>
      </c>
      <c r="B6" s="62" t="s">
        <v>489</v>
      </c>
      <c r="C6" s="32" t="s">
        <v>16</v>
      </c>
      <c r="D6" s="46" t="s">
        <v>490</v>
      </c>
      <c r="E6" s="35" t="s">
        <v>75</v>
      </c>
      <c r="F6" s="37">
        <v>13.35</v>
      </c>
      <c r="G6" s="58">
        <f t="shared" si="0"/>
        <v>16.02</v>
      </c>
      <c r="H6" s="50" t="s">
        <v>685</v>
      </c>
    </row>
    <row r="7" spans="1:8" ht="36.75">
      <c r="A7" s="34">
        <v>9211</v>
      </c>
      <c r="B7" s="62" t="s">
        <v>522</v>
      </c>
      <c r="C7" s="32" t="s">
        <v>16</v>
      </c>
      <c r="D7" s="46" t="s">
        <v>523</v>
      </c>
      <c r="E7" s="35" t="s">
        <v>8</v>
      </c>
      <c r="F7" s="58">
        <v>15.1</v>
      </c>
      <c r="G7" s="59">
        <f t="shared" si="0"/>
        <v>18.12</v>
      </c>
      <c r="H7" s="50" t="s">
        <v>685</v>
      </c>
    </row>
    <row r="8" spans="1:8" ht="15">
      <c r="A8" s="34">
        <v>20901</v>
      </c>
      <c r="B8" s="62" t="s">
        <v>163</v>
      </c>
      <c r="C8" s="32" t="s">
        <v>164</v>
      </c>
      <c r="D8" s="43" t="s">
        <v>165</v>
      </c>
      <c r="E8" s="35" t="s">
        <v>75</v>
      </c>
      <c r="F8" s="37">
        <v>7.4</v>
      </c>
      <c r="G8" s="57">
        <f t="shared" si="0"/>
        <v>8.88</v>
      </c>
      <c r="H8" s="50" t="s">
        <v>685</v>
      </c>
    </row>
    <row r="9" spans="1:8" ht="15">
      <c r="A9" s="30">
        <v>34804</v>
      </c>
      <c r="B9" s="62"/>
      <c r="C9" s="32" t="s">
        <v>10</v>
      </c>
      <c r="D9" s="43" t="s">
        <v>99</v>
      </c>
      <c r="E9" s="35" t="s">
        <v>8</v>
      </c>
      <c r="F9" s="37">
        <v>3.28</v>
      </c>
      <c r="G9" s="58">
        <f t="shared" si="0"/>
        <v>3.936</v>
      </c>
      <c r="H9" s="50" t="s">
        <v>681</v>
      </c>
    </row>
    <row r="10" spans="1:8" ht="15">
      <c r="A10" s="30">
        <v>34807</v>
      </c>
      <c r="B10" s="62"/>
      <c r="C10" s="32" t="s">
        <v>10</v>
      </c>
      <c r="D10" s="43" t="s">
        <v>99</v>
      </c>
      <c r="E10" s="35" t="s">
        <v>8</v>
      </c>
      <c r="F10" s="37">
        <v>3.28</v>
      </c>
      <c r="G10" s="58">
        <f t="shared" si="0"/>
        <v>3.936</v>
      </c>
      <c r="H10" s="50" t="s">
        <v>681</v>
      </c>
    </row>
    <row r="11" spans="1:8" ht="15">
      <c r="A11" s="30">
        <v>34852</v>
      </c>
      <c r="B11" s="62"/>
      <c r="C11" s="32" t="s">
        <v>10</v>
      </c>
      <c r="D11" s="43" t="s">
        <v>99</v>
      </c>
      <c r="E11" s="35" t="s">
        <v>8</v>
      </c>
      <c r="F11" s="37">
        <v>2.5</v>
      </c>
      <c r="G11" s="57">
        <f t="shared" si="0"/>
        <v>3</v>
      </c>
      <c r="H11" s="50" t="s">
        <v>681</v>
      </c>
    </row>
    <row r="12" spans="1:8" ht="15">
      <c r="A12" s="34">
        <v>36001</v>
      </c>
      <c r="B12" s="62" t="s">
        <v>570</v>
      </c>
      <c r="C12" s="32" t="s">
        <v>10</v>
      </c>
      <c r="D12" s="43" t="s">
        <v>72</v>
      </c>
      <c r="E12" s="32" t="s">
        <v>13</v>
      </c>
      <c r="F12" s="37">
        <v>12.5</v>
      </c>
      <c r="G12" s="57">
        <f t="shared" si="0"/>
        <v>15</v>
      </c>
      <c r="H12" s="50" t="s">
        <v>681</v>
      </c>
    </row>
    <row r="13" spans="1:8" ht="15">
      <c r="A13" s="34">
        <v>42301</v>
      </c>
      <c r="B13" s="62" t="s">
        <v>229</v>
      </c>
      <c r="C13" s="32" t="s">
        <v>30</v>
      </c>
      <c r="D13" s="43" t="s">
        <v>99</v>
      </c>
      <c r="E13" s="35" t="s">
        <v>75</v>
      </c>
      <c r="F13" s="37">
        <v>7.35</v>
      </c>
      <c r="G13" s="58">
        <f t="shared" si="0"/>
        <v>8.82</v>
      </c>
      <c r="H13" s="50" t="s">
        <v>685</v>
      </c>
    </row>
    <row r="14" spans="1:8" ht="15">
      <c r="A14" s="34">
        <v>43301</v>
      </c>
      <c r="B14" s="62" t="s">
        <v>258</v>
      </c>
      <c r="C14" s="32" t="s">
        <v>171</v>
      </c>
      <c r="D14" s="43" t="s">
        <v>99</v>
      </c>
      <c r="E14" s="35" t="s">
        <v>75</v>
      </c>
      <c r="F14" s="37">
        <v>6.75</v>
      </c>
      <c r="G14" s="58">
        <f t="shared" si="0"/>
        <v>8.1</v>
      </c>
      <c r="H14" s="50" t="s">
        <v>685</v>
      </c>
    </row>
    <row r="15" spans="1:8" ht="15">
      <c r="A15" s="34">
        <v>48401</v>
      </c>
      <c r="B15" s="62" t="s">
        <v>284</v>
      </c>
      <c r="C15" s="32" t="s">
        <v>30</v>
      </c>
      <c r="D15" s="43" t="s">
        <v>99</v>
      </c>
      <c r="E15" s="35" t="s">
        <v>13</v>
      </c>
      <c r="F15" s="37">
        <v>6.6</v>
      </c>
      <c r="G15" s="58">
        <f t="shared" si="0"/>
        <v>7.92</v>
      </c>
      <c r="H15" s="50" t="s">
        <v>685</v>
      </c>
    </row>
    <row r="16" spans="1:8" ht="15">
      <c r="A16" s="34">
        <v>52153</v>
      </c>
      <c r="B16" s="62"/>
      <c r="C16" s="32" t="s">
        <v>12</v>
      </c>
      <c r="D16" s="43" t="s">
        <v>99</v>
      </c>
      <c r="E16" s="35" t="s">
        <v>75</v>
      </c>
      <c r="F16" s="37">
        <v>17.44</v>
      </c>
      <c r="G16" s="58">
        <f t="shared" si="0"/>
        <v>20.928</v>
      </c>
      <c r="H16" s="50" t="s">
        <v>681</v>
      </c>
    </row>
    <row r="17" spans="1:8" ht="15">
      <c r="A17" s="34">
        <v>52653</v>
      </c>
      <c r="B17" s="62"/>
      <c r="C17" s="32" t="s">
        <v>12</v>
      </c>
      <c r="D17" s="43" t="s">
        <v>99</v>
      </c>
      <c r="E17" s="35" t="s">
        <v>13</v>
      </c>
      <c r="F17" s="37">
        <v>17.44</v>
      </c>
      <c r="G17" s="58">
        <f t="shared" si="0"/>
        <v>20.928</v>
      </c>
      <c r="H17" s="50" t="s">
        <v>681</v>
      </c>
    </row>
    <row r="18" spans="1:8" ht="15">
      <c r="A18" s="34">
        <v>61501</v>
      </c>
      <c r="B18" s="62" t="s">
        <v>1039</v>
      </c>
      <c r="C18" s="32" t="s">
        <v>322</v>
      </c>
      <c r="D18" s="43" t="s">
        <v>99</v>
      </c>
      <c r="E18" s="35" t="s">
        <v>13</v>
      </c>
      <c r="F18" s="37">
        <v>13.6</v>
      </c>
      <c r="G18" s="58">
        <f t="shared" si="0"/>
        <v>16.32</v>
      </c>
      <c r="H18" s="50" t="s">
        <v>685</v>
      </c>
    </row>
    <row r="19" spans="1:8" ht="15">
      <c r="A19" s="34">
        <v>67601</v>
      </c>
      <c r="B19" s="62" t="s">
        <v>335</v>
      </c>
      <c r="C19" s="32" t="s">
        <v>16</v>
      </c>
      <c r="D19" s="43" t="s">
        <v>99</v>
      </c>
      <c r="E19" s="35" t="s">
        <v>75</v>
      </c>
      <c r="F19" s="37">
        <v>7.3</v>
      </c>
      <c r="G19" s="58">
        <f t="shared" si="0"/>
        <v>8.76</v>
      </c>
      <c r="H19" s="50" t="s">
        <v>685</v>
      </c>
    </row>
    <row r="20" spans="1:8" ht="24.75">
      <c r="A20" s="34">
        <v>76101</v>
      </c>
      <c r="B20" s="62" t="s">
        <v>345</v>
      </c>
      <c r="C20" s="32" t="s">
        <v>171</v>
      </c>
      <c r="D20" s="46" t="s">
        <v>346</v>
      </c>
      <c r="E20" s="35" t="s">
        <v>13</v>
      </c>
      <c r="F20" s="37">
        <v>3.05</v>
      </c>
      <c r="G20" s="58">
        <f t="shared" si="0"/>
        <v>3.6599999999999997</v>
      </c>
      <c r="H20" s="50" t="s">
        <v>685</v>
      </c>
    </row>
    <row r="21" spans="1:8" ht="15">
      <c r="A21" s="34">
        <v>76301</v>
      </c>
      <c r="B21" s="62" t="s">
        <v>347</v>
      </c>
      <c r="C21" s="32" t="s">
        <v>171</v>
      </c>
      <c r="D21" s="43" t="s">
        <v>99</v>
      </c>
      <c r="E21" s="35" t="s">
        <v>13</v>
      </c>
      <c r="F21" s="37">
        <v>8.93</v>
      </c>
      <c r="G21" s="58">
        <f t="shared" si="0"/>
        <v>10.716</v>
      </c>
      <c r="H21" s="50" t="s">
        <v>681</v>
      </c>
    </row>
    <row r="22" spans="1:8" ht="15">
      <c r="A22" s="34">
        <v>77701</v>
      </c>
      <c r="B22" s="62" t="s">
        <v>358</v>
      </c>
      <c r="C22" s="32" t="s">
        <v>338</v>
      </c>
      <c r="D22" s="43" t="s">
        <v>99</v>
      </c>
      <c r="E22" s="35" t="s">
        <v>75</v>
      </c>
      <c r="F22" s="37">
        <v>10.8</v>
      </c>
      <c r="G22" s="58">
        <f t="shared" si="0"/>
        <v>12.96</v>
      </c>
      <c r="H22" s="50" t="s">
        <v>685</v>
      </c>
    </row>
    <row r="23" spans="1:8" ht="15">
      <c r="A23" s="34">
        <v>78201</v>
      </c>
      <c r="B23" s="62" t="s">
        <v>359</v>
      </c>
      <c r="C23" s="32" t="s">
        <v>213</v>
      </c>
      <c r="D23" s="43" t="s">
        <v>99</v>
      </c>
      <c r="E23" s="35" t="s">
        <v>13</v>
      </c>
      <c r="F23" s="37">
        <v>9.27</v>
      </c>
      <c r="G23" s="58">
        <f t="shared" si="0"/>
        <v>11.123999999999999</v>
      </c>
      <c r="H23" s="50" t="s">
        <v>685</v>
      </c>
    </row>
    <row r="24" spans="1:8" ht="15">
      <c r="A24" s="34">
        <v>79201</v>
      </c>
      <c r="B24" s="62" t="s">
        <v>361</v>
      </c>
      <c r="C24" s="32" t="s">
        <v>149</v>
      </c>
      <c r="D24" s="43" t="s">
        <v>99</v>
      </c>
      <c r="E24" s="35" t="s">
        <v>13</v>
      </c>
      <c r="F24" s="37">
        <v>5.65</v>
      </c>
      <c r="G24" s="58">
        <f t="shared" si="0"/>
        <v>6.78</v>
      </c>
      <c r="H24" s="50" t="s">
        <v>685</v>
      </c>
    </row>
    <row r="25" spans="1:8" ht="15">
      <c r="A25" s="34">
        <v>80701</v>
      </c>
      <c r="B25" s="62" t="s">
        <v>381</v>
      </c>
      <c r="C25" s="32" t="s">
        <v>79</v>
      </c>
      <c r="D25" s="43" t="s">
        <v>99</v>
      </c>
      <c r="E25" s="35" t="s">
        <v>75</v>
      </c>
      <c r="F25" s="37">
        <v>4.46</v>
      </c>
      <c r="G25" s="58">
        <f t="shared" si="0"/>
        <v>5.352</v>
      </c>
      <c r="H25" s="50" t="s">
        <v>681</v>
      </c>
    </row>
    <row r="26" spans="1:8" ht="48.75">
      <c r="A26" s="34">
        <v>86735</v>
      </c>
      <c r="B26" s="62" t="s">
        <v>102</v>
      </c>
      <c r="C26" s="32" t="s">
        <v>10</v>
      </c>
      <c r="D26" s="46" t="s">
        <v>103</v>
      </c>
      <c r="E26" s="32" t="s">
        <v>75</v>
      </c>
      <c r="F26" s="37">
        <v>16.7</v>
      </c>
      <c r="G26" s="57">
        <f t="shared" si="0"/>
        <v>20.04</v>
      </c>
      <c r="H26" s="50" t="s">
        <v>685</v>
      </c>
    </row>
    <row r="27" spans="1:8" ht="24.75">
      <c r="A27" s="34">
        <v>87678</v>
      </c>
      <c r="B27" s="62" t="s">
        <v>104</v>
      </c>
      <c r="C27" s="32" t="s">
        <v>10</v>
      </c>
      <c r="D27" s="46" t="s">
        <v>105</v>
      </c>
      <c r="E27" s="32" t="s">
        <v>75</v>
      </c>
      <c r="F27" s="37">
        <v>31.5</v>
      </c>
      <c r="G27" s="57">
        <f t="shared" si="0"/>
        <v>37.8</v>
      </c>
      <c r="H27" s="50" t="s">
        <v>681</v>
      </c>
    </row>
    <row r="28" spans="1:8" ht="15">
      <c r="A28" s="34">
        <v>87701</v>
      </c>
      <c r="B28" s="62" t="s">
        <v>439</v>
      </c>
      <c r="C28" s="32" t="s">
        <v>23</v>
      </c>
      <c r="D28" s="43" t="s">
        <v>99</v>
      </c>
      <c r="E28" s="35" t="s">
        <v>13</v>
      </c>
      <c r="F28" s="37">
        <v>8</v>
      </c>
      <c r="G28" s="58">
        <f t="shared" si="0"/>
        <v>9.6</v>
      </c>
      <c r="H28" s="50" t="s">
        <v>681</v>
      </c>
    </row>
    <row r="29" spans="1:8" ht="48.75">
      <c r="A29" s="34">
        <v>87801</v>
      </c>
      <c r="B29" s="62" t="s">
        <v>106</v>
      </c>
      <c r="C29" s="32" t="s">
        <v>16</v>
      </c>
      <c r="D29" s="46" t="s">
        <v>107</v>
      </c>
      <c r="E29" s="32" t="s">
        <v>75</v>
      </c>
      <c r="F29" s="37">
        <v>19.1</v>
      </c>
      <c r="G29" s="57">
        <f t="shared" si="0"/>
        <v>22.92</v>
      </c>
      <c r="H29" s="50" t="s">
        <v>685</v>
      </c>
    </row>
    <row r="30" spans="1:8" ht="36.75">
      <c r="A30" s="34">
        <v>87805</v>
      </c>
      <c r="B30" s="62" t="s">
        <v>108</v>
      </c>
      <c r="C30" s="32" t="s">
        <v>16</v>
      </c>
      <c r="D30" s="46" t="s">
        <v>109</v>
      </c>
      <c r="E30" s="32" t="s">
        <v>75</v>
      </c>
      <c r="F30" s="37">
        <v>30</v>
      </c>
      <c r="G30" s="57">
        <f t="shared" si="0"/>
        <v>36</v>
      </c>
      <c r="H30" s="50" t="s">
        <v>685</v>
      </c>
    </row>
    <row r="31" spans="1:8" ht="36.75">
      <c r="A31" s="34">
        <v>87806</v>
      </c>
      <c r="B31" s="62" t="s">
        <v>110</v>
      </c>
      <c r="C31" s="32" t="s">
        <v>16</v>
      </c>
      <c r="D31" s="46" t="s">
        <v>111</v>
      </c>
      <c r="E31" s="32" t="s">
        <v>75</v>
      </c>
      <c r="F31" s="37">
        <v>17.5</v>
      </c>
      <c r="G31" s="57">
        <f t="shared" si="0"/>
        <v>21</v>
      </c>
      <c r="H31" s="50" t="s">
        <v>685</v>
      </c>
    </row>
    <row r="32" spans="1:8" ht="24.75">
      <c r="A32" s="34">
        <v>87836</v>
      </c>
      <c r="B32" s="62" t="s">
        <v>112</v>
      </c>
      <c r="C32" s="32" t="s">
        <v>16</v>
      </c>
      <c r="D32" s="46" t="s">
        <v>113</v>
      </c>
      <c r="E32" s="32" t="s">
        <v>75</v>
      </c>
      <c r="F32" s="37">
        <v>20.3</v>
      </c>
      <c r="G32" s="57">
        <f t="shared" si="0"/>
        <v>24.36</v>
      </c>
      <c r="H32" s="50" t="s">
        <v>685</v>
      </c>
    </row>
    <row r="33" spans="1:8" ht="15">
      <c r="A33" s="34">
        <v>90164</v>
      </c>
      <c r="B33" s="62" t="s">
        <v>506</v>
      </c>
      <c r="C33" s="32" t="s">
        <v>16</v>
      </c>
      <c r="D33" s="43" t="s">
        <v>72</v>
      </c>
      <c r="E33" s="35" t="s">
        <v>13</v>
      </c>
      <c r="F33" s="37">
        <v>6.5</v>
      </c>
      <c r="G33" s="58">
        <f t="shared" si="0"/>
        <v>7.8</v>
      </c>
      <c r="H33" s="50" t="s">
        <v>685</v>
      </c>
    </row>
    <row r="34" spans="1:8" ht="15">
      <c r="A34" s="34">
        <v>100519</v>
      </c>
      <c r="B34" s="62" t="s">
        <v>114</v>
      </c>
      <c r="C34" s="32" t="s">
        <v>10</v>
      </c>
      <c r="D34" s="43" t="s">
        <v>72</v>
      </c>
      <c r="E34" s="32" t="s">
        <v>75</v>
      </c>
      <c r="F34" s="37">
        <v>8</v>
      </c>
      <c r="G34" s="57">
        <f t="shared" si="0"/>
        <v>9.6</v>
      </c>
      <c r="H34" s="50" t="s">
        <v>681</v>
      </c>
    </row>
    <row r="35" spans="1:8" ht="15">
      <c r="A35" s="34">
        <v>100791</v>
      </c>
      <c r="B35" s="62" t="s">
        <v>115</v>
      </c>
      <c r="C35" s="32" t="s">
        <v>10</v>
      </c>
      <c r="D35" s="43" t="s">
        <v>72</v>
      </c>
      <c r="E35" s="32"/>
      <c r="F35" s="37">
        <v>32</v>
      </c>
      <c r="G35" s="57">
        <f t="shared" si="0"/>
        <v>38.4</v>
      </c>
      <c r="H35" s="50" t="s">
        <v>681</v>
      </c>
    </row>
    <row r="36" spans="1:8" ht="36.75">
      <c r="A36" s="34">
        <v>101265</v>
      </c>
      <c r="B36" s="62" t="s">
        <v>116</v>
      </c>
      <c r="C36" s="32" t="s">
        <v>16</v>
      </c>
      <c r="D36" s="46" t="s">
        <v>117</v>
      </c>
      <c r="E36" s="35" t="s">
        <v>8</v>
      </c>
      <c r="F36" s="37">
        <v>9.1</v>
      </c>
      <c r="G36" s="57">
        <f t="shared" si="0"/>
        <v>10.92</v>
      </c>
      <c r="H36" s="50" t="s">
        <v>685</v>
      </c>
    </row>
    <row r="37" spans="1:8" ht="36.75">
      <c r="A37" s="34">
        <v>101272</v>
      </c>
      <c r="B37" s="62" t="s">
        <v>119</v>
      </c>
      <c r="C37" s="32" t="s">
        <v>10</v>
      </c>
      <c r="D37" s="46" t="s">
        <v>120</v>
      </c>
      <c r="E37" s="35" t="s">
        <v>8</v>
      </c>
      <c r="F37" s="37">
        <v>3.8</v>
      </c>
      <c r="G37" s="57">
        <f t="shared" si="0"/>
        <v>4.56</v>
      </c>
      <c r="H37" s="50" t="s">
        <v>681</v>
      </c>
    </row>
    <row r="38" spans="1:8" ht="15">
      <c r="A38" s="34">
        <v>101920</v>
      </c>
      <c r="B38" s="62"/>
      <c r="C38" s="32" t="s">
        <v>10</v>
      </c>
      <c r="D38" s="43" t="s">
        <v>72</v>
      </c>
      <c r="E38" s="35" t="s">
        <v>75</v>
      </c>
      <c r="F38" s="37">
        <v>5.25</v>
      </c>
      <c r="G38" s="57">
        <f t="shared" si="0"/>
        <v>6.3</v>
      </c>
      <c r="H38" s="50" t="s">
        <v>681</v>
      </c>
    </row>
    <row r="39" spans="1:8" ht="15">
      <c r="A39" s="34">
        <v>104923</v>
      </c>
      <c r="B39" s="62" t="s">
        <v>129</v>
      </c>
      <c r="C39" s="32" t="s">
        <v>11</v>
      </c>
      <c r="D39" s="43" t="s">
        <v>99</v>
      </c>
      <c r="E39" s="35" t="s">
        <v>75</v>
      </c>
      <c r="F39" s="37">
        <v>9.7</v>
      </c>
      <c r="G39" s="57">
        <f t="shared" si="0"/>
        <v>11.639999999999999</v>
      </c>
      <c r="H39" s="50" t="s">
        <v>681</v>
      </c>
    </row>
    <row r="40" spans="1:8" ht="24.75">
      <c r="A40" s="34">
        <v>105611</v>
      </c>
      <c r="B40" s="62" t="s">
        <v>130</v>
      </c>
      <c r="C40" s="32" t="s">
        <v>10</v>
      </c>
      <c r="D40" s="46" t="s">
        <v>22</v>
      </c>
      <c r="E40" s="35" t="str">
        <f>+E36</f>
        <v>+</v>
      </c>
      <c r="F40" s="37">
        <v>8.4</v>
      </c>
      <c r="G40" s="57">
        <f t="shared" si="0"/>
        <v>10.08</v>
      </c>
      <c r="H40" s="51" t="s">
        <v>685</v>
      </c>
    </row>
    <row r="41" spans="1:8" ht="15">
      <c r="A41" s="34">
        <v>110117</v>
      </c>
      <c r="B41" s="62" t="s">
        <v>572</v>
      </c>
      <c r="C41" s="32" t="s">
        <v>10</v>
      </c>
      <c r="D41" s="43" t="s">
        <v>72</v>
      </c>
      <c r="E41" s="35" t="s">
        <v>75</v>
      </c>
      <c r="F41" s="37">
        <v>3</v>
      </c>
      <c r="G41" s="57">
        <f t="shared" si="0"/>
        <v>3.6</v>
      </c>
      <c r="H41" s="50" t="s">
        <v>681</v>
      </c>
    </row>
    <row r="42" spans="1:8" ht="15">
      <c r="A42" s="34">
        <v>110118</v>
      </c>
      <c r="B42" s="62" t="s">
        <v>573</v>
      </c>
      <c r="C42" s="32" t="s">
        <v>10</v>
      </c>
      <c r="D42" s="43" t="s">
        <v>72</v>
      </c>
      <c r="E42" s="35" t="s">
        <v>75</v>
      </c>
      <c r="F42" s="37">
        <v>3</v>
      </c>
      <c r="G42" s="57">
        <f t="shared" si="0"/>
        <v>3.6</v>
      </c>
      <c r="H42" s="50" t="s">
        <v>681</v>
      </c>
    </row>
    <row r="43" spans="1:8" ht="15">
      <c r="A43" s="34">
        <v>111201</v>
      </c>
      <c r="B43" s="62" t="s">
        <v>118</v>
      </c>
      <c r="C43" s="32" t="s">
        <v>128</v>
      </c>
      <c r="D43" s="43" t="s">
        <v>72</v>
      </c>
      <c r="E43" s="35" t="s">
        <v>8</v>
      </c>
      <c r="F43" s="37">
        <v>7.08</v>
      </c>
      <c r="G43" s="57">
        <f t="shared" si="0"/>
        <v>8.496</v>
      </c>
      <c r="H43" s="50" t="s">
        <v>685</v>
      </c>
    </row>
    <row r="44" spans="1:8" ht="15">
      <c r="A44" s="34">
        <v>111801</v>
      </c>
      <c r="B44" s="62" t="s">
        <v>131</v>
      </c>
      <c r="C44" s="32" t="s">
        <v>128</v>
      </c>
      <c r="D44" s="43" t="s">
        <v>72</v>
      </c>
      <c r="E44" s="35" t="s">
        <v>8</v>
      </c>
      <c r="F44" s="37">
        <v>5.72</v>
      </c>
      <c r="G44" s="57">
        <f t="shared" si="0"/>
        <v>6.864</v>
      </c>
      <c r="H44" s="50" t="s">
        <v>681</v>
      </c>
    </row>
    <row r="45" spans="1:8" ht="15">
      <c r="A45" s="34">
        <v>114901</v>
      </c>
      <c r="B45" s="62" t="s">
        <v>132</v>
      </c>
      <c r="C45" s="32" t="s">
        <v>41</v>
      </c>
      <c r="D45" s="43" t="s">
        <v>72</v>
      </c>
      <c r="E45" s="35" t="s">
        <v>8</v>
      </c>
      <c r="F45" s="37">
        <v>7.08</v>
      </c>
      <c r="G45" s="58">
        <f t="shared" si="0"/>
        <v>8.496</v>
      </c>
      <c r="H45" s="50" t="s">
        <v>685</v>
      </c>
    </row>
    <row r="46" spans="1:8" ht="15">
      <c r="A46" s="34">
        <v>114991</v>
      </c>
      <c r="B46" s="62" t="s">
        <v>74</v>
      </c>
      <c r="C46" s="32" t="s">
        <v>10</v>
      </c>
      <c r="D46" s="43" t="s">
        <v>99</v>
      </c>
      <c r="E46" s="32" t="s">
        <v>13</v>
      </c>
      <c r="F46" s="37">
        <v>15</v>
      </c>
      <c r="G46" s="58">
        <f t="shared" si="0"/>
        <v>18</v>
      </c>
      <c r="H46" s="50" t="s">
        <v>1008</v>
      </c>
    </row>
    <row r="47" spans="1:8" ht="15">
      <c r="A47" s="34">
        <v>116001</v>
      </c>
      <c r="B47" s="62" t="s">
        <v>133</v>
      </c>
      <c r="C47" s="32" t="s">
        <v>41</v>
      </c>
      <c r="D47" s="43" t="s">
        <v>99</v>
      </c>
      <c r="E47" s="35" t="s">
        <v>8</v>
      </c>
      <c r="F47" s="37">
        <v>7.08</v>
      </c>
      <c r="G47" s="58">
        <f t="shared" si="0"/>
        <v>8.496</v>
      </c>
      <c r="H47" s="50" t="s">
        <v>685</v>
      </c>
    </row>
    <row r="48" spans="1:8" ht="15">
      <c r="A48" s="34">
        <v>116091</v>
      </c>
      <c r="B48" s="62" t="s">
        <v>134</v>
      </c>
      <c r="C48" s="32" t="s">
        <v>135</v>
      </c>
      <c r="D48" s="43" t="s">
        <v>99</v>
      </c>
      <c r="E48" s="32" t="s">
        <v>13</v>
      </c>
      <c r="F48" s="37">
        <v>8</v>
      </c>
      <c r="G48" s="58">
        <f t="shared" si="0"/>
        <v>9.6</v>
      </c>
      <c r="H48" s="50" t="s">
        <v>681</v>
      </c>
    </row>
    <row r="49" spans="1:8" ht="15">
      <c r="A49" s="34">
        <v>116611</v>
      </c>
      <c r="B49" s="62" t="s">
        <v>136</v>
      </c>
      <c r="C49" s="32" t="s">
        <v>137</v>
      </c>
      <c r="D49" s="43" t="s">
        <v>99</v>
      </c>
      <c r="E49" s="35" t="s">
        <v>75</v>
      </c>
      <c r="F49" s="37">
        <v>8.22</v>
      </c>
      <c r="G49" s="58">
        <f t="shared" si="0"/>
        <v>9.864</v>
      </c>
      <c r="H49" s="50" t="s">
        <v>681</v>
      </c>
    </row>
    <row r="50" spans="1:8" ht="15">
      <c r="A50" s="34">
        <v>116841</v>
      </c>
      <c r="B50" s="62" t="s">
        <v>138</v>
      </c>
      <c r="C50" s="32" t="s">
        <v>23</v>
      </c>
      <c r="D50" s="43" t="s">
        <v>99</v>
      </c>
      <c r="E50" s="32" t="s">
        <v>13</v>
      </c>
      <c r="F50" s="37">
        <v>8</v>
      </c>
      <c r="G50" s="58">
        <f t="shared" si="0"/>
        <v>9.6</v>
      </c>
      <c r="H50" s="50" t="s">
        <v>681</v>
      </c>
    </row>
    <row r="51" spans="1:8" ht="15">
      <c r="A51" s="34">
        <v>117621</v>
      </c>
      <c r="B51" s="62" t="s">
        <v>134</v>
      </c>
      <c r="C51" s="32" t="s">
        <v>135</v>
      </c>
      <c r="D51" s="43" t="s">
        <v>99</v>
      </c>
      <c r="E51" s="32" t="s">
        <v>13</v>
      </c>
      <c r="F51" s="37">
        <v>8.22</v>
      </c>
      <c r="G51" s="58">
        <f t="shared" si="0"/>
        <v>9.864</v>
      </c>
      <c r="H51" s="50" t="s">
        <v>681</v>
      </c>
    </row>
    <row r="52" spans="1:8" ht="15">
      <c r="A52" s="34">
        <v>117801</v>
      </c>
      <c r="B52" s="62" t="s">
        <v>139</v>
      </c>
      <c r="C52" s="32" t="s">
        <v>23</v>
      </c>
      <c r="D52" s="43" t="s">
        <v>99</v>
      </c>
      <c r="E52" s="35" t="s">
        <v>75</v>
      </c>
      <c r="F52" s="37">
        <v>12</v>
      </c>
      <c r="G52" s="58">
        <f t="shared" si="0"/>
        <v>14.4</v>
      </c>
      <c r="H52" s="50" t="s">
        <v>681</v>
      </c>
    </row>
    <row r="53" spans="1:8" ht="15">
      <c r="A53" s="34">
        <v>118001</v>
      </c>
      <c r="B53" s="62" t="s">
        <v>138</v>
      </c>
      <c r="C53" s="32" t="s">
        <v>23</v>
      </c>
      <c r="D53" s="43" t="s">
        <v>99</v>
      </c>
      <c r="E53" s="32" t="s">
        <v>13</v>
      </c>
      <c r="F53" s="37">
        <v>9</v>
      </c>
      <c r="G53" s="58">
        <f t="shared" si="0"/>
        <v>10.8</v>
      </c>
      <c r="H53" s="50" t="s">
        <v>681</v>
      </c>
    </row>
    <row r="54" spans="1:8" ht="15">
      <c r="A54" s="34">
        <v>118081</v>
      </c>
      <c r="B54" s="62" t="s">
        <v>140</v>
      </c>
      <c r="C54" s="32" t="s">
        <v>135</v>
      </c>
      <c r="D54" s="43" t="s">
        <v>99</v>
      </c>
      <c r="E54" s="35" t="s">
        <v>75</v>
      </c>
      <c r="F54" s="37">
        <v>14.2</v>
      </c>
      <c r="G54" s="58">
        <f t="shared" si="0"/>
        <v>17.04</v>
      </c>
      <c r="H54" s="50" t="s">
        <v>681</v>
      </c>
    </row>
    <row r="55" spans="1:8" ht="15">
      <c r="A55" s="34">
        <v>118241</v>
      </c>
      <c r="B55" s="62" t="s">
        <v>141</v>
      </c>
      <c r="C55" s="32" t="s">
        <v>23</v>
      </c>
      <c r="D55" s="43" t="s">
        <v>99</v>
      </c>
      <c r="E55" s="32" t="s">
        <v>13</v>
      </c>
      <c r="F55" s="37">
        <v>9.5</v>
      </c>
      <c r="G55" s="58">
        <f t="shared" si="0"/>
        <v>11.4</v>
      </c>
      <c r="H55" s="50" t="s">
        <v>681</v>
      </c>
    </row>
    <row r="56" spans="1:8" ht="15">
      <c r="A56" s="34">
        <v>119911</v>
      </c>
      <c r="B56" s="62" t="s">
        <v>142</v>
      </c>
      <c r="C56" s="32" t="s">
        <v>23</v>
      </c>
      <c r="D56" s="43" t="s">
        <v>99</v>
      </c>
      <c r="E56" s="32" t="s">
        <v>13</v>
      </c>
      <c r="F56" s="37">
        <v>7.04</v>
      </c>
      <c r="G56" s="58">
        <f t="shared" si="0"/>
        <v>8.448</v>
      </c>
      <c r="H56" s="50" t="s">
        <v>681</v>
      </c>
    </row>
    <row r="57" spans="1:8" ht="15">
      <c r="A57" s="34">
        <v>125026</v>
      </c>
      <c r="B57" s="62" t="s">
        <v>143</v>
      </c>
      <c r="C57" s="32" t="s">
        <v>11</v>
      </c>
      <c r="D57" s="43" t="s">
        <v>99</v>
      </c>
      <c r="E57" s="35" t="s">
        <v>75</v>
      </c>
      <c r="F57" s="37">
        <v>11.5</v>
      </c>
      <c r="G57" s="58">
        <f t="shared" si="0"/>
        <v>13.8</v>
      </c>
      <c r="H57" s="50" t="s">
        <v>681</v>
      </c>
    </row>
    <row r="58" spans="1:8" ht="15">
      <c r="A58" s="34">
        <v>125501</v>
      </c>
      <c r="B58" s="62" t="s">
        <v>144</v>
      </c>
      <c r="C58" s="32" t="s">
        <v>79</v>
      </c>
      <c r="D58" s="43" t="s">
        <v>99</v>
      </c>
      <c r="E58" s="35" t="s">
        <v>13</v>
      </c>
      <c r="F58" s="37">
        <v>5.1</v>
      </c>
      <c r="G58" s="58">
        <f t="shared" si="0"/>
        <v>6.119999999999999</v>
      </c>
      <c r="H58" s="50" t="s">
        <v>685</v>
      </c>
    </row>
    <row r="59" spans="1:8" ht="15">
      <c r="A59" s="34">
        <v>130301</v>
      </c>
      <c r="B59" s="62" t="s">
        <v>145</v>
      </c>
      <c r="C59" s="32" t="s">
        <v>146</v>
      </c>
      <c r="D59" s="43" t="s">
        <v>99</v>
      </c>
      <c r="E59" s="35" t="s">
        <v>8</v>
      </c>
      <c r="F59" s="37">
        <v>5.72</v>
      </c>
      <c r="G59" s="58">
        <f t="shared" si="0"/>
        <v>6.864</v>
      </c>
      <c r="H59" s="50" t="s">
        <v>685</v>
      </c>
    </row>
    <row r="60" spans="1:8" ht="15">
      <c r="A60" s="34">
        <v>135201</v>
      </c>
      <c r="B60" s="62" t="s">
        <v>147</v>
      </c>
      <c r="C60" s="32" t="s">
        <v>128</v>
      </c>
      <c r="D60" s="43" t="s">
        <v>99</v>
      </c>
      <c r="E60" s="35" t="s">
        <v>75</v>
      </c>
      <c r="F60" s="37">
        <v>4.16</v>
      </c>
      <c r="G60" s="58">
        <f t="shared" si="0"/>
        <v>4.992</v>
      </c>
      <c r="H60" s="50" t="s">
        <v>685</v>
      </c>
    </row>
    <row r="61" spans="1:8" ht="15">
      <c r="A61" s="34">
        <v>135301</v>
      </c>
      <c r="B61" s="62" t="s">
        <v>148</v>
      </c>
      <c r="C61" s="32" t="s">
        <v>128</v>
      </c>
      <c r="D61" s="43" t="s">
        <v>99</v>
      </c>
      <c r="E61" s="35" t="s">
        <v>8</v>
      </c>
      <c r="F61" s="37">
        <v>4.16</v>
      </c>
      <c r="G61" s="57">
        <f t="shared" si="0"/>
        <v>4.992</v>
      </c>
      <c r="H61" s="50" t="s">
        <v>685</v>
      </c>
    </row>
    <row r="62" spans="1:8" ht="15">
      <c r="A62" s="34">
        <v>139010</v>
      </c>
      <c r="B62" s="62" t="s">
        <v>98</v>
      </c>
      <c r="C62" s="32" t="s">
        <v>128</v>
      </c>
      <c r="D62" s="43" t="s">
        <v>99</v>
      </c>
      <c r="E62" s="35" t="s">
        <v>8</v>
      </c>
      <c r="F62" s="37">
        <v>2.6</v>
      </c>
      <c r="G62" s="57">
        <f t="shared" si="0"/>
        <v>3.12</v>
      </c>
      <c r="H62" s="50" t="s">
        <v>681</v>
      </c>
    </row>
    <row r="63" spans="1:8" ht="15">
      <c r="A63" s="34">
        <v>139301</v>
      </c>
      <c r="B63" s="62" t="s">
        <v>76</v>
      </c>
      <c r="C63" s="32" t="s">
        <v>149</v>
      </c>
      <c r="D63" s="43" t="s">
        <v>99</v>
      </c>
      <c r="E63" s="35" t="s">
        <v>13</v>
      </c>
      <c r="F63" s="37">
        <v>5.72</v>
      </c>
      <c r="G63" s="57">
        <f t="shared" si="0"/>
        <v>6.864</v>
      </c>
      <c r="H63" s="50" t="s">
        <v>685</v>
      </c>
    </row>
    <row r="64" spans="1:8" ht="15">
      <c r="A64" s="34">
        <v>146501</v>
      </c>
      <c r="B64" s="62" t="s">
        <v>150</v>
      </c>
      <c r="C64" s="32" t="s">
        <v>149</v>
      </c>
      <c r="D64" s="43" t="s">
        <v>99</v>
      </c>
      <c r="E64" s="35" t="s">
        <v>8</v>
      </c>
      <c r="F64" s="37">
        <v>5.33</v>
      </c>
      <c r="G64" s="57">
        <f t="shared" si="0"/>
        <v>6.396</v>
      </c>
      <c r="H64" s="50" t="s">
        <v>685</v>
      </c>
    </row>
    <row r="65" spans="1:8" ht="15">
      <c r="A65" s="34">
        <v>149501</v>
      </c>
      <c r="B65" s="62" t="s">
        <v>151</v>
      </c>
      <c r="C65" s="32" t="s">
        <v>23</v>
      </c>
      <c r="D65" s="43" t="s">
        <v>99</v>
      </c>
      <c r="E65" s="35" t="s">
        <v>75</v>
      </c>
      <c r="F65" s="37">
        <v>7.18</v>
      </c>
      <c r="G65" s="57">
        <f t="shared" si="0"/>
        <v>8.616</v>
      </c>
      <c r="H65" s="50" t="s">
        <v>681</v>
      </c>
    </row>
    <row r="66" spans="1:8" ht="15">
      <c r="A66" s="34">
        <v>152901</v>
      </c>
      <c r="B66" s="62" t="s">
        <v>73</v>
      </c>
      <c r="C66" s="32" t="s">
        <v>23</v>
      </c>
      <c r="D66" s="43" t="s">
        <v>99</v>
      </c>
      <c r="E66" s="35" t="s">
        <v>75</v>
      </c>
      <c r="F66" s="37">
        <v>5.89</v>
      </c>
      <c r="G66" s="57">
        <f t="shared" si="0"/>
        <v>7.068</v>
      </c>
      <c r="H66" s="50" t="s">
        <v>681</v>
      </c>
    </row>
    <row r="67" spans="1:8" ht="15">
      <c r="A67" s="34">
        <v>154801</v>
      </c>
      <c r="B67" s="62" t="s">
        <v>121</v>
      </c>
      <c r="C67" s="32" t="s">
        <v>152</v>
      </c>
      <c r="D67" s="43" t="s">
        <v>99</v>
      </c>
      <c r="E67" s="35" t="s">
        <v>75</v>
      </c>
      <c r="F67" s="37">
        <v>23</v>
      </c>
      <c r="G67" s="57">
        <f t="shared" si="0"/>
        <v>27.6</v>
      </c>
      <c r="H67" s="50" t="s">
        <v>681</v>
      </c>
    </row>
    <row r="68" spans="1:8" ht="15">
      <c r="A68" s="34">
        <v>158901</v>
      </c>
      <c r="B68" s="62" t="s">
        <v>77</v>
      </c>
      <c r="C68" s="32" t="s">
        <v>23</v>
      </c>
      <c r="D68" s="43" t="s">
        <v>99</v>
      </c>
      <c r="E68" s="35" t="s">
        <v>75</v>
      </c>
      <c r="F68" s="37">
        <v>8.22</v>
      </c>
      <c r="G68" s="57">
        <f t="shared" si="0"/>
        <v>9.864</v>
      </c>
      <c r="H68" s="50" t="s">
        <v>681</v>
      </c>
    </row>
    <row r="69" spans="1:8" ht="15">
      <c r="A69" s="34">
        <v>161653</v>
      </c>
      <c r="B69" s="62" t="s">
        <v>574</v>
      </c>
      <c r="C69" s="32" t="s">
        <v>30</v>
      </c>
      <c r="D69" s="43" t="s">
        <v>99</v>
      </c>
      <c r="E69" s="35" t="s">
        <v>75</v>
      </c>
      <c r="F69" s="37">
        <v>7</v>
      </c>
      <c r="G69" s="57">
        <f aca="true" t="shared" si="1" ref="G69:G130">F69+20%*F69</f>
        <v>8.4</v>
      </c>
      <c r="H69" s="50" t="s">
        <v>681</v>
      </c>
    </row>
    <row r="70" spans="1:8" ht="15">
      <c r="A70" s="34">
        <v>164654</v>
      </c>
      <c r="B70" s="62" t="s">
        <v>154</v>
      </c>
      <c r="C70" s="32" t="s">
        <v>30</v>
      </c>
      <c r="D70" s="43" t="s">
        <v>99</v>
      </c>
      <c r="E70" s="35" t="s">
        <v>75</v>
      </c>
      <c r="F70" s="37">
        <v>6.5</v>
      </c>
      <c r="G70" s="57">
        <f t="shared" si="1"/>
        <v>7.8</v>
      </c>
      <c r="H70" s="50" t="s">
        <v>681</v>
      </c>
    </row>
    <row r="71" spans="1:8" ht="15">
      <c r="A71" s="38">
        <v>164926</v>
      </c>
      <c r="B71" s="63" t="s">
        <v>614</v>
      </c>
      <c r="C71" s="35" t="s">
        <v>12</v>
      </c>
      <c r="D71" s="44" t="s">
        <v>99</v>
      </c>
      <c r="E71" s="35" t="s">
        <v>13</v>
      </c>
      <c r="F71" s="60">
        <v>13</v>
      </c>
      <c r="G71" s="57">
        <f t="shared" si="1"/>
        <v>15.6</v>
      </c>
      <c r="H71" s="50" t="s">
        <v>681</v>
      </c>
    </row>
    <row r="72" spans="1:8" ht="15">
      <c r="A72" s="34">
        <v>165010</v>
      </c>
      <c r="B72" s="62" t="s">
        <v>134</v>
      </c>
      <c r="C72" s="32" t="s">
        <v>128</v>
      </c>
      <c r="D72" s="43" t="s">
        <v>99</v>
      </c>
      <c r="E72" s="35" t="s">
        <v>75</v>
      </c>
      <c r="F72" s="37">
        <v>7.1</v>
      </c>
      <c r="G72" s="57">
        <f t="shared" si="1"/>
        <v>8.52</v>
      </c>
      <c r="H72" s="50" t="s">
        <v>685</v>
      </c>
    </row>
    <row r="73" spans="1:8" ht="15">
      <c r="A73" s="34">
        <v>174401</v>
      </c>
      <c r="B73" s="62" t="s">
        <v>1044</v>
      </c>
      <c r="C73" s="32" t="s">
        <v>128</v>
      </c>
      <c r="D73" s="43" t="s">
        <v>99</v>
      </c>
      <c r="E73" s="35" t="s">
        <v>13</v>
      </c>
      <c r="F73" s="37">
        <v>3.24</v>
      </c>
      <c r="G73" s="58">
        <f t="shared" si="1"/>
        <v>3.8880000000000003</v>
      </c>
      <c r="H73" s="50" t="s">
        <v>685</v>
      </c>
    </row>
    <row r="74" spans="1:8" ht="15">
      <c r="A74" s="34">
        <v>174901</v>
      </c>
      <c r="B74" s="62" t="s">
        <v>155</v>
      </c>
      <c r="C74" s="32" t="s">
        <v>23</v>
      </c>
      <c r="D74" s="43" t="s">
        <v>99</v>
      </c>
      <c r="E74" s="35" t="s">
        <v>13</v>
      </c>
      <c r="F74" s="37">
        <v>7.18</v>
      </c>
      <c r="G74" s="57">
        <f t="shared" si="1"/>
        <v>8.616</v>
      </c>
      <c r="H74" s="50" t="s">
        <v>685</v>
      </c>
    </row>
    <row r="75" spans="1:8" ht="15">
      <c r="A75" s="34">
        <v>179901</v>
      </c>
      <c r="B75" s="62" t="s">
        <v>156</v>
      </c>
      <c r="C75" s="32" t="s">
        <v>149</v>
      </c>
      <c r="D75" s="43" t="s">
        <v>99</v>
      </c>
      <c r="E75" s="35" t="s">
        <v>8</v>
      </c>
      <c r="F75" s="37">
        <v>6.86</v>
      </c>
      <c r="G75" s="57">
        <f t="shared" si="1"/>
        <v>8.232000000000001</v>
      </c>
      <c r="H75" s="50" t="s">
        <v>685</v>
      </c>
    </row>
    <row r="76" spans="1:8" ht="15">
      <c r="A76" s="34">
        <v>187003</v>
      </c>
      <c r="B76" s="62" t="s">
        <v>575</v>
      </c>
      <c r="C76" s="32" t="s">
        <v>10</v>
      </c>
      <c r="D76" s="43" t="s">
        <v>99</v>
      </c>
      <c r="E76" s="35" t="s">
        <v>13</v>
      </c>
      <c r="F76" s="37">
        <v>8.5</v>
      </c>
      <c r="G76" s="57">
        <f t="shared" si="1"/>
        <v>10.2</v>
      </c>
      <c r="H76" s="50" t="s">
        <v>681</v>
      </c>
    </row>
    <row r="77" spans="1:8" ht="15">
      <c r="A77" s="34">
        <v>187410</v>
      </c>
      <c r="B77" s="62" t="s">
        <v>576</v>
      </c>
      <c r="C77" s="32" t="s">
        <v>10</v>
      </c>
      <c r="D77" s="43" t="s">
        <v>99</v>
      </c>
      <c r="E77" s="35" t="s">
        <v>13</v>
      </c>
      <c r="F77" s="37">
        <v>6.3</v>
      </c>
      <c r="G77" s="57">
        <f t="shared" si="1"/>
        <v>7.56</v>
      </c>
      <c r="H77" s="50" t="s">
        <v>681</v>
      </c>
    </row>
    <row r="78" spans="1:8" ht="15">
      <c r="A78" s="34">
        <v>187503</v>
      </c>
      <c r="B78" s="62" t="s">
        <v>577</v>
      </c>
      <c r="C78" s="32" t="s">
        <v>10</v>
      </c>
      <c r="D78" s="43" t="s">
        <v>99</v>
      </c>
      <c r="E78" s="35" t="s">
        <v>13</v>
      </c>
      <c r="F78" s="37">
        <v>5.3</v>
      </c>
      <c r="G78" s="57">
        <f t="shared" si="1"/>
        <v>6.359999999999999</v>
      </c>
      <c r="H78" s="50" t="s">
        <v>681</v>
      </c>
    </row>
    <row r="79" spans="1:8" ht="24.75">
      <c r="A79" s="34">
        <v>198808</v>
      </c>
      <c r="B79" s="62" t="s">
        <v>578</v>
      </c>
      <c r="C79" s="32" t="s">
        <v>10</v>
      </c>
      <c r="D79" s="46" t="s">
        <v>157</v>
      </c>
      <c r="E79" s="35" t="s">
        <v>13</v>
      </c>
      <c r="F79" s="37">
        <v>4.5</v>
      </c>
      <c r="G79" s="57">
        <f t="shared" si="1"/>
        <v>5.4</v>
      </c>
      <c r="H79" s="50" t="s">
        <v>681</v>
      </c>
    </row>
    <row r="80" spans="1:8" ht="15">
      <c r="A80" s="34">
        <v>200031</v>
      </c>
      <c r="B80" s="62" t="s">
        <v>158</v>
      </c>
      <c r="C80" s="32" t="s">
        <v>152</v>
      </c>
      <c r="D80" s="43" t="s">
        <v>99</v>
      </c>
      <c r="E80" s="35" t="s">
        <v>13</v>
      </c>
      <c r="F80" s="37">
        <v>6.55</v>
      </c>
      <c r="G80" s="57">
        <f t="shared" si="1"/>
        <v>7.859999999999999</v>
      </c>
      <c r="H80" s="51" t="s">
        <v>892</v>
      </c>
    </row>
    <row r="81" spans="1:8" ht="15">
      <c r="A81" s="34">
        <v>200136</v>
      </c>
      <c r="B81" s="62" t="s">
        <v>579</v>
      </c>
      <c r="C81" s="32" t="s">
        <v>12</v>
      </c>
      <c r="D81" s="43" t="s">
        <v>99</v>
      </c>
      <c r="E81" s="35" t="s">
        <v>75</v>
      </c>
      <c r="F81" s="37">
        <v>5.5</v>
      </c>
      <c r="G81" s="57">
        <f t="shared" si="1"/>
        <v>6.6</v>
      </c>
      <c r="H81" s="50" t="s">
        <v>681</v>
      </c>
    </row>
    <row r="82" spans="1:8" ht="15">
      <c r="A82" s="34">
        <v>200370</v>
      </c>
      <c r="B82" s="62" t="s">
        <v>159</v>
      </c>
      <c r="C82" s="32" t="s">
        <v>16</v>
      </c>
      <c r="D82" s="43" t="s">
        <v>99</v>
      </c>
      <c r="E82" s="35" t="s">
        <v>13</v>
      </c>
      <c r="F82" s="37">
        <v>8.6</v>
      </c>
      <c r="G82" s="57">
        <f t="shared" si="1"/>
        <v>10.32</v>
      </c>
      <c r="H82" s="50" t="s">
        <v>681</v>
      </c>
    </row>
    <row r="83" spans="1:8" ht="15">
      <c r="A83" s="34">
        <v>200540</v>
      </c>
      <c r="B83" s="62" t="s">
        <v>100</v>
      </c>
      <c r="C83" s="32" t="s">
        <v>78</v>
      </c>
      <c r="D83" s="43" t="s">
        <v>99</v>
      </c>
      <c r="E83" s="35" t="s">
        <v>75</v>
      </c>
      <c r="F83" s="37">
        <v>5.4</v>
      </c>
      <c r="G83" s="57">
        <f t="shared" si="1"/>
        <v>6.48</v>
      </c>
      <c r="H83" s="50" t="s">
        <v>685</v>
      </c>
    </row>
    <row r="84" spans="1:8" ht="15">
      <c r="A84" s="34">
        <v>200620</v>
      </c>
      <c r="B84" s="62" t="s">
        <v>140</v>
      </c>
      <c r="C84" s="32" t="s">
        <v>16</v>
      </c>
      <c r="D84" s="43" t="s">
        <v>99</v>
      </c>
      <c r="E84" s="35" t="s">
        <v>75</v>
      </c>
      <c r="F84" s="37">
        <v>13.7</v>
      </c>
      <c r="G84" s="57">
        <f t="shared" si="1"/>
        <v>16.439999999999998</v>
      </c>
      <c r="H84" s="50" t="s">
        <v>685</v>
      </c>
    </row>
    <row r="85" spans="1:8" ht="15">
      <c r="A85" s="34">
        <v>201130</v>
      </c>
      <c r="B85" s="62" t="s">
        <v>160</v>
      </c>
      <c r="C85" s="32" t="s">
        <v>16</v>
      </c>
      <c r="D85" s="43" t="s">
        <v>99</v>
      </c>
      <c r="E85" s="35" t="s">
        <v>75</v>
      </c>
      <c r="F85" s="37">
        <v>8.5</v>
      </c>
      <c r="G85" s="57">
        <f t="shared" si="1"/>
        <v>10.2</v>
      </c>
      <c r="H85" s="50" t="s">
        <v>685</v>
      </c>
    </row>
    <row r="86" spans="1:8" s="1" customFormat="1" ht="15">
      <c r="A86" s="34">
        <v>201520</v>
      </c>
      <c r="B86" s="62" t="s">
        <v>100</v>
      </c>
      <c r="C86" s="32" t="s">
        <v>16</v>
      </c>
      <c r="D86" s="43" t="s">
        <v>99</v>
      </c>
      <c r="E86" s="35" t="s">
        <v>75</v>
      </c>
      <c r="F86" s="37">
        <v>10.7</v>
      </c>
      <c r="G86" s="57">
        <f t="shared" si="1"/>
        <v>12.84</v>
      </c>
      <c r="H86" s="50" t="s">
        <v>685</v>
      </c>
    </row>
    <row r="87" spans="1:8" ht="15">
      <c r="A87" s="38">
        <v>202920</v>
      </c>
      <c r="B87" s="63" t="s">
        <v>615</v>
      </c>
      <c r="C87" s="35" t="s">
        <v>16</v>
      </c>
      <c r="D87" s="44" t="s">
        <v>99</v>
      </c>
      <c r="E87" s="35" t="s">
        <v>75</v>
      </c>
      <c r="F87" s="60">
        <v>10.76</v>
      </c>
      <c r="G87" s="59">
        <f t="shared" si="1"/>
        <v>12.911999999999999</v>
      </c>
      <c r="H87" s="50" t="s">
        <v>685</v>
      </c>
    </row>
    <row r="88" spans="1:8" ht="15">
      <c r="A88" s="34">
        <v>203290</v>
      </c>
      <c r="B88" s="62" t="s">
        <v>114</v>
      </c>
      <c r="C88" s="32" t="s">
        <v>16</v>
      </c>
      <c r="D88" s="43" t="s">
        <v>99</v>
      </c>
      <c r="E88" s="35" t="s">
        <v>75</v>
      </c>
      <c r="F88" s="37">
        <v>8.5</v>
      </c>
      <c r="G88" s="57">
        <f t="shared" si="1"/>
        <v>10.2</v>
      </c>
      <c r="H88" s="50" t="s">
        <v>685</v>
      </c>
    </row>
    <row r="89" spans="1:8" ht="15">
      <c r="A89" s="34">
        <v>203671</v>
      </c>
      <c r="B89" s="62" t="s">
        <v>162</v>
      </c>
      <c r="C89" s="32" t="s">
        <v>23</v>
      </c>
      <c r="D89" s="43" t="s">
        <v>99</v>
      </c>
      <c r="E89" s="35" t="s">
        <v>75</v>
      </c>
      <c r="F89" s="37">
        <v>14.88</v>
      </c>
      <c r="G89" s="58">
        <f t="shared" si="1"/>
        <v>17.856</v>
      </c>
      <c r="H89" s="50" t="s">
        <v>681</v>
      </c>
    </row>
    <row r="90" spans="1:8" ht="15">
      <c r="A90" s="34">
        <v>213865</v>
      </c>
      <c r="B90" s="62" t="s">
        <v>166</v>
      </c>
      <c r="C90" s="32" t="s">
        <v>16</v>
      </c>
      <c r="D90" s="43" t="s">
        <v>99</v>
      </c>
      <c r="E90" s="35" t="s">
        <v>75</v>
      </c>
      <c r="F90" s="37">
        <v>7.3</v>
      </c>
      <c r="G90" s="57">
        <f t="shared" si="1"/>
        <v>8.76</v>
      </c>
      <c r="H90" s="50" t="s">
        <v>685</v>
      </c>
    </row>
    <row r="91" spans="1:8" ht="15">
      <c r="A91" s="34">
        <v>224026</v>
      </c>
      <c r="B91" s="62" t="s">
        <v>167</v>
      </c>
      <c r="C91" s="32" t="s">
        <v>30</v>
      </c>
      <c r="D91" s="43" t="s">
        <v>99</v>
      </c>
      <c r="E91" s="35" t="s">
        <v>8</v>
      </c>
      <c r="F91" s="37">
        <v>6.56</v>
      </c>
      <c r="G91" s="58">
        <f t="shared" si="1"/>
        <v>7.872</v>
      </c>
      <c r="H91" s="50" t="s">
        <v>685</v>
      </c>
    </row>
    <row r="92" spans="1:8" ht="24.75">
      <c r="A92" s="34">
        <v>228000</v>
      </c>
      <c r="B92" s="62" t="s">
        <v>168</v>
      </c>
      <c r="C92" s="32" t="s">
        <v>11</v>
      </c>
      <c r="D92" s="46" t="s">
        <v>169</v>
      </c>
      <c r="E92" s="35" t="s">
        <v>75</v>
      </c>
      <c r="F92" s="37">
        <v>31.83</v>
      </c>
      <c r="G92" s="58">
        <f t="shared" si="1"/>
        <v>38.196</v>
      </c>
      <c r="H92" s="50" t="s">
        <v>685</v>
      </c>
    </row>
    <row r="93" spans="1:8" ht="15">
      <c r="A93" s="34">
        <v>246010</v>
      </c>
      <c r="B93" s="62" t="s">
        <v>170</v>
      </c>
      <c r="C93" s="32" t="s">
        <v>23</v>
      </c>
      <c r="D93" s="43" t="s">
        <v>99</v>
      </c>
      <c r="E93" s="35" t="s">
        <v>75</v>
      </c>
      <c r="F93" s="37">
        <v>6.5</v>
      </c>
      <c r="G93" s="57">
        <f t="shared" si="1"/>
        <v>7.8</v>
      </c>
      <c r="H93" s="50" t="s">
        <v>681</v>
      </c>
    </row>
    <row r="94" spans="1:8" ht="15">
      <c r="A94" s="34">
        <v>250010</v>
      </c>
      <c r="B94" s="62" t="s">
        <v>170</v>
      </c>
      <c r="C94" s="32" t="s">
        <v>171</v>
      </c>
      <c r="D94" s="43" t="s">
        <v>99</v>
      </c>
      <c r="E94" s="35" t="s">
        <v>75</v>
      </c>
      <c r="F94" s="37">
        <v>7.2</v>
      </c>
      <c r="G94" s="57">
        <f t="shared" si="1"/>
        <v>8.64</v>
      </c>
      <c r="H94" s="50" t="s">
        <v>685</v>
      </c>
    </row>
    <row r="95" spans="1:8" ht="15">
      <c r="A95" s="34">
        <v>263010</v>
      </c>
      <c r="B95" s="62" t="s">
        <v>170</v>
      </c>
      <c r="C95" s="32" t="s">
        <v>23</v>
      </c>
      <c r="D95" s="43" t="s">
        <v>99</v>
      </c>
      <c r="E95" s="35" t="s">
        <v>8</v>
      </c>
      <c r="F95" s="37">
        <v>11.6</v>
      </c>
      <c r="G95" s="57">
        <f t="shared" si="1"/>
        <v>13.92</v>
      </c>
      <c r="H95" s="50" t="s">
        <v>681</v>
      </c>
    </row>
    <row r="96" spans="1:8" ht="15">
      <c r="A96" s="34">
        <v>273861</v>
      </c>
      <c r="B96" s="62" t="s">
        <v>172</v>
      </c>
      <c r="C96" s="32" t="s">
        <v>16</v>
      </c>
      <c r="D96" s="43" t="s">
        <v>99</v>
      </c>
      <c r="E96" s="35" t="s">
        <v>75</v>
      </c>
      <c r="F96" s="37">
        <v>8.9</v>
      </c>
      <c r="G96" s="57">
        <f t="shared" si="1"/>
        <v>10.68</v>
      </c>
      <c r="H96" s="50" t="s">
        <v>685</v>
      </c>
    </row>
    <row r="97" spans="1:8" ht="48.75">
      <c r="A97" s="34">
        <v>274612</v>
      </c>
      <c r="B97" s="62" t="s">
        <v>580</v>
      </c>
      <c r="C97" s="32" t="s">
        <v>10</v>
      </c>
      <c r="D97" s="46" t="s">
        <v>173</v>
      </c>
      <c r="E97" s="35" t="s">
        <v>13</v>
      </c>
      <c r="F97" s="37">
        <v>2.8</v>
      </c>
      <c r="G97" s="57">
        <f t="shared" si="1"/>
        <v>3.36</v>
      </c>
      <c r="H97" s="50" t="s">
        <v>681</v>
      </c>
    </row>
    <row r="98" spans="1:8" ht="15">
      <c r="A98" s="34">
        <v>283010</v>
      </c>
      <c r="B98" s="62" t="s">
        <v>114</v>
      </c>
      <c r="C98" s="32" t="s">
        <v>23</v>
      </c>
      <c r="D98" s="43" t="s">
        <v>99</v>
      </c>
      <c r="E98" s="35" t="s">
        <v>13</v>
      </c>
      <c r="F98" s="37">
        <v>10.5</v>
      </c>
      <c r="G98" s="57">
        <f t="shared" si="1"/>
        <v>12.6</v>
      </c>
      <c r="H98" s="50" t="s">
        <v>681</v>
      </c>
    </row>
    <row r="99" spans="1:8" ht="15">
      <c r="A99" s="34">
        <v>300324</v>
      </c>
      <c r="B99" s="62" t="s">
        <v>174</v>
      </c>
      <c r="C99" s="32" t="s">
        <v>135</v>
      </c>
      <c r="D99" s="43" t="s">
        <v>99</v>
      </c>
      <c r="E99" s="35" t="s">
        <v>13</v>
      </c>
      <c r="F99" s="37">
        <v>12.65</v>
      </c>
      <c r="G99" s="57">
        <f t="shared" si="1"/>
        <v>15.18</v>
      </c>
      <c r="H99" s="51" t="s">
        <v>692</v>
      </c>
    </row>
    <row r="100" spans="1:8" ht="15">
      <c r="A100" s="34">
        <v>301175</v>
      </c>
      <c r="B100" s="62" t="s">
        <v>175</v>
      </c>
      <c r="C100" s="32" t="s">
        <v>30</v>
      </c>
      <c r="D100" s="43" t="s">
        <v>176</v>
      </c>
      <c r="E100" s="35" t="s">
        <v>75</v>
      </c>
      <c r="F100" s="37">
        <v>6.45</v>
      </c>
      <c r="G100" s="58">
        <f t="shared" si="1"/>
        <v>7.74</v>
      </c>
      <c r="H100" s="51" t="s">
        <v>693</v>
      </c>
    </row>
    <row r="101" spans="1:8" ht="39">
      <c r="A101" s="34">
        <v>302069</v>
      </c>
      <c r="B101" s="64" t="s">
        <v>1045</v>
      </c>
      <c r="C101" s="32" t="s">
        <v>30</v>
      </c>
      <c r="D101" s="43" t="s">
        <v>99</v>
      </c>
      <c r="E101" s="35" t="s">
        <v>13</v>
      </c>
      <c r="F101" s="37">
        <v>3.6</v>
      </c>
      <c r="G101" s="58">
        <f t="shared" si="1"/>
        <v>4.32</v>
      </c>
      <c r="H101" s="51" t="s">
        <v>694</v>
      </c>
    </row>
    <row r="102" spans="1:8" ht="15">
      <c r="A102" s="34">
        <v>313333</v>
      </c>
      <c r="B102" s="62" t="s">
        <v>154</v>
      </c>
      <c r="C102" s="32" t="s">
        <v>23</v>
      </c>
      <c r="D102" s="43" t="s">
        <v>99</v>
      </c>
      <c r="E102" s="35" t="s">
        <v>13</v>
      </c>
      <c r="F102" s="37">
        <v>15.15</v>
      </c>
      <c r="G102" s="57">
        <f t="shared" si="1"/>
        <v>18.18</v>
      </c>
      <c r="H102" s="51" t="s">
        <v>695</v>
      </c>
    </row>
    <row r="103" spans="1:8" ht="24.75">
      <c r="A103" s="34">
        <v>321145</v>
      </c>
      <c r="B103" s="62" t="s">
        <v>143</v>
      </c>
      <c r="C103" s="32" t="s">
        <v>12</v>
      </c>
      <c r="D103" s="46" t="s">
        <v>177</v>
      </c>
      <c r="E103" s="35" t="s">
        <v>8</v>
      </c>
      <c r="F103" s="37">
        <v>11</v>
      </c>
      <c r="G103" s="57">
        <f t="shared" si="1"/>
        <v>13.2</v>
      </c>
      <c r="H103" s="51" t="s">
        <v>868</v>
      </c>
    </row>
    <row r="104" spans="1:8" ht="15">
      <c r="A104" s="34">
        <v>321149</v>
      </c>
      <c r="B104" s="62" t="s">
        <v>178</v>
      </c>
      <c r="C104" s="32" t="s">
        <v>179</v>
      </c>
      <c r="D104" s="43" t="s">
        <v>99</v>
      </c>
      <c r="E104" s="35" t="s">
        <v>8</v>
      </c>
      <c r="F104" s="37">
        <v>4</v>
      </c>
      <c r="G104" s="57">
        <f t="shared" si="1"/>
        <v>4.8</v>
      </c>
      <c r="H104" s="51" t="s">
        <v>894</v>
      </c>
    </row>
    <row r="105" spans="1:8" ht="24.75">
      <c r="A105" s="38">
        <v>321166</v>
      </c>
      <c r="B105" s="63" t="s">
        <v>616</v>
      </c>
      <c r="C105" s="35" t="s">
        <v>137</v>
      </c>
      <c r="D105" s="47" t="s">
        <v>181</v>
      </c>
      <c r="E105" s="35" t="s">
        <v>8</v>
      </c>
      <c r="F105" s="60">
        <v>10.55</v>
      </c>
      <c r="G105" s="61">
        <f t="shared" si="1"/>
        <v>12.66</v>
      </c>
      <c r="H105" s="51" t="s">
        <v>696</v>
      </c>
    </row>
    <row r="106" spans="1:8" ht="24.75">
      <c r="A106" s="34">
        <v>321167</v>
      </c>
      <c r="B106" s="62" t="s">
        <v>143</v>
      </c>
      <c r="C106" s="32" t="s">
        <v>180</v>
      </c>
      <c r="D106" s="46" t="s">
        <v>181</v>
      </c>
      <c r="E106" s="35" t="s">
        <v>8</v>
      </c>
      <c r="F106" s="37">
        <v>11</v>
      </c>
      <c r="G106" s="57">
        <f t="shared" si="1"/>
        <v>13.2</v>
      </c>
      <c r="H106" s="51" t="s">
        <v>869</v>
      </c>
    </row>
    <row r="107" spans="1:8" ht="15">
      <c r="A107" s="38">
        <v>321464</v>
      </c>
      <c r="B107" s="63" t="s">
        <v>617</v>
      </c>
      <c r="C107" s="35" t="s">
        <v>135</v>
      </c>
      <c r="D107" s="44" t="s">
        <v>99</v>
      </c>
      <c r="E107" s="35" t="s">
        <v>13</v>
      </c>
      <c r="F107" s="60">
        <v>4.05</v>
      </c>
      <c r="G107" s="57">
        <f t="shared" si="1"/>
        <v>4.859999999999999</v>
      </c>
      <c r="H107" s="51" t="s">
        <v>697</v>
      </c>
    </row>
    <row r="108" spans="1:8" ht="15">
      <c r="A108" s="38">
        <v>322146</v>
      </c>
      <c r="B108" s="63" t="s">
        <v>618</v>
      </c>
      <c r="C108" s="35" t="s">
        <v>79</v>
      </c>
      <c r="D108" s="44" t="s">
        <v>99</v>
      </c>
      <c r="E108" s="35" t="s">
        <v>8</v>
      </c>
      <c r="F108" s="60">
        <v>1.85</v>
      </c>
      <c r="G108" s="57">
        <f t="shared" si="1"/>
        <v>2.22</v>
      </c>
      <c r="H108" s="51" t="s">
        <v>698</v>
      </c>
    </row>
    <row r="109" spans="1:8" ht="15">
      <c r="A109" s="34">
        <v>332031</v>
      </c>
      <c r="B109" s="62" t="s">
        <v>182</v>
      </c>
      <c r="C109" s="32" t="s">
        <v>30</v>
      </c>
      <c r="D109" s="43" t="s">
        <v>99</v>
      </c>
      <c r="E109" s="35" t="s">
        <v>75</v>
      </c>
      <c r="F109" s="37">
        <v>5.5</v>
      </c>
      <c r="G109" s="58">
        <f t="shared" si="1"/>
        <v>6.6</v>
      </c>
      <c r="H109" s="52" t="s">
        <v>699</v>
      </c>
    </row>
    <row r="110" spans="1:8" ht="15">
      <c r="A110" s="34">
        <v>332127</v>
      </c>
      <c r="B110" s="62" t="s">
        <v>183</v>
      </c>
      <c r="C110" s="32" t="s">
        <v>16</v>
      </c>
      <c r="D110" s="43" t="s">
        <v>99</v>
      </c>
      <c r="E110" s="35" t="s">
        <v>13</v>
      </c>
      <c r="F110" s="37">
        <v>3.3</v>
      </c>
      <c r="G110" s="57">
        <f t="shared" si="1"/>
        <v>3.96</v>
      </c>
      <c r="H110" s="51" t="s">
        <v>700</v>
      </c>
    </row>
    <row r="111" spans="1:8" ht="15">
      <c r="A111" s="38">
        <v>333010</v>
      </c>
      <c r="B111" s="63" t="s">
        <v>619</v>
      </c>
      <c r="C111" s="35" t="s">
        <v>30</v>
      </c>
      <c r="D111" s="44" t="s">
        <v>185</v>
      </c>
      <c r="E111" s="35" t="s">
        <v>13</v>
      </c>
      <c r="F111" s="60">
        <v>2.22</v>
      </c>
      <c r="G111" s="59">
        <f t="shared" si="1"/>
        <v>2.664</v>
      </c>
      <c r="H111" s="50" t="s">
        <v>681</v>
      </c>
    </row>
    <row r="112" spans="1:8" ht="15">
      <c r="A112" s="34">
        <v>351337</v>
      </c>
      <c r="B112" s="62" t="s">
        <v>186</v>
      </c>
      <c r="C112" s="32" t="s">
        <v>135</v>
      </c>
      <c r="D112" s="43" t="s">
        <v>99</v>
      </c>
      <c r="E112" s="35" t="s">
        <v>13</v>
      </c>
      <c r="F112" s="37">
        <v>15</v>
      </c>
      <c r="G112" s="58">
        <f t="shared" si="1"/>
        <v>18</v>
      </c>
      <c r="H112" s="51" t="s">
        <v>701</v>
      </c>
    </row>
    <row r="113" spans="1:8" ht="60.75">
      <c r="A113" s="34">
        <v>360110</v>
      </c>
      <c r="B113" s="62" t="s">
        <v>187</v>
      </c>
      <c r="C113" s="32" t="s">
        <v>23</v>
      </c>
      <c r="D113" s="46" t="s">
        <v>188</v>
      </c>
      <c r="E113" s="35" t="s">
        <v>13</v>
      </c>
      <c r="F113" s="37">
        <v>7.5</v>
      </c>
      <c r="G113" s="57">
        <f t="shared" si="1"/>
        <v>9</v>
      </c>
      <c r="H113" s="51" t="s">
        <v>865</v>
      </c>
    </row>
    <row r="114" spans="1:8" ht="15">
      <c r="A114" s="34">
        <v>371010</v>
      </c>
      <c r="B114" s="62"/>
      <c r="C114" s="32" t="s">
        <v>30</v>
      </c>
      <c r="D114" s="43" t="s">
        <v>99</v>
      </c>
      <c r="E114" s="35" t="s">
        <v>75</v>
      </c>
      <c r="F114" s="37">
        <v>6.8</v>
      </c>
      <c r="G114" s="57">
        <f t="shared" si="1"/>
        <v>8.16</v>
      </c>
      <c r="H114" s="50" t="s">
        <v>681</v>
      </c>
    </row>
    <row r="115" spans="1:8" ht="26.25">
      <c r="A115" s="34">
        <v>400101</v>
      </c>
      <c r="B115" s="64" t="s">
        <v>189</v>
      </c>
      <c r="C115" s="32" t="s">
        <v>12</v>
      </c>
      <c r="D115" s="43" t="s">
        <v>99</v>
      </c>
      <c r="E115" s="35" t="s">
        <v>13</v>
      </c>
      <c r="F115" s="37">
        <v>2.3</v>
      </c>
      <c r="G115" s="58">
        <f t="shared" si="1"/>
        <v>2.76</v>
      </c>
      <c r="H115" s="51" t="s">
        <v>702</v>
      </c>
    </row>
    <row r="116" spans="1:8" ht="15">
      <c r="A116" s="34">
        <v>400102</v>
      </c>
      <c r="B116" s="62" t="s">
        <v>116</v>
      </c>
      <c r="C116" s="32" t="s">
        <v>23</v>
      </c>
      <c r="D116" s="43" t="s">
        <v>99</v>
      </c>
      <c r="E116" s="35" t="s">
        <v>13</v>
      </c>
      <c r="F116" s="37">
        <v>2.06</v>
      </c>
      <c r="G116" s="58">
        <f t="shared" si="1"/>
        <v>2.472</v>
      </c>
      <c r="H116" s="51" t="s">
        <v>674</v>
      </c>
    </row>
    <row r="117" spans="1:8" ht="15">
      <c r="A117" s="34">
        <v>400160</v>
      </c>
      <c r="B117" s="62" t="s">
        <v>190</v>
      </c>
      <c r="C117" s="32" t="s">
        <v>12</v>
      </c>
      <c r="D117" s="43" t="s">
        <v>99</v>
      </c>
      <c r="E117" s="35" t="s">
        <v>13</v>
      </c>
      <c r="F117" s="37">
        <v>6.4</v>
      </c>
      <c r="G117" s="58">
        <f t="shared" si="1"/>
        <v>7.680000000000001</v>
      </c>
      <c r="H117" s="51" t="s">
        <v>703</v>
      </c>
    </row>
    <row r="118" spans="1:8" ht="15">
      <c r="A118" s="34">
        <v>400211</v>
      </c>
      <c r="B118" s="62" t="s">
        <v>191</v>
      </c>
      <c r="C118" s="32" t="s">
        <v>10</v>
      </c>
      <c r="D118" s="43" t="s">
        <v>99</v>
      </c>
      <c r="E118" s="35" t="s">
        <v>13</v>
      </c>
      <c r="F118" s="37">
        <v>5</v>
      </c>
      <c r="G118" s="58">
        <f t="shared" si="1"/>
        <v>6</v>
      </c>
      <c r="H118" s="51" t="s">
        <v>704</v>
      </c>
    </row>
    <row r="119" spans="1:8" ht="15">
      <c r="A119" s="34">
        <v>400220</v>
      </c>
      <c r="B119" s="62" t="s">
        <v>115</v>
      </c>
      <c r="C119" s="32" t="s">
        <v>78</v>
      </c>
      <c r="D119" s="43" t="s">
        <v>99</v>
      </c>
      <c r="E119" s="35" t="s">
        <v>75</v>
      </c>
      <c r="F119" s="37">
        <v>10.6</v>
      </c>
      <c r="G119" s="58">
        <f t="shared" si="1"/>
        <v>12.719999999999999</v>
      </c>
      <c r="H119" s="50" t="s">
        <v>681</v>
      </c>
    </row>
    <row r="120" spans="1:8" ht="30" customHeight="1">
      <c r="A120" s="34">
        <v>400300</v>
      </c>
      <c r="B120" s="62" t="s">
        <v>187</v>
      </c>
      <c r="C120" s="32" t="s">
        <v>10</v>
      </c>
      <c r="D120" s="43" t="s">
        <v>99</v>
      </c>
      <c r="E120" s="35" t="s">
        <v>13</v>
      </c>
      <c r="F120" s="37">
        <v>9.5</v>
      </c>
      <c r="G120" s="58">
        <f t="shared" si="1"/>
        <v>11.4</v>
      </c>
      <c r="H120" s="51" t="s">
        <v>945</v>
      </c>
    </row>
    <row r="121" spans="1:8" ht="15">
      <c r="A121" s="34">
        <v>400310</v>
      </c>
      <c r="B121" s="62" t="s">
        <v>192</v>
      </c>
      <c r="C121" s="32" t="s">
        <v>10</v>
      </c>
      <c r="D121" s="43" t="s">
        <v>99</v>
      </c>
      <c r="E121" s="35" t="s">
        <v>13</v>
      </c>
      <c r="F121" s="37">
        <v>9.2</v>
      </c>
      <c r="G121" s="58">
        <f t="shared" si="1"/>
        <v>11.04</v>
      </c>
      <c r="H121" s="51" t="s">
        <v>948</v>
      </c>
    </row>
    <row r="122" spans="1:8" ht="15">
      <c r="A122" s="34">
        <v>400500</v>
      </c>
      <c r="B122" s="62" t="s">
        <v>194</v>
      </c>
      <c r="C122" s="32" t="s">
        <v>10</v>
      </c>
      <c r="D122" s="43" t="s">
        <v>99</v>
      </c>
      <c r="E122" s="35" t="s">
        <v>13</v>
      </c>
      <c r="F122" s="37">
        <v>9.65</v>
      </c>
      <c r="G122" s="58">
        <f t="shared" si="1"/>
        <v>11.58</v>
      </c>
      <c r="H122" s="51" t="s">
        <v>949</v>
      </c>
    </row>
    <row r="123" spans="1:8" ht="24.75">
      <c r="A123" s="38">
        <v>400600</v>
      </c>
      <c r="B123" s="63" t="s">
        <v>620</v>
      </c>
      <c r="C123" s="35" t="s">
        <v>10</v>
      </c>
      <c r="D123" s="47" t="s">
        <v>99</v>
      </c>
      <c r="E123" s="35" t="s">
        <v>13</v>
      </c>
      <c r="F123" s="60">
        <v>4.1</v>
      </c>
      <c r="G123" s="58">
        <f t="shared" si="1"/>
        <v>4.92</v>
      </c>
      <c r="H123" s="51" t="s">
        <v>705</v>
      </c>
    </row>
    <row r="124" spans="1:8" ht="24.75">
      <c r="A124" s="34">
        <v>400610</v>
      </c>
      <c r="B124" s="62" t="s">
        <v>195</v>
      </c>
      <c r="C124" s="32" t="s">
        <v>11</v>
      </c>
      <c r="D124" s="46" t="s">
        <v>99</v>
      </c>
      <c r="E124" s="35" t="s">
        <v>13</v>
      </c>
      <c r="F124" s="37">
        <v>4.36</v>
      </c>
      <c r="G124" s="58">
        <f t="shared" si="1"/>
        <v>5.232</v>
      </c>
      <c r="H124" s="51" t="s">
        <v>706</v>
      </c>
    </row>
    <row r="125" spans="1:8" ht="15">
      <c r="A125" s="38">
        <v>400650</v>
      </c>
      <c r="B125" s="63" t="s">
        <v>621</v>
      </c>
      <c r="C125" s="35" t="s">
        <v>10</v>
      </c>
      <c r="D125" s="44" t="s">
        <v>99</v>
      </c>
      <c r="E125" s="35" t="s">
        <v>13</v>
      </c>
      <c r="F125" s="60">
        <v>2.5</v>
      </c>
      <c r="G125" s="59">
        <f t="shared" si="1"/>
        <v>3</v>
      </c>
      <c r="H125" s="51" t="s">
        <v>707</v>
      </c>
    </row>
    <row r="126" spans="1:8" ht="15">
      <c r="A126" s="34">
        <v>400651</v>
      </c>
      <c r="B126" s="62" t="s">
        <v>196</v>
      </c>
      <c r="C126" s="32" t="s">
        <v>10</v>
      </c>
      <c r="D126" s="43" t="s">
        <v>99</v>
      </c>
      <c r="E126" s="35" t="s">
        <v>13</v>
      </c>
      <c r="F126" s="37">
        <v>9</v>
      </c>
      <c r="G126" s="58">
        <f t="shared" si="1"/>
        <v>10.8</v>
      </c>
      <c r="H126" s="51" t="s">
        <v>708</v>
      </c>
    </row>
    <row r="127" spans="1:8" ht="15">
      <c r="A127" s="38">
        <v>400652</v>
      </c>
      <c r="B127" s="63" t="s">
        <v>190</v>
      </c>
      <c r="C127" s="35" t="s">
        <v>10</v>
      </c>
      <c r="D127" s="44" t="s">
        <v>99</v>
      </c>
      <c r="E127" s="35" t="s">
        <v>13</v>
      </c>
      <c r="F127" s="60">
        <v>6.5</v>
      </c>
      <c r="G127" s="58">
        <f t="shared" si="1"/>
        <v>7.8</v>
      </c>
      <c r="H127" s="51" t="s">
        <v>707</v>
      </c>
    </row>
    <row r="128" spans="1:8" ht="15">
      <c r="A128" s="34">
        <v>400653</v>
      </c>
      <c r="B128" s="62" t="s">
        <v>199</v>
      </c>
      <c r="C128" s="32" t="s">
        <v>10</v>
      </c>
      <c r="D128" s="43" t="s">
        <v>99</v>
      </c>
      <c r="E128" s="35" t="s">
        <v>13</v>
      </c>
      <c r="F128" s="37">
        <v>17.55</v>
      </c>
      <c r="G128" s="58">
        <f t="shared" si="1"/>
        <v>21.060000000000002</v>
      </c>
      <c r="H128" s="51" t="s">
        <v>709</v>
      </c>
    </row>
    <row r="129" spans="1:8" ht="15">
      <c r="A129" s="34">
        <v>400740</v>
      </c>
      <c r="B129" s="62" t="s">
        <v>200</v>
      </c>
      <c r="C129" s="32" t="s">
        <v>10</v>
      </c>
      <c r="D129" s="43" t="s">
        <v>99</v>
      </c>
      <c r="E129" s="35" t="s">
        <v>13</v>
      </c>
      <c r="F129" s="37">
        <v>5.05</v>
      </c>
      <c r="G129" s="58">
        <f t="shared" si="1"/>
        <v>6.06</v>
      </c>
      <c r="H129" s="51" t="s">
        <v>710</v>
      </c>
    </row>
    <row r="130" spans="1:8" s="1" customFormat="1" ht="15">
      <c r="A130" s="34">
        <v>400750</v>
      </c>
      <c r="B130" s="62" t="s">
        <v>201</v>
      </c>
      <c r="C130" s="32" t="s">
        <v>30</v>
      </c>
      <c r="D130" s="43" t="s">
        <v>99</v>
      </c>
      <c r="E130" s="35" t="s">
        <v>75</v>
      </c>
      <c r="F130" s="37">
        <v>4</v>
      </c>
      <c r="G130" s="58">
        <f t="shared" si="1"/>
        <v>4.8</v>
      </c>
      <c r="H130" s="51" t="s">
        <v>711</v>
      </c>
    </row>
    <row r="131" spans="1:8" ht="15">
      <c r="A131" s="34">
        <v>402485</v>
      </c>
      <c r="B131" s="62" t="s">
        <v>202</v>
      </c>
      <c r="C131" s="32" t="s">
        <v>10</v>
      </c>
      <c r="D131" s="43" t="s">
        <v>99</v>
      </c>
      <c r="E131" s="35" t="s">
        <v>8</v>
      </c>
      <c r="F131" s="37">
        <v>5.4</v>
      </c>
      <c r="G131" s="58">
        <f aca="true" t="shared" si="2" ref="G131:G193">F131+20%*F131</f>
        <v>6.48</v>
      </c>
      <c r="H131" s="51" t="s">
        <v>712</v>
      </c>
    </row>
    <row r="132" spans="1:8" ht="15">
      <c r="A132" s="34">
        <v>402589</v>
      </c>
      <c r="B132" s="62" t="s">
        <v>203</v>
      </c>
      <c r="C132" s="32" t="s">
        <v>10</v>
      </c>
      <c r="D132" s="43" t="s">
        <v>99</v>
      </c>
      <c r="E132" s="35" t="s">
        <v>8</v>
      </c>
      <c r="F132" s="37">
        <v>15.7</v>
      </c>
      <c r="G132" s="58">
        <f t="shared" si="2"/>
        <v>18.84</v>
      </c>
      <c r="H132" s="51" t="s">
        <v>713</v>
      </c>
    </row>
    <row r="133" spans="1:8" ht="15">
      <c r="A133" s="34">
        <v>402720</v>
      </c>
      <c r="B133" s="62" t="s">
        <v>204</v>
      </c>
      <c r="C133" s="32" t="s">
        <v>10</v>
      </c>
      <c r="D133" s="43" t="s">
        <v>99</v>
      </c>
      <c r="E133" s="35" t="s">
        <v>8</v>
      </c>
      <c r="F133" s="37">
        <v>8.8</v>
      </c>
      <c r="G133" s="58">
        <f t="shared" si="2"/>
        <v>10.56</v>
      </c>
      <c r="H133" s="51" t="s">
        <v>838</v>
      </c>
    </row>
    <row r="134" spans="1:8" ht="15">
      <c r="A134" s="34">
        <v>402800</v>
      </c>
      <c r="B134" s="62" t="s">
        <v>205</v>
      </c>
      <c r="C134" s="32" t="s">
        <v>10</v>
      </c>
      <c r="D134" s="43" t="s">
        <v>99</v>
      </c>
      <c r="E134" s="35" t="s">
        <v>8</v>
      </c>
      <c r="F134" s="37">
        <v>5.4</v>
      </c>
      <c r="G134" s="58">
        <f t="shared" si="2"/>
        <v>6.48</v>
      </c>
      <c r="H134" s="51" t="s">
        <v>714</v>
      </c>
    </row>
    <row r="135" spans="1:8" ht="15">
      <c r="A135" s="34">
        <v>402990</v>
      </c>
      <c r="B135" s="62" t="s">
        <v>206</v>
      </c>
      <c r="C135" s="32" t="s">
        <v>10</v>
      </c>
      <c r="D135" s="43" t="s">
        <v>99</v>
      </c>
      <c r="E135" s="35" t="s">
        <v>837</v>
      </c>
      <c r="F135" s="37">
        <v>5.4</v>
      </c>
      <c r="G135" s="58">
        <f t="shared" si="2"/>
        <v>6.48</v>
      </c>
      <c r="H135" s="51" t="s">
        <v>715</v>
      </c>
    </row>
    <row r="136" spans="1:8" ht="15">
      <c r="A136" s="38">
        <v>404894</v>
      </c>
      <c r="B136" s="63" t="s">
        <v>622</v>
      </c>
      <c r="C136" s="35" t="s">
        <v>10</v>
      </c>
      <c r="D136" s="44" t="s">
        <v>99</v>
      </c>
      <c r="E136" s="35" t="s">
        <v>13</v>
      </c>
      <c r="F136" s="60">
        <v>9.6</v>
      </c>
      <c r="G136" s="58">
        <f t="shared" si="2"/>
        <v>11.52</v>
      </c>
      <c r="H136" s="51" t="s">
        <v>716</v>
      </c>
    </row>
    <row r="137" spans="1:8" ht="26.25">
      <c r="A137" s="34">
        <v>404946</v>
      </c>
      <c r="B137" s="64" t="s">
        <v>208</v>
      </c>
      <c r="C137" s="32" t="s">
        <v>10</v>
      </c>
      <c r="D137" s="43" t="s">
        <v>99</v>
      </c>
      <c r="E137" s="35" t="s">
        <v>13</v>
      </c>
      <c r="F137" s="37">
        <v>7.2</v>
      </c>
      <c r="G137" s="58">
        <f t="shared" si="2"/>
        <v>8.64</v>
      </c>
      <c r="H137" s="52" t="s">
        <v>717</v>
      </c>
    </row>
    <row r="138" spans="1:8" ht="15">
      <c r="A138" s="38">
        <v>404953</v>
      </c>
      <c r="B138" s="63" t="s">
        <v>623</v>
      </c>
      <c r="C138" s="35" t="s">
        <v>137</v>
      </c>
      <c r="D138" s="44" t="s">
        <v>99</v>
      </c>
      <c r="E138" s="35" t="s">
        <v>13</v>
      </c>
      <c r="F138" s="60">
        <v>12.5</v>
      </c>
      <c r="G138" s="59">
        <f t="shared" si="2"/>
        <v>15</v>
      </c>
      <c r="H138" s="51" t="s">
        <v>716</v>
      </c>
    </row>
    <row r="139" spans="1:8" ht="36.75">
      <c r="A139" s="34">
        <v>404988</v>
      </c>
      <c r="B139" s="62" t="s">
        <v>210</v>
      </c>
      <c r="C139" s="32" t="s">
        <v>10</v>
      </c>
      <c r="D139" s="46" t="s">
        <v>211</v>
      </c>
      <c r="E139" s="35" t="s">
        <v>13</v>
      </c>
      <c r="F139" s="37">
        <v>15.9</v>
      </c>
      <c r="G139" s="58">
        <f t="shared" si="2"/>
        <v>19.080000000000002</v>
      </c>
      <c r="H139" s="51" t="s">
        <v>718</v>
      </c>
    </row>
    <row r="140" spans="1:8" ht="15">
      <c r="A140" s="34">
        <v>406012</v>
      </c>
      <c r="B140" s="62" t="s">
        <v>1027</v>
      </c>
      <c r="C140" s="32" t="s">
        <v>79</v>
      </c>
      <c r="D140" s="43" t="s">
        <v>99</v>
      </c>
      <c r="E140" s="35" t="s">
        <v>8</v>
      </c>
      <c r="F140" s="37">
        <v>4.46</v>
      </c>
      <c r="G140" s="58">
        <f t="shared" si="2"/>
        <v>5.352</v>
      </c>
      <c r="H140" s="50" t="s">
        <v>685</v>
      </c>
    </row>
    <row r="141" spans="1:8" ht="15">
      <c r="A141" s="34">
        <v>406016</v>
      </c>
      <c r="B141" s="62" t="s">
        <v>134</v>
      </c>
      <c r="C141" s="32" t="s">
        <v>79</v>
      </c>
      <c r="D141" s="43" t="s">
        <v>99</v>
      </c>
      <c r="E141" s="35" t="s">
        <v>8</v>
      </c>
      <c r="F141" s="37">
        <v>4.46</v>
      </c>
      <c r="G141" s="58">
        <f t="shared" si="2"/>
        <v>5.352</v>
      </c>
      <c r="H141" s="50" t="s">
        <v>685</v>
      </c>
    </row>
    <row r="142" spans="1:8" ht="15">
      <c r="A142" s="38">
        <v>407197</v>
      </c>
      <c r="B142" s="63" t="s">
        <v>624</v>
      </c>
      <c r="C142" s="35" t="s">
        <v>10</v>
      </c>
      <c r="D142" s="44" t="s">
        <v>99</v>
      </c>
      <c r="E142" s="35" t="s">
        <v>8</v>
      </c>
      <c r="F142" s="60">
        <v>14</v>
      </c>
      <c r="G142" s="58">
        <f t="shared" si="2"/>
        <v>16.8</v>
      </c>
      <c r="H142" s="51" t="s">
        <v>719</v>
      </c>
    </row>
    <row r="143" spans="1:8" s="1" customFormat="1" ht="30" customHeight="1">
      <c r="A143" s="34">
        <v>410011</v>
      </c>
      <c r="B143" s="62" t="s">
        <v>212</v>
      </c>
      <c r="C143" s="32" t="s">
        <v>213</v>
      </c>
      <c r="D143" s="43" t="s">
        <v>99</v>
      </c>
      <c r="E143" s="35" t="s">
        <v>75</v>
      </c>
      <c r="F143" s="37">
        <v>9</v>
      </c>
      <c r="G143" s="58">
        <f t="shared" si="2"/>
        <v>10.8</v>
      </c>
      <c r="H143" s="50" t="s">
        <v>681</v>
      </c>
    </row>
    <row r="144" spans="1:8" ht="15">
      <c r="A144" s="34">
        <v>410093</v>
      </c>
      <c r="B144" s="62" t="s">
        <v>214</v>
      </c>
      <c r="C144" s="32" t="s">
        <v>12</v>
      </c>
      <c r="D144" s="43" t="s">
        <v>99</v>
      </c>
      <c r="E144" s="35" t="s">
        <v>75</v>
      </c>
      <c r="F144" s="37">
        <v>6.8</v>
      </c>
      <c r="G144" s="58">
        <f t="shared" si="2"/>
        <v>8.16</v>
      </c>
      <c r="H144" s="51" t="s">
        <v>720</v>
      </c>
    </row>
    <row r="145" spans="1:8" ht="15">
      <c r="A145" s="34">
        <v>410097</v>
      </c>
      <c r="B145" s="62" t="s">
        <v>207</v>
      </c>
      <c r="C145" s="32" t="s">
        <v>10</v>
      </c>
      <c r="D145" s="43" t="s">
        <v>99</v>
      </c>
      <c r="E145" s="35" t="s">
        <v>75</v>
      </c>
      <c r="F145" s="37">
        <v>8.95</v>
      </c>
      <c r="G145" s="58">
        <f t="shared" si="2"/>
        <v>10.739999999999998</v>
      </c>
      <c r="H145" s="51" t="s">
        <v>721</v>
      </c>
    </row>
    <row r="146" spans="1:8" ht="15">
      <c r="A146" s="34">
        <v>410098</v>
      </c>
      <c r="B146" s="62" t="s">
        <v>212</v>
      </c>
      <c r="C146" s="32" t="s">
        <v>10</v>
      </c>
      <c r="D146" s="43" t="s">
        <v>99</v>
      </c>
      <c r="E146" s="35" t="s">
        <v>75</v>
      </c>
      <c r="F146" s="37">
        <v>10.36</v>
      </c>
      <c r="G146" s="58">
        <f t="shared" si="2"/>
        <v>12.431999999999999</v>
      </c>
      <c r="H146" s="50" t="s">
        <v>681</v>
      </c>
    </row>
    <row r="147" spans="1:8" ht="15">
      <c r="A147" s="34">
        <v>410099</v>
      </c>
      <c r="B147" s="62" t="s">
        <v>191</v>
      </c>
      <c r="C147" s="32" t="s">
        <v>10</v>
      </c>
      <c r="D147" s="43" t="s">
        <v>99</v>
      </c>
      <c r="E147" s="35" t="s">
        <v>75</v>
      </c>
      <c r="F147" s="37">
        <v>10.36</v>
      </c>
      <c r="G147" s="58">
        <f t="shared" si="2"/>
        <v>12.431999999999999</v>
      </c>
      <c r="H147" s="50" t="s">
        <v>681</v>
      </c>
    </row>
    <row r="148" spans="1:8" ht="24.75">
      <c r="A148" s="38">
        <v>410102</v>
      </c>
      <c r="B148" s="63" t="s">
        <v>625</v>
      </c>
      <c r="C148" s="35" t="s">
        <v>10</v>
      </c>
      <c r="D148" s="44" t="s">
        <v>99</v>
      </c>
      <c r="E148" s="35" t="s">
        <v>75</v>
      </c>
      <c r="F148" s="60">
        <v>8</v>
      </c>
      <c r="G148" s="58">
        <f t="shared" si="2"/>
        <v>9.6</v>
      </c>
      <c r="H148" s="52" t="s">
        <v>722</v>
      </c>
    </row>
    <row r="149" spans="1:8" ht="15">
      <c r="A149" s="34">
        <v>410200</v>
      </c>
      <c r="B149" s="62" t="s">
        <v>215</v>
      </c>
      <c r="C149" s="32" t="s">
        <v>10</v>
      </c>
      <c r="D149" s="43" t="s">
        <v>99</v>
      </c>
      <c r="E149" s="35" t="s">
        <v>13</v>
      </c>
      <c r="F149" s="37">
        <v>7</v>
      </c>
      <c r="G149" s="58">
        <f t="shared" si="2"/>
        <v>8.4</v>
      </c>
      <c r="H149" s="51" t="s">
        <v>950</v>
      </c>
    </row>
    <row r="150" spans="1:8" ht="24.75">
      <c r="A150" s="34">
        <v>410205</v>
      </c>
      <c r="B150" s="62" t="s">
        <v>191</v>
      </c>
      <c r="C150" s="32" t="s">
        <v>10</v>
      </c>
      <c r="D150" s="46" t="s">
        <v>99</v>
      </c>
      <c r="E150" s="35" t="s">
        <v>13</v>
      </c>
      <c r="F150" s="37">
        <v>9.5</v>
      </c>
      <c r="G150" s="58">
        <f t="shared" si="2"/>
        <v>11.4</v>
      </c>
      <c r="H150" s="51" t="s">
        <v>950</v>
      </c>
    </row>
    <row r="151" spans="1:8" ht="15">
      <c r="A151" s="34">
        <v>410210</v>
      </c>
      <c r="B151" s="62" t="s">
        <v>215</v>
      </c>
      <c r="C151" s="32" t="s">
        <v>10</v>
      </c>
      <c r="D151" s="43" t="s">
        <v>99</v>
      </c>
      <c r="E151" s="35" t="s">
        <v>13</v>
      </c>
      <c r="F151" s="37">
        <v>8.5</v>
      </c>
      <c r="G151" s="58">
        <f t="shared" si="2"/>
        <v>10.2</v>
      </c>
      <c r="H151" s="51" t="s">
        <v>947</v>
      </c>
    </row>
    <row r="152" spans="1:8" ht="15">
      <c r="A152" s="34">
        <v>410215</v>
      </c>
      <c r="B152" s="62" t="s">
        <v>187</v>
      </c>
      <c r="C152" s="32" t="s">
        <v>10</v>
      </c>
      <c r="D152" s="43" t="s">
        <v>99</v>
      </c>
      <c r="E152" s="35" t="s">
        <v>13</v>
      </c>
      <c r="F152" s="37">
        <v>9</v>
      </c>
      <c r="G152" s="58">
        <f t="shared" si="2"/>
        <v>10.8</v>
      </c>
      <c r="H152" s="51" t="s">
        <v>946</v>
      </c>
    </row>
    <row r="153" spans="1:8" ht="15">
      <c r="A153" s="34">
        <v>410220</v>
      </c>
      <c r="B153" s="62" t="s">
        <v>187</v>
      </c>
      <c r="C153" s="32" t="s">
        <v>10</v>
      </c>
      <c r="D153" s="43" t="s">
        <v>99</v>
      </c>
      <c r="E153" s="35" t="s">
        <v>13</v>
      </c>
      <c r="F153" s="37">
        <v>9</v>
      </c>
      <c r="G153" s="58">
        <f t="shared" si="2"/>
        <v>10.8</v>
      </c>
      <c r="H153" s="51" t="s">
        <v>945</v>
      </c>
    </row>
    <row r="154" spans="1:8" ht="15">
      <c r="A154" s="34">
        <v>414281</v>
      </c>
      <c r="B154" s="62" t="s">
        <v>216</v>
      </c>
      <c r="C154" s="32" t="s">
        <v>128</v>
      </c>
      <c r="D154" s="43" t="s">
        <v>99</v>
      </c>
      <c r="E154" s="35" t="s">
        <v>13</v>
      </c>
      <c r="F154" s="37">
        <v>5.9</v>
      </c>
      <c r="G154" s="58">
        <f t="shared" si="2"/>
        <v>7.08</v>
      </c>
      <c r="H154" s="51" t="s">
        <v>723</v>
      </c>
    </row>
    <row r="155" spans="1:8" ht="15">
      <c r="A155" s="34">
        <v>415100</v>
      </c>
      <c r="B155" s="62" t="s">
        <v>191</v>
      </c>
      <c r="C155" s="32" t="s">
        <v>137</v>
      </c>
      <c r="D155" s="43" t="s">
        <v>99</v>
      </c>
      <c r="E155" s="35" t="s">
        <v>13</v>
      </c>
      <c r="F155" s="37">
        <v>12.7</v>
      </c>
      <c r="G155" s="58">
        <f t="shared" si="2"/>
        <v>15.239999999999998</v>
      </c>
      <c r="H155" s="51" t="s">
        <v>951</v>
      </c>
    </row>
    <row r="156" spans="1:8" ht="15">
      <c r="A156" s="34">
        <v>415110</v>
      </c>
      <c r="B156" s="62" t="s">
        <v>187</v>
      </c>
      <c r="C156" s="32" t="s">
        <v>213</v>
      </c>
      <c r="D156" s="43" t="s">
        <v>99</v>
      </c>
      <c r="E156" s="35" t="s">
        <v>13</v>
      </c>
      <c r="F156" s="37">
        <v>6</v>
      </c>
      <c r="G156" s="58">
        <f t="shared" si="2"/>
        <v>7.2</v>
      </c>
      <c r="H156" s="50" t="s">
        <v>681</v>
      </c>
    </row>
    <row r="157" spans="1:8" ht="15">
      <c r="A157" s="34">
        <v>417731</v>
      </c>
      <c r="B157" s="62" t="s">
        <v>217</v>
      </c>
      <c r="C157" s="32" t="s">
        <v>16</v>
      </c>
      <c r="D157" s="43" t="s">
        <v>99</v>
      </c>
      <c r="E157" s="35" t="s">
        <v>13</v>
      </c>
      <c r="F157" s="37">
        <v>30.4</v>
      </c>
      <c r="G157" s="58">
        <f t="shared" si="2"/>
        <v>36.48</v>
      </c>
      <c r="H157" s="50" t="s">
        <v>685</v>
      </c>
    </row>
    <row r="158" spans="1:8" ht="15">
      <c r="A158" s="34">
        <v>420100</v>
      </c>
      <c r="B158" s="62" t="s">
        <v>201</v>
      </c>
      <c r="C158" s="32" t="s">
        <v>30</v>
      </c>
      <c r="D158" s="43" t="s">
        <v>99</v>
      </c>
      <c r="E158" s="35" t="s">
        <v>8</v>
      </c>
      <c r="F158" s="37">
        <v>7</v>
      </c>
      <c r="G158" s="58">
        <f t="shared" si="2"/>
        <v>8.4</v>
      </c>
      <c r="H158" s="50" t="s">
        <v>681</v>
      </c>
    </row>
    <row r="159" spans="1:8" ht="15">
      <c r="A159" s="34">
        <v>420163</v>
      </c>
      <c r="B159" s="62" t="s">
        <v>218</v>
      </c>
      <c r="C159" s="32" t="s">
        <v>11</v>
      </c>
      <c r="D159" s="43" t="s">
        <v>99</v>
      </c>
      <c r="E159" s="35" t="s">
        <v>8</v>
      </c>
      <c r="F159" s="37">
        <v>14.33</v>
      </c>
      <c r="G159" s="58">
        <f t="shared" si="2"/>
        <v>17.196</v>
      </c>
      <c r="H159" s="51" t="s">
        <v>724</v>
      </c>
    </row>
    <row r="160" spans="1:8" ht="15">
      <c r="A160" s="34">
        <v>420172</v>
      </c>
      <c r="B160" s="62" t="s">
        <v>193</v>
      </c>
      <c r="C160" s="32" t="s">
        <v>30</v>
      </c>
      <c r="D160" s="43" t="s">
        <v>99</v>
      </c>
      <c r="E160" s="35" t="s">
        <v>8</v>
      </c>
      <c r="F160" s="37">
        <v>5.6</v>
      </c>
      <c r="G160" s="58">
        <f t="shared" si="2"/>
        <v>6.72</v>
      </c>
      <c r="H160" s="51" t="s">
        <v>873</v>
      </c>
    </row>
    <row r="161" spans="1:8" ht="15">
      <c r="A161" s="34">
        <v>420199</v>
      </c>
      <c r="B161" s="62" t="s">
        <v>198</v>
      </c>
      <c r="C161" s="32" t="s">
        <v>10</v>
      </c>
      <c r="D161" s="43" t="s">
        <v>99</v>
      </c>
      <c r="E161" s="35" t="s">
        <v>13</v>
      </c>
      <c r="F161" s="37">
        <v>5.5</v>
      </c>
      <c r="G161" s="58">
        <f t="shared" si="2"/>
        <v>6.6</v>
      </c>
      <c r="H161" s="50" t="s">
        <v>681</v>
      </c>
    </row>
    <row r="162" spans="1:8" ht="15">
      <c r="A162" s="38">
        <v>420211</v>
      </c>
      <c r="B162" s="63" t="s">
        <v>626</v>
      </c>
      <c r="C162" s="35" t="s">
        <v>10</v>
      </c>
      <c r="D162" s="44" t="s">
        <v>99</v>
      </c>
      <c r="E162" s="35" t="s">
        <v>75</v>
      </c>
      <c r="F162" s="60">
        <v>6.3</v>
      </c>
      <c r="G162" s="58">
        <f t="shared" si="2"/>
        <v>7.56</v>
      </c>
      <c r="H162" s="50" t="s">
        <v>681</v>
      </c>
    </row>
    <row r="163" spans="1:8" ht="15">
      <c r="A163" s="38">
        <v>420215</v>
      </c>
      <c r="B163" s="63" t="s">
        <v>627</v>
      </c>
      <c r="C163" s="35" t="s">
        <v>30</v>
      </c>
      <c r="D163" s="44" t="s">
        <v>99</v>
      </c>
      <c r="E163" s="35" t="s">
        <v>75</v>
      </c>
      <c r="F163" s="60">
        <v>7.8</v>
      </c>
      <c r="G163" s="58">
        <f t="shared" si="2"/>
        <v>9.36</v>
      </c>
      <c r="H163" s="51" t="s">
        <v>725</v>
      </c>
    </row>
    <row r="164" spans="1:8" ht="15">
      <c r="A164" s="34">
        <v>420227</v>
      </c>
      <c r="B164" s="62" t="s">
        <v>206</v>
      </c>
      <c r="C164" s="32" t="s">
        <v>10</v>
      </c>
      <c r="D164" s="43" t="s">
        <v>99</v>
      </c>
      <c r="E164" s="35" t="s">
        <v>75</v>
      </c>
      <c r="F164" s="37">
        <v>6.45</v>
      </c>
      <c r="G164" s="58">
        <f t="shared" si="2"/>
        <v>7.74</v>
      </c>
      <c r="H164" s="51" t="s">
        <v>726</v>
      </c>
    </row>
    <row r="165" spans="1:8" ht="15">
      <c r="A165" s="34">
        <v>420229</v>
      </c>
      <c r="B165" s="62" t="s">
        <v>219</v>
      </c>
      <c r="C165" s="32" t="s">
        <v>10</v>
      </c>
      <c r="D165" s="43" t="s">
        <v>99</v>
      </c>
      <c r="E165" s="35" t="s">
        <v>8</v>
      </c>
      <c r="F165" s="37">
        <v>11</v>
      </c>
      <c r="G165" s="58">
        <f t="shared" si="2"/>
        <v>13.2</v>
      </c>
      <c r="H165" s="50" t="s">
        <v>681</v>
      </c>
    </row>
    <row r="166" spans="1:8" ht="24.75">
      <c r="A166" s="34">
        <v>420352</v>
      </c>
      <c r="B166" s="62" t="s">
        <v>220</v>
      </c>
      <c r="C166" s="32" t="s">
        <v>10</v>
      </c>
      <c r="D166" s="43" t="s">
        <v>99</v>
      </c>
      <c r="E166" s="35" t="s">
        <v>8</v>
      </c>
      <c r="F166" s="37">
        <v>6.45</v>
      </c>
      <c r="G166" s="58">
        <f t="shared" si="2"/>
        <v>7.74</v>
      </c>
      <c r="H166" s="52" t="s">
        <v>727</v>
      </c>
    </row>
    <row r="167" spans="1:8" ht="15">
      <c r="A167" s="34">
        <v>420353</v>
      </c>
      <c r="B167" s="62" t="s">
        <v>209</v>
      </c>
      <c r="C167" s="32" t="s">
        <v>10</v>
      </c>
      <c r="D167" s="43" t="s">
        <v>99</v>
      </c>
      <c r="E167" s="35" t="s">
        <v>75</v>
      </c>
      <c r="F167" s="37">
        <v>7.9</v>
      </c>
      <c r="G167" s="58">
        <f t="shared" si="2"/>
        <v>9.48</v>
      </c>
      <c r="H167" s="51" t="s">
        <v>728</v>
      </c>
    </row>
    <row r="168" spans="1:8" ht="15">
      <c r="A168" s="34">
        <v>420357</v>
      </c>
      <c r="B168" s="62" t="s">
        <v>221</v>
      </c>
      <c r="C168" s="32" t="s">
        <v>10</v>
      </c>
      <c r="D168" s="43" t="s">
        <v>99</v>
      </c>
      <c r="E168" s="35" t="s">
        <v>75</v>
      </c>
      <c r="F168" s="37">
        <v>6.45</v>
      </c>
      <c r="G168" s="58">
        <f t="shared" si="2"/>
        <v>7.74</v>
      </c>
      <c r="H168" s="51" t="s">
        <v>729</v>
      </c>
    </row>
    <row r="169" spans="1:8" ht="15">
      <c r="A169" s="34">
        <v>420368</v>
      </c>
      <c r="B169" s="62" t="s">
        <v>222</v>
      </c>
      <c r="C169" s="32" t="s">
        <v>10</v>
      </c>
      <c r="D169" s="43" t="s">
        <v>99</v>
      </c>
      <c r="E169" s="35" t="s">
        <v>75</v>
      </c>
      <c r="F169" s="37">
        <v>5</v>
      </c>
      <c r="G169" s="58">
        <f t="shared" si="2"/>
        <v>6</v>
      </c>
      <c r="H169" s="51" t="s">
        <v>730</v>
      </c>
    </row>
    <row r="170" spans="1:8" ht="15">
      <c r="A170" s="34">
        <v>420375</v>
      </c>
      <c r="B170" s="62" t="s">
        <v>206</v>
      </c>
      <c r="C170" s="32" t="s">
        <v>10</v>
      </c>
      <c r="D170" s="43" t="s">
        <v>99</v>
      </c>
      <c r="E170" s="35" t="s">
        <v>75</v>
      </c>
      <c r="F170" s="37">
        <v>6.45</v>
      </c>
      <c r="G170" s="58">
        <f t="shared" si="2"/>
        <v>7.74</v>
      </c>
      <c r="H170" s="51" t="s">
        <v>731</v>
      </c>
    </row>
    <row r="171" spans="1:8" ht="15">
      <c r="A171" s="34">
        <v>420381</v>
      </c>
      <c r="B171" s="62" t="s">
        <v>223</v>
      </c>
      <c r="C171" s="32" t="s">
        <v>11</v>
      </c>
      <c r="D171" s="43" t="s">
        <v>99</v>
      </c>
      <c r="E171" s="35" t="s">
        <v>75</v>
      </c>
      <c r="F171" s="37">
        <v>5</v>
      </c>
      <c r="G171" s="58">
        <f t="shared" si="2"/>
        <v>6</v>
      </c>
      <c r="H171" s="51" t="s">
        <v>891</v>
      </c>
    </row>
    <row r="172" spans="1:8" ht="15">
      <c r="A172" s="34">
        <v>420384</v>
      </c>
      <c r="B172" s="62" t="s">
        <v>224</v>
      </c>
      <c r="C172" s="32" t="s">
        <v>10</v>
      </c>
      <c r="D172" s="43" t="s">
        <v>99</v>
      </c>
      <c r="E172" s="35" t="s">
        <v>75</v>
      </c>
      <c r="F172" s="37">
        <v>6.45</v>
      </c>
      <c r="G172" s="58">
        <f t="shared" si="2"/>
        <v>7.74</v>
      </c>
      <c r="H172" s="51" t="s">
        <v>732</v>
      </c>
    </row>
    <row r="173" spans="1:8" ht="24.75">
      <c r="A173" s="34">
        <v>420403</v>
      </c>
      <c r="B173" s="62" t="s">
        <v>225</v>
      </c>
      <c r="C173" s="32" t="s">
        <v>10</v>
      </c>
      <c r="D173" s="43" t="s">
        <v>99</v>
      </c>
      <c r="E173" s="35" t="s">
        <v>75</v>
      </c>
      <c r="F173" s="37">
        <v>6.45</v>
      </c>
      <c r="G173" s="58">
        <f t="shared" si="2"/>
        <v>7.74</v>
      </c>
      <c r="H173" s="52" t="s">
        <v>733</v>
      </c>
    </row>
    <row r="174" spans="1:8" ht="15">
      <c r="A174" s="34">
        <v>420414</v>
      </c>
      <c r="B174" s="62" t="s">
        <v>226</v>
      </c>
      <c r="C174" s="32" t="s">
        <v>10</v>
      </c>
      <c r="D174" s="43" t="s">
        <v>99</v>
      </c>
      <c r="E174" s="35" t="s">
        <v>75</v>
      </c>
      <c r="F174" s="37">
        <v>6.3</v>
      </c>
      <c r="G174" s="58">
        <f t="shared" si="2"/>
        <v>7.56</v>
      </c>
      <c r="H174" s="50" t="s">
        <v>681</v>
      </c>
    </row>
    <row r="175" spans="1:8" ht="15">
      <c r="A175" s="34">
        <v>420418</v>
      </c>
      <c r="B175" s="62" t="s">
        <v>193</v>
      </c>
      <c r="C175" s="32" t="s">
        <v>10</v>
      </c>
      <c r="D175" s="43" t="s">
        <v>99</v>
      </c>
      <c r="E175" s="35" t="s">
        <v>75</v>
      </c>
      <c r="F175" s="37">
        <v>11.93</v>
      </c>
      <c r="G175" s="58">
        <f t="shared" si="2"/>
        <v>14.315999999999999</v>
      </c>
      <c r="H175" s="51" t="s">
        <v>734</v>
      </c>
    </row>
    <row r="176" spans="1:8" ht="15">
      <c r="A176" s="34">
        <v>420467</v>
      </c>
      <c r="B176" s="62" t="s">
        <v>206</v>
      </c>
      <c r="C176" s="32" t="s">
        <v>30</v>
      </c>
      <c r="D176" s="43" t="s">
        <v>99</v>
      </c>
      <c r="E176" s="35" t="s">
        <v>75</v>
      </c>
      <c r="F176" s="37">
        <v>5</v>
      </c>
      <c r="G176" s="58">
        <f t="shared" si="2"/>
        <v>6</v>
      </c>
      <c r="H176" s="50" t="s">
        <v>681</v>
      </c>
    </row>
    <row r="177" spans="1:8" ht="15">
      <c r="A177" s="34">
        <v>420468</v>
      </c>
      <c r="B177" s="62" t="s">
        <v>1043</v>
      </c>
      <c r="C177" s="32" t="s">
        <v>30</v>
      </c>
      <c r="D177" s="43" t="s">
        <v>99</v>
      </c>
      <c r="E177" s="35" t="s">
        <v>75</v>
      </c>
      <c r="F177" s="37">
        <v>6.6</v>
      </c>
      <c r="G177" s="58">
        <f t="shared" si="2"/>
        <v>7.92</v>
      </c>
      <c r="H177" s="51" t="s">
        <v>735</v>
      </c>
    </row>
    <row r="178" spans="1:8" ht="15">
      <c r="A178" s="34">
        <v>420474</v>
      </c>
      <c r="B178" s="62" t="s">
        <v>205</v>
      </c>
      <c r="C178" s="32" t="s">
        <v>30</v>
      </c>
      <c r="D178" s="43" t="s">
        <v>99</v>
      </c>
      <c r="E178" s="35" t="s">
        <v>75</v>
      </c>
      <c r="F178" s="37">
        <v>4.8</v>
      </c>
      <c r="G178" s="58">
        <f t="shared" si="2"/>
        <v>5.76</v>
      </c>
      <c r="H178" s="51" t="s">
        <v>736</v>
      </c>
    </row>
    <row r="179" spans="1:8" ht="15">
      <c r="A179" s="34">
        <v>420484</v>
      </c>
      <c r="B179" s="62" t="s">
        <v>224</v>
      </c>
      <c r="C179" s="32" t="s">
        <v>30</v>
      </c>
      <c r="D179" s="43" t="s">
        <v>99</v>
      </c>
      <c r="E179" s="35" t="s">
        <v>75</v>
      </c>
      <c r="F179" s="37">
        <v>5</v>
      </c>
      <c r="G179" s="58">
        <f t="shared" si="2"/>
        <v>6</v>
      </c>
      <c r="H179" s="51" t="s">
        <v>737</v>
      </c>
    </row>
    <row r="180" spans="1:8" ht="15">
      <c r="A180" s="34">
        <v>420914</v>
      </c>
      <c r="B180" s="62" t="s">
        <v>228</v>
      </c>
      <c r="C180" s="32" t="s">
        <v>30</v>
      </c>
      <c r="D180" s="43" t="s">
        <v>99</v>
      </c>
      <c r="E180" s="35" t="s">
        <v>75</v>
      </c>
      <c r="F180" s="37">
        <v>3.5</v>
      </c>
      <c r="G180" s="58">
        <f t="shared" si="2"/>
        <v>4.2</v>
      </c>
      <c r="H180" s="51" t="s">
        <v>738</v>
      </c>
    </row>
    <row r="181" spans="1:8" ht="15">
      <c r="A181" s="34">
        <v>424911</v>
      </c>
      <c r="B181" s="62" t="s">
        <v>230</v>
      </c>
      <c r="C181" s="32" t="s">
        <v>30</v>
      </c>
      <c r="D181" s="43" t="s">
        <v>99</v>
      </c>
      <c r="E181" s="35" t="s">
        <v>75</v>
      </c>
      <c r="F181" s="37">
        <v>4.5</v>
      </c>
      <c r="G181" s="58">
        <f t="shared" si="2"/>
        <v>5.4</v>
      </c>
      <c r="H181" s="50" t="s">
        <v>681</v>
      </c>
    </row>
    <row r="182" spans="1:8" ht="15">
      <c r="A182" s="34">
        <v>426130</v>
      </c>
      <c r="B182" s="62" t="s">
        <v>227</v>
      </c>
      <c r="C182" s="32" t="s">
        <v>30</v>
      </c>
      <c r="D182" s="43" t="s">
        <v>99</v>
      </c>
      <c r="E182" s="35" t="s">
        <v>75</v>
      </c>
      <c r="F182" s="37">
        <v>3.5</v>
      </c>
      <c r="G182" s="58">
        <f t="shared" si="2"/>
        <v>4.2</v>
      </c>
      <c r="H182" s="51" t="s">
        <v>739</v>
      </c>
    </row>
    <row r="183" spans="1:8" ht="15">
      <c r="A183" s="34">
        <v>426131</v>
      </c>
      <c r="B183" s="62" t="s">
        <v>198</v>
      </c>
      <c r="C183" s="32" t="s">
        <v>30</v>
      </c>
      <c r="D183" s="43" t="s">
        <v>99</v>
      </c>
      <c r="E183" s="35" t="s">
        <v>75</v>
      </c>
      <c r="F183" s="37">
        <v>3.25</v>
      </c>
      <c r="G183" s="58">
        <f t="shared" si="2"/>
        <v>3.9</v>
      </c>
      <c r="H183" s="51" t="s">
        <v>740</v>
      </c>
    </row>
    <row r="184" spans="1:8" ht="15">
      <c r="A184" s="34">
        <v>426132</v>
      </c>
      <c r="B184" s="62" t="s">
        <v>206</v>
      </c>
      <c r="C184" s="32" t="s">
        <v>30</v>
      </c>
      <c r="D184" s="43" t="s">
        <v>99</v>
      </c>
      <c r="E184" s="35" t="s">
        <v>75</v>
      </c>
      <c r="F184" s="37">
        <v>3.5</v>
      </c>
      <c r="G184" s="58">
        <f t="shared" si="2"/>
        <v>4.2</v>
      </c>
      <c r="H184" s="51" t="s">
        <v>741</v>
      </c>
    </row>
    <row r="185" spans="1:8" ht="15">
      <c r="A185" s="34">
        <v>426163</v>
      </c>
      <c r="B185" s="62" t="s">
        <v>231</v>
      </c>
      <c r="C185" s="32" t="s">
        <v>30</v>
      </c>
      <c r="D185" s="43" t="s">
        <v>99</v>
      </c>
      <c r="E185" s="35" t="s">
        <v>75</v>
      </c>
      <c r="F185" s="37">
        <v>3.5</v>
      </c>
      <c r="G185" s="58">
        <f t="shared" si="2"/>
        <v>4.2</v>
      </c>
      <c r="H185" s="51" t="s">
        <v>742</v>
      </c>
    </row>
    <row r="186" spans="1:8" ht="15">
      <c r="A186" s="34">
        <v>426919</v>
      </c>
      <c r="B186" s="62" t="s">
        <v>193</v>
      </c>
      <c r="C186" s="32" t="s">
        <v>30</v>
      </c>
      <c r="D186" s="43" t="s">
        <v>99</v>
      </c>
      <c r="E186" s="35" t="s">
        <v>75</v>
      </c>
      <c r="F186" s="37">
        <v>5.39</v>
      </c>
      <c r="G186" s="58">
        <f t="shared" si="2"/>
        <v>6.468</v>
      </c>
      <c r="H186" s="50" t="s">
        <v>681</v>
      </c>
    </row>
    <row r="187" spans="1:8" ht="24.75">
      <c r="A187" s="34">
        <v>430305</v>
      </c>
      <c r="B187" s="62" t="s">
        <v>232</v>
      </c>
      <c r="C187" s="32" t="s">
        <v>11</v>
      </c>
      <c r="D187" s="46" t="s">
        <v>233</v>
      </c>
      <c r="E187" s="35" t="s">
        <v>75</v>
      </c>
      <c r="F187" s="37">
        <v>11.5</v>
      </c>
      <c r="G187" s="58">
        <f t="shared" si="2"/>
        <v>13.8</v>
      </c>
      <c r="H187" s="51" t="s">
        <v>743</v>
      </c>
    </row>
    <row r="188" spans="1:8" ht="24.75">
      <c r="A188" s="34">
        <v>430306</v>
      </c>
      <c r="B188" s="62" t="s">
        <v>234</v>
      </c>
      <c r="C188" s="32" t="s">
        <v>11</v>
      </c>
      <c r="D188" s="46" t="s">
        <v>233</v>
      </c>
      <c r="E188" s="35" t="s">
        <v>75</v>
      </c>
      <c r="F188" s="37">
        <v>11.5</v>
      </c>
      <c r="G188" s="58">
        <f t="shared" si="2"/>
        <v>13.8</v>
      </c>
      <c r="H188" s="51" t="s">
        <v>744</v>
      </c>
    </row>
    <row r="189" spans="1:8" ht="24.75">
      <c r="A189" s="34">
        <v>430340</v>
      </c>
      <c r="B189" s="62" t="s">
        <v>235</v>
      </c>
      <c r="C189" s="32" t="s">
        <v>11</v>
      </c>
      <c r="D189" s="46" t="s">
        <v>236</v>
      </c>
      <c r="E189" s="35" t="s">
        <v>75</v>
      </c>
      <c r="F189" s="37">
        <v>11.5</v>
      </c>
      <c r="G189" s="58">
        <f t="shared" si="2"/>
        <v>13.8</v>
      </c>
      <c r="H189" s="51" t="s">
        <v>899</v>
      </c>
    </row>
    <row r="190" spans="1:8" ht="24.75">
      <c r="A190" s="34">
        <v>430355</v>
      </c>
      <c r="B190" s="62" t="s">
        <v>237</v>
      </c>
      <c r="C190" s="32" t="s">
        <v>11</v>
      </c>
      <c r="D190" s="46" t="s">
        <v>238</v>
      </c>
      <c r="E190" s="35" t="s">
        <v>75</v>
      </c>
      <c r="F190" s="37">
        <v>9</v>
      </c>
      <c r="G190" s="58">
        <f t="shared" si="2"/>
        <v>10.8</v>
      </c>
      <c r="H190" s="51" t="s">
        <v>745</v>
      </c>
    </row>
    <row r="191" spans="1:8" ht="15">
      <c r="A191" s="34">
        <v>430360</v>
      </c>
      <c r="B191" s="62" t="s">
        <v>239</v>
      </c>
      <c r="C191" s="32" t="s">
        <v>11</v>
      </c>
      <c r="D191" s="43" t="s">
        <v>238</v>
      </c>
      <c r="E191" s="35" t="s">
        <v>75</v>
      </c>
      <c r="F191" s="37">
        <v>11.5</v>
      </c>
      <c r="G191" s="58">
        <f t="shared" si="2"/>
        <v>13.8</v>
      </c>
      <c r="H191" s="51" t="s">
        <v>746</v>
      </c>
    </row>
    <row r="192" spans="1:8" ht="24.75">
      <c r="A192" s="34">
        <v>430365</v>
      </c>
      <c r="B192" s="62" t="s">
        <v>224</v>
      </c>
      <c r="C192" s="32" t="s">
        <v>11</v>
      </c>
      <c r="D192" s="46" t="s">
        <v>238</v>
      </c>
      <c r="E192" s="35" t="s">
        <v>75</v>
      </c>
      <c r="F192" s="37">
        <v>9</v>
      </c>
      <c r="G192" s="58">
        <f t="shared" si="2"/>
        <v>10.8</v>
      </c>
      <c r="H192" s="51" t="s">
        <v>747</v>
      </c>
    </row>
    <row r="193" spans="1:8" ht="36.75">
      <c r="A193" s="34">
        <v>430370</v>
      </c>
      <c r="B193" s="62" t="s">
        <v>198</v>
      </c>
      <c r="C193" s="32" t="s">
        <v>11</v>
      </c>
      <c r="D193" s="46" t="s">
        <v>240</v>
      </c>
      <c r="E193" s="35" t="s">
        <v>8</v>
      </c>
      <c r="F193" s="37">
        <v>11.5</v>
      </c>
      <c r="G193" s="58">
        <f t="shared" si="2"/>
        <v>13.8</v>
      </c>
      <c r="H193" s="51" t="s">
        <v>897</v>
      </c>
    </row>
    <row r="194" spans="1:8" ht="24.75">
      <c r="A194" s="38">
        <v>430380</v>
      </c>
      <c r="B194" s="63" t="s">
        <v>628</v>
      </c>
      <c r="C194" s="35" t="s">
        <v>11</v>
      </c>
      <c r="D194" s="47" t="s">
        <v>236</v>
      </c>
      <c r="E194" s="35" t="s">
        <v>13</v>
      </c>
      <c r="F194" s="60">
        <v>10.4</v>
      </c>
      <c r="G194" s="58">
        <f aca="true" t="shared" si="3" ref="G194:G255">F194+20%*F194</f>
        <v>12.48</v>
      </c>
      <c r="H194" s="51" t="s">
        <v>850</v>
      </c>
    </row>
    <row r="195" spans="1:8" ht="24.75">
      <c r="A195" s="34">
        <v>430385</v>
      </c>
      <c r="B195" s="62" t="s">
        <v>241</v>
      </c>
      <c r="C195" s="32" t="s">
        <v>11</v>
      </c>
      <c r="D195" s="46" t="s">
        <v>236</v>
      </c>
      <c r="E195" s="35" t="s">
        <v>13</v>
      </c>
      <c r="F195" s="37">
        <v>10.4</v>
      </c>
      <c r="G195" s="58">
        <f t="shared" si="3"/>
        <v>12.48</v>
      </c>
      <c r="H195" s="50" t="s">
        <v>681</v>
      </c>
    </row>
    <row r="196" spans="1:8" ht="15">
      <c r="A196" s="34">
        <v>430451</v>
      </c>
      <c r="B196" s="62" t="s">
        <v>190</v>
      </c>
      <c r="C196" s="32" t="s">
        <v>11</v>
      </c>
      <c r="D196" s="43" t="s">
        <v>27</v>
      </c>
      <c r="E196" s="35" t="s">
        <v>75</v>
      </c>
      <c r="F196" s="37">
        <v>19.6</v>
      </c>
      <c r="G196" s="58">
        <f t="shared" si="3"/>
        <v>23.520000000000003</v>
      </c>
      <c r="H196" s="50" t="s">
        <v>681</v>
      </c>
    </row>
    <row r="197" spans="1:8" ht="15">
      <c r="A197" s="34">
        <v>430455</v>
      </c>
      <c r="B197" s="62" t="s">
        <v>198</v>
      </c>
      <c r="C197" s="32" t="s">
        <v>11</v>
      </c>
      <c r="D197" s="43" t="s">
        <v>242</v>
      </c>
      <c r="E197" s="35" t="s">
        <v>75</v>
      </c>
      <c r="F197" s="37">
        <v>11.5</v>
      </c>
      <c r="G197" s="58">
        <f t="shared" si="3"/>
        <v>13.8</v>
      </c>
      <c r="H197" s="51" t="s">
        <v>886</v>
      </c>
    </row>
    <row r="198" spans="1:8" ht="15">
      <c r="A198" s="34">
        <v>430460</v>
      </c>
      <c r="B198" s="62" t="s">
        <v>198</v>
      </c>
      <c r="C198" s="32" t="s">
        <v>11</v>
      </c>
      <c r="D198" s="43" t="s">
        <v>243</v>
      </c>
      <c r="E198" s="35" t="s">
        <v>75</v>
      </c>
      <c r="F198" s="37">
        <v>8.4</v>
      </c>
      <c r="G198" s="58">
        <f t="shared" si="3"/>
        <v>10.08</v>
      </c>
      <c r="H198" s="50" t="s">
        <v>681</v>
      </c>
    </row>
    <row r="199" spans="1:8" ht="24.75">
      <c r="A199" s="38">
        <v>430465</v>
      </c>
      <c r="B199" s="63" t="s">
        <v>629</v>
      </c>
      <c r="C199" s="35" t="s">
        <v>11</v>
      </c>
      <c r="D199" s="47" t="s">
        <v>27</v>
      </c>
      <c r="E199" s="35" t="s">
        <v>75</v>
      </c>
      <c r="F199" s="60">
        <v>8.4</v>
      </c>
      <c r="G199" s="58">
        <f t="shared" si="3"/>
        <v>10.08</v>
      </c>
      <c r="H199" s="51" t="s">
        <v>860</v>
      </c>
    </row>
    <row r="200" spans="1:8" ht="15">
      <c r="A200" s="34">
        <v>430470</v>
      </c>
      <c r="B200" s="62" t="s">
        <v>206</v>
      </c>
      <c r="C200" s="32" t="s">
        <v>11</v>
      </c>
      <c r="D200" s="43" t="s">
        <v>27</v>
      </c>
      <c r="E200" s="35" t="s">
        <v>75</v>
      </c>
      <c r="F200" s="37">
        <v>8.4</v>
      </c>
      <c r="G200" s="58">
        <f t="shared" si="3"/>
        <v>10.08</v>
      </c>
      <c r="H200" s="50" t="s">
        <v>681</v>
      </c>
    </row>
    <row r="201" spans="1:8" ht="15">
      <c r="A201" s="34">
        <v>430475</v>
      </c>
      <c r="B201" s="62" t="s">
        <v>191</v>
      </c>
      <c r="C201" s="32" t="s">
        <v>11</v>
      </c>
      <c r="D201" s="43" t="s">
        <v>242</v>
      </c>
      <c r="E201" s="35" t="s">
        <v>75</v>
      </c>
      <c r="F201" s="37">
        <v>8.4</v>
      </c>
      <c r="G201" s="58">
        <f t="shared" si="3"/>
        <v>10.08</v>
      </c>
      <c r="H201" s="50" t="s">
        <v>681</v>
      </c>
    </row>
    <row r="202" spans="1:8" ht="15">
      <c r="A202" s="34">
        <v>430480</v>
      </c>
      <c r="B202" s="62" t="s">
        <v>244</v>
      </c>
      <c r="C202" s="32" t="s">
        <v>11</v>
      </c>
      <c r="D202" s="43" t="s">
        <v>27</v>
      </c>
      <c r="E202" s="35" t="s">
        <v>75</v>
      </c>
      <c r="F202" s="37">
        <v>19.6</v>
      </c>
      <c r="G202" s="58">
        <f t="shared" si="3"/>
        <v>23.520000000000003</v>
      </c>
      <c r="H202" s="50" t="s">
        <v>681</v>
      </c>
    </row>
    <row r="203" spans="1:8" ht="15">
      <c r="A203" s="34">
        <v>430481</v>
      </c>
      <c r="B203" s="62" t="s">
        <v>191</v>
      </c>
      <c r="C203" s="32" t="s">
        <v>11</v>
      </c>
      <c r="D203" s="43" t="s">
        <v>27</v>
      </c>
      <c r="E203" s="35" t="s">
        <v>75</v>
      </c>
      <c r="F203" s="37">
        <v>12.5</v>
      </c>
      <c r="G203" s="58">
        <f t="shared" si="3"/>
        <v>15</v>
      </c>
      <c r="H203" s="51" t="s">
        <v>936</v>
      </c>
    </row>
    <row r="204" spans="1:8" ht="15">
      <c r="A204" s="34">
        <v>430482</v>
      </c>
      <c r="B204" s="62" t="s">
        <v>191</v>
      </c>
      <c r="C204" s="32" t="s">
        <v>11</v>
      </c>
      <c r="D204" s="43" t="s">
        <v>27</v>
      </c>
      <c r="E204" s="35" t="s">
        <v>75</v>
      </c>
      <c r="F204" s="37">
        <v>19.6</v>
      </c>
      <c r="G204" s="58">
        <f t="shared" si="3"/>
        <v>23.520000000000003</v>
      </c>
      <c r="H204" s="50" t="s">
        <v>681</v>
      </c>
    </row>
    <row r="205" spans="1:8" ht="15">
      <c r="A205" s="34">
        <v>430483</v>
      </c>
      <c r="B205" s="62" t="s">
        <v>226</v>
      </c>
      <c r="C205" s="32" t="s">
        <v>11</v>
      </c>
      <c r="D205" s="43" t="s">
        <v>27</v>
      </c>
      <c r="E205" s="35" t="s">
        <v>75</v>
      </c>
      <c r="F205" s="37">
        <v>19.6</v>
      </c>
      <c r="G205" s="58">
        <f t="shared" si="3"/>
        <v>23.520000000000003</v>
      </c>
      <c r="H205" s="50" t="s">
        <v>681</v>
      </c>
    </row>
    <row r="206" spans="1:8" ht="15">
      <c r="A206" s="34">
        <v>430485</v>
      </c>
      <c r="B206" s="62" t="s">
        <v>245</v>
      </c>
      <c r="C206" s="32" t="s">
        <v>11</v>
      </c>
      <c r="D206" s="43" t="s">
        <v>27</v>
      </c>
      <c r="E206" s="35" t="s">
        <v>75</v>
      </c>
      <c r="F206" s="37">
        <v>15</v>
      </c>
      <c r="G206" s="58">
        <f t="shared" si="3"/>
        <v>18</v>
      </c>
      <c r="H206" s="51" t="s">
        <v>839</v>
      </c>
    </row>
    <row r="207" spans="1:8" ht="24.75">
      <c r="A207" s="34">
        <v>430486</v>
      </c>
      <c r="B207" s="62" t="s">
        <v>198</v>
      </c>
      <c r="C207" s="32" t="s">
        <v>11</v>
      </c>
      <c r="D207" s="43" t="s">
        <v>246</v>
      </c>
      <c r="E207" s="35" t="s">
        <v>13</v>
      </c>
      <c r="F207" s="37">
        <v>12.5</v>
      </c>
      <c r="G207" s="58">
        <f t="shared" si="3"/>
        <v>15</v>
      </c>
      <c r="H207" s="52" t="s">
        <v>919</v>
      </c>
    </row>
    <row r="208" spans="1:8" ht="15">
      <c r="A208" s="34">
        <v>430500</v>
      </c>
      <c r="B208" s="62" t="s">
        <v>247</v>
      </c>
      <c r="C208" s="32" t="s">
        <v>10</v>
      </c>
      <c r="D208" s="43" t="s">
        <v>99</v>
      </c>
      <c r="E208" s="35" t="s">
        <v>13</v>
      </c>
      <c r="F208" s="37">
        <v>7.4</v>
      </c>
      <c r="G208" s="58">
        <f t="shared" si="3"/>
        <v>8.88</v>
      </c>
      <c r="H208" s="50" t="s">
        <v>680</v>
      </c>
    </row>
    <row r="209" spans="1:8" ht="15">
      <c r="A209" s="34">
        <v>430505</v>
      </c>
      <c r="B209" s="62" t="s">
        <v>187</v>
      </c>
      <c r="C209" s="32" t="s">
        <v>10</v>
      </c>
      <c r="D209" s="43" t="s">
        <v>99</v>
      </c>
      <c r="E209" s="35" t="s">
        <v>13</v>
      </c>
      <c r="F209" s="37">
        <v>5.1</v>
      </c>
      <c r="G209" s="58">
        <f t="shared" si="3"/>
        <v>6.119999999999999</v>
      </c>
      <c r="H209" s="50" t="s">
        <v>681</v>
      </c>
    </row>
    <row r="210" spans="1:8" ht="15">
      <c r="A210" s="34">
        <v>430510</v>
      </c>
      <c r="B210" s="62" t="s">
        <v>198</v>
      </c>
      <c r="C210" s="32" t="s">
        <v>11</v>
      </c>
      <c r="D210" s="43" t="s">
        <v>99</v>
      </c>
      <c r="E210" s="35" t="s">
        <v>13</v>
      </c>
      <c r="F210" s="37">
        <v>7</v>
      </c>
      <c r="G210" s="58">
        <f t="shared" si="3"/>
        <v>8.4</v>
      </c>
      <c r="H210" s="50" t="s">
        <v>1034</v>
      </c>
    </row>
    <row r="211" spans="1:8" ht="15">
      <c r="A211" s="34">
        <v>430730</v>
      </c>
      <c r="B211" s="62" t="s">
        <v>248</v>
      </c>
      <c r="C211" s="32" t="s">
        <v>30</v>
      </c>
      <c r="D211" s="43" t="s">
        <v>99</v>
      </c>
      <c r="E211" s="35" t="s">
        <v>8</v>
      </c>
      <c r="F211" s="37">
        <v>6.6</v>
      </c>
      <c r="G211" s="58">
        <f t="shared" si="3"/>
        <v>7.92</v>
      </c>
      <c r="H211" s="50" t="s">
        <v>681</v>
      </c>
    </row>
    <row r="212" spans="1:8" ht="24.75">
      <c r="A212" s="34">
        <v>430740</v>
      </c>
      <c r="B212" s="62" t="s">
        <v>205</v>
      </c>
      <c r="C212" s="32" t="s">
        <v>30</v>
      </c>
      <c r="D212" s="46" t="s">
        <v>249</v>
      </c>
      <c r="E212" s="35" t="s">
        <v>8</v>
      </c>
      <c r="F212" s="37">
        <v>4.33</v>
      </c>
      <c r="G212" s="58">
        <f t="shared" si="3"/>
        <v>5.196</v>
      </c>
      <c r="H212" s="51" t="s">
        <v>888</v>
      </c>
    </row>
    <row r="213" spans="1:8" ht="15">
      <c r="A213" s="34">
        <v>430750</v>
      </c>
      <c r="B213" s="62" t="s">
        <v>191</v>
      </c>
      <c r="C213" s="32" t="s">
        <v>180</v>
      </c>
      <c r="D213" s="43" t="s">
        <v>250</v>
      </c>
      <c r="E213" s="35" t="s">
        <v>13</v>
      </c>
      <c r="F213" s="37">
        <v>20</v>
      </c>
      <c r="G213" s="58">
        <f t="shared" si="3"/>
        <v>24</v>
      </c>
      <c r="H213" s="50" t="s">
        <v>681</v>
      </c>
    </row>
    <row r="214" spans="1:8" ht="15">
      <c r="A214" s="34">
        <v>430760</v>
      </c>
      <c r="B214" s="62" t="s">
        <v>251</v>
      </c>
      <c r="C214" s="32" t="s">
        <v>16</v>
      </c>
      <c r="D214" s="43" t="s">
        <v>99</v>
      </c>
      <c r="E214" s="35" t="s">
        <v>8</v>
      </c>
      <c r="F214" s="37">
        <v>10.25</v>
      </c>
      <c r="G214" s="58">
        <f t="shared" si="3"/>
        <v>12.3</v>
      </c>
      <c r="H214" s="50" t="s">
        <v>685</v>
      </c>
    </row>
    <row r="215" spans="1:8" ht="15">
      <c r="A215" s="34">
        <v>430770</v>
      </c>
      <c r="B215" s="62" t="s">
        <v>252</v>
      </c>
      <c r="C215" s="32" t="s">
        <v>16</v>
      </c>
      <c r="D215" s="43" t="s">
        <v>253</v>
      </c>
      <c r="E215" s="35" t="s">
        <v>8</v>
      </c>
      <c r="F215" s="37">
        <v>5.7</v>
      </c>
      <c r="G215" s="58">
        <f t="shared" si="3"/>
        <v>6.84</v>
      </c>
      <c r="H215" s="50" t="s">
        <v>685</v>
      </c>
    </row>
    <row r="216" spans="1:8" ht="24.75">
      <c r="A216" s="34">
        <v>430790</v>
      </c>
      <c r="B216" s="62" t="s">
        <v>206</v>
      </c>
      <c r="C216" s="32" t="s">
        <v>30</v>
      </c>
      <c r="D216" s="46" t="s">
        <v>254</v>
      </c>
      <c r="E216" s="35" t="s">
        <v>13</v>
      </c>
      <c r="F216" s="37">
        <v>5.1</v>
      </c>
      <c r="G216" s="58">
        <f t="shared" si="3"/>
        <v>6.119999999999999</v>
      </c>
      <c r="H216" s="51" t="s">
        <v>864</v>
      </c>
    </row>
    <row r="217" spans="1:8" ht="15">
      <c r="A217" s="34">
        <v>430900</v>
      </c>
      <c r="B217" s="62" t="s">
        <v>1046</v>
      </c>
      <c r="C217" s="32" t="s">
        <v>153</v>
      </c>
      <c r="D217" s="43" t="s">
        <v>250</v>
      </c>
      <c r="E217" s="35" t="s">
        <v>13</v>
      </c>
      <c r="F217" s="37">
        <v>9.5</v>
      </c>
      <c r="G217" s="58">
        <f t="shared" si="3"/>
        <v>11.4</v>
      </c>
      <c r="H217" s="52" t="s">
        <v>748</v>
      </c>
    </row>
    <row r="218" spans="1:8" ht="15">
      <c r="A218" s="38">
        <v>431801</v>
      </c>
      <c r="B218" s="63" t="s">
        <v>630</v>
      </c>
      <c r="C218" s="35" t="s">
        <v>128</v>
      </c>
      <c r="D218" s="44" t="s">
        <v>99</v>
      </c>
      <c r="E218" s="35" t="s">
        <v>75</v>
      </c>
      <c r="F218" s="60">
        <v>3.8</v>
      </c>
      <c r="G218" s="58">
        <f t="shared" si="3"/>
        <v>4.56</v>
      </c>
      <c r="H218" s="51" t="s">
        <v>749</v>
      </c>
    </row>
    <row r="219" spans="1:8" ht="15">
      <c r="A219" s="34">
        <v>432000</v>
      </c>
      <c r="B219" s="62" t="s">
        <v>190</v>
      </c>
      <c r="C219" s="32" t="s">
        <v>34</v>
      </c>
      <c r="D219" s="43" t="s">
        <v>255</v>
      </c>
      <c r="E219" s="35" t="s">
        <v>13</v>
      </c>
      <c r="F219" s="37">
        <v>4.4</v>
      </c>
      <c r="G219" s="58">
        <f t="shared" si="3"/>
        <v>5.28</v>
      </c>
      <c r="H219" s="50" t="s">
        <v>681</v>
      </c>
    </row>
    <row r="220" spans="1:8" ht="15">
      <c r="A220" s="38">
        <v>432002</v>
      </c>
      <c r="B220" s="63" t="s">
        <v>631</v>
      </c>
      <c r="C220" s="35" t="s">
        <v>23</v>
      </c>
      <c r="D220" s="44" t="s">
        <v>99</v>
      </c>
      <c r="E220" s="35" t="s">
        <v>13</v>
      </c>
      <c r="F220" s="60">
        <v>6.2</v>
      </c>
      <c r="G220" s="58">
        <f t="shared" si="3"/>
        <v>7.44</v>
      </c>
      <c r="H220" s="51" t="s">
        <v>750</v>
      </c>
    </row>
    <row r="221" spans="1:8" ht="15">
      <c r="A221" s="34">
        <v>432007</v>
      </c>
      <c r="B221" s="62" t="s">
        <v>256</v>
      </c>
      <c r="C221" s="32" t="s">
        <v>12</v>
      </c>
      <c r="D221" s="43" t="s">
        <v>99</v>
      </c>
      <c r="E221" s="35" t="s">
        <v>13</v>
      </c>
      <c r="F221" s="37">
        <v>5.7</v>
      </c>
      <c r="G221" s="58">
        <f t="shared" si="3"/>
        <v>6.84</v>
      </c>
      <c r="H221" s="51" t="s">
        <v>751</v>
      </c>
    </row>
    <row r="222" spans="1:8" ht="15">
      <c r="A222" s="34">
        <v>432010</v>
      </c>
      <c r="B222" s="62" t="s">
        <v>191</v>
      </c>
      <c r="C222" s="32" t="s">
        <v>137</v>
      </c>
      <c r="D222" s="43" t="s">
        <v>99</v>
      </c>
      <c r="E222" s="35" t="s">
        <v>13</v>
      </c>
      <c r="F222" s="37">
        <v>4</v>
      </c>
      <c r="G222" s="58">
        <f t="shared" si="3"/>
        <v>4.8</v>
      </c>
      <c r="H222" s="51" t="s">
        <v>752</v>
      </c>
    </row>
    <row r="223" spans="1:8" ht="15">
      <c r="A223" s="30">
        <v>432021</v>
      </c>
      <c r="B223" s="62" t="s">
        <v>191</v>
      </c>
      <c r="C223" s="32" t="s">
        <v>137</v>
      </c>
      <c r="D223" s="43" t="s">
        <v>99</v>
      </c>
      <c r="E223" s="35" t="s">
        <v>13</v>
      </c>
      <c r="F223" s="37">
        <v>7</v>
      </c>
      <c r="G223" s="58">
        <f t="shared" si="3"/>
        <v>8.4</v>
      </c>
      <c r="H223" s="51" t="s">
        <v>753</v>
      </c>
    </row>
    <row r="224" spans="1:8" ht="24.75">
      <c r="A224" s="34">
        <v>432024</v>
      </c>
      <c r="B224" s="62" t="s">
        <v>205</v>
      </c>
      <c r="C224" s="32" t="s">
        <v>12</v>
      </c>
      <c r="D224" s="46" t="s">
        <v>257</v>
      </c>
      <c r="E224" s="35" t="s">
        <v>13</v>
      </c>
      <c r="F224" s="37">
        <v>11</v>
      </c>
      <c r="G224" s="58">
        <f t="shared" si="3"/>
        <v>13.2</v>
      </c>
      <c r="H224" s="51" t="s">
        <v>754</v>
      </c>
    </row>
    <row r="225" spans="1:8" ht="15">
      <c r="A225" s="34">
        <v>434501</v>
      </c>
      <c r="B225" s="62" t="s">
        <v>259</v>
      </c>
      <c r="C225" s="32" t="s">
        <v>128</v>
      </c>
      <c r="D225" s="43" t="s">
        <v>99</v>
      </c>
      <c r="E225" s="35" t="s">
        <v>8</v>
      </c>
      <c r="F225" s="37">
        <v>6.62</v>
      </c>
      <c r="G225" s="58">
        <f t="shared" si="3"/>
        <v>7.944</v>
      </c>
      <c r="H225" s="50" t="s">
        <v>681</v>
      </c>
    </row>
    <row r="226" spans="1:8" ht="15">
      <c r="A226" s="34">
        <v>440010</v>
      </c>
      <c r="B226" s="62" t="s">
        <v>191</v>
      </c>
      <c r="C226" s="32" t="s">
        <v>260</v>
      </c>
      <c r="D226" s="43" t="s">
        <v>99</v>
      </c>
      <c r="E226" s="35" t="s">
        <v>13</v>
      </c>
      <c r="F226" s="37">
        <v>8.6</v>
      </c>
      <c r="G226" s="58">
        <f t="shared" si="3"/>
        <v>10.32</v>
      </c>
      <c r="H226" s="50" t="s">
        <v>681</v>
      </c>
    </row>
    <row r="227" spans="1:8" ht="15">
      <c r="A227" s="34">
        <v>440041</v>
      </c>
      <c r="B227" s="62" t="s">
        <v>191</v>
      </c>
      <c r="C227" s="32" t="s">
        <v>10</v>
      </c>
      <c r="D227" s="43" t="s">
        <v>99</v>
      </c>
      <c r="E227" s="35" t="s">
        <v>13</v>
      </c>
      <c r="F227" s="37">
        <v>5.15</v>
      </c>
      <c r="G227" s="58">
        <f t="shared" si="3"/>
        <v>6.180000000000001</v>
      </c>
      <c r="H227" s="51" t="s">
        <v>755</v>
      </c>
    </row>
    <row r="228" spans="1:8" ht="15">
      <c r="A228" s="34">
        <v>440044</v>
      </c>
      <c r="B228" s="62" t="s">
        <v>261</v>
      </c>
      <c r="C228" s="32" t="s">
        <v>10</v>
      </c>
      <c r="D228" s="43" t="s">
        <v>99</v>
      </c>
      <c r="E228" s="35" t="s">
        <v>13</v>
      </c>
      <c r="F228" s="37">
        <v>11.5</v>
      </c>
      <c r="G228" s="58">
        <f t="shared" si="3"/>
        <v>13.8</v>
      </c>
      <c r="H228" s="51" t="s">
        <v>756</v>
      </c>
    </row>
    <row r="229" spans="1:8" ht="15">
      <c r="A229" s="34">
        <v>440045</v>
      </c>
      <c r="B229" s="62" t="s">
        <v>212</v>
      </c>
      <c r="C229" s="32" t="s">
        <v>10</v>
      </c>
      <c r="D229" s="43" t="s">
        <v>99</v>
      </c>
      <c r="E229" s="35" t="s">
        <v>13</v>
      </c>
      <c r="F229" s="37">
        <v>9.7</v>
      </c>
      <c r="G229" s="58">
        <f t="shared" si="3"/>
        <v>11.639999999999999</v>
      </c>
      <c r="H229" s="51" t="s">
        <v>757</v>
      </c>
    </row>
    <row r="230" spans="1:8" ht="15">
      <c r="A230" s="34">
        <v>440047</v>
      </c>
      <c r="B230" s="62" t="s">
        <v>190</v>
      </c>
      <c r="C230" s="32" t="s">
        <v>10</v>
      </c>
      <c r="D230" s="43" t="s">
        <v>99</v>
      </c>
      <c r="E230" s="35" t="s">
        <v>13</v>
      </c>
      <c r="F230" s="37">
        <v>10.8</v>
      </c>
      <c r="G230" s="58">
        <f t="shared" si="3"/>
        <v>12.96</v>
      </c>
      <c r="H230" s="51" t="s">
        <v>758</v>
      </c>
    </row>
    <row r="231" spans="1:8" ht="15">
      <c r="A231" s="34">
        <v>440048</v>
      </c>
      <c r="B231" s="62" t="s">
        <v>191</v>
      </c>
      <c r="C231" s="32" t="s">
        <v>10</v>
      </c>
      <c r="D231" s="43" t="s">
        <v>99</v>
      </c>
      <c r="E231" s="35" t="s">
        <v>13</v>
      </c>
      <c r="F231" s="37">
        <v>6.9</v>
      </c>
      <c r="G231" s="58">
        <f t="shared" si="3"/>
        <v>8.280000000000001</v>
      </c>
      <c r="H231" s="50" t="s">
        <v>681</v>
      </c>
    </row>
    <row r="232" spans="1:8" ht="15">
      <c r="A232" s="34">
        <v>440052</v>
      </c>
      <c r="B232" s="62" t="s">
        <v>262</v>
      </c>
      <c r="C232" s="32" t="s">
        <v>10</v>
      </c>
      <c r="D232" s="43" t="s">
        <v>99</v>
      </c>
      <c r="E232" s="35" t="s">
        <v>13</v>
      </c>
      <c r="F232" s="37">
        <v>12.2</v>
      </c>
      <c r="G232" s="58">
        <f t="shared" si="3"/>
        <v>14.639999999999999</v>
      </c>
      <c r="H232" s="51" t="s">
        <v>759</v>
      </c>
    </row>
    <row r="233" spans="1:8" ht="15">
      <c r="A233" s="34">
        <v>440061</v>
      </c>
      <c r="B233" s="62" t="s">
        <v>263</v>
      </c>
      <c r="C233" s="32" t="s">
        <v>34</v>
      </c>
      <c r="D233" s="43" t="s">
        <v>99</v>
      </c>
      <c r="E233" s="35" t="s">
        <v>13</v>
      </c>
      <c r="F233" s="37">
        <v>6.18</v>
      </c>
      <c r="G233" s="58">
        <f t="shared" si="3"/>
        <v>7.4159999999999995</v>
      </c>
      <c r="H233" s="50" t="s">
        <v>681</v>
      </c>
    </row>
    <row r="234" spans="1:8" ht="15">
      <c r="A234" s="34">
        <v>440065</v>
      </c>
      <c r="B234" s="62" t="s">
        <v>191</v>
      </c>
      <c r="C234" s="32" t="s">
        <v>10</v>
      </c>
      <c r="D234" s="43" t="s">
        <v>99</v>
      </c>
      <c r="E234" s="35" t="s">
        <v>13</v>
      </c>
      <c r="F234" s="37">
        <v>7.3</v>
      </c>
      <c r="G234" s="58">
        <f t="shared" si="3"/>
        <v>8.76</v>
      </c>
      <c r="H234" s="51" t="s">
        <v>760</v>
      </c>
    </row>
    <row r="235" spans="1:8" ht="15">
      <c r="A235" s="34">
        <v>440074</v>
      </c>
      <c r="B235" s="62" t="s">
        <v>264</v>
      </c>
      <c r="C235" s="32" t="s">
        <v>30</v>
      </c>
      <c r="D235" s="43" t="s">
        <v>99</v>
      </c>
      <c r="E235" s="35" t="s">
        <v>13</v>
      </c>
      <c r="F235" s="37">
        <v>2.85</v>
      </c>
      <c r="G235" s="58">
        <f t="shared" si="3"/>
        <v>3.42</v>
      </c>
      <c r="H235" s="51" t="s">
        <v>761</v>
      </c>
    </row>
    <row r="236" spans="1:8" ht="15">
      <c r="A236" s="34">
        <v>440085</v>
      </c>
      <c r="B236" s="62" t="s">
        <v>265</v>
      </c>
      <c r="C236" s="32" t="s">
        <v>30</v>
      </c>
      <c r="D236" s="43" t="s">
        <v>99</v>
      </c>
      <c r="E236" s="35" t="s">
        <v>13</v>
      </c>
      <c r="F236" s="37">
        <v>2.8</v>
      </c>
      <c r="G236" s="58">
        <f t="shared" si="3"/>
        <v>3.36</v>
      </c>
      <c r="H236" s="51" t="s">
        <v>937</v>
      </c>
    </row>
    <row r="237" spans="1:8" ht="15">
      <c r="A237" s="34">
        <v>440120</v>
      </c>
      <c r="B237" s="62" t="s">
        <v>212</v>
      </c>
      <c r="C237" s="32" t="s">
        <v>10</v>
      </c>
      <c r="D237" s="43" t="s">
        <v>99</v>
      </c>
      <c r="E237" s="35" t="s">
        <v>13</v>
      </c>
      <c r="F237" s="37">
        <v>6.1</v>
      </c>
      <c r="G237" s="58">
        <f t="shared" si="3"/>
        <v>7.319999999999999</v>
      </c>
      <c r="H237" s="50" t="s">
        <v>681</v>
      </c>
    </row>
    <row r="238" spans="1:8" ht="15">
      <c r="A238" s="34">
        <v>440147</v>
      </c>
      <c r="B238" s="62" t="s">
        <v>266</v>
      </c>
      <c r="C238" s="32" t="s">
        <v>10</v>
      </c>
      <c r="D238" s="43" t="s">
        <v>99</v>
      </c>
      <c r="E238" s="35" t="s">
        <v>13</v>
      </c>
      <c r="F238" s="37">
        <v>9.5</v>
      </c>
      <c r="G238" s="58">
        <f t="shared" si="3"/>
        <v>11.4</v>
      </c>
      <c r="H238" s="51" t="s">
        <v>867</v>
      </c>
    </row>
    <row r="239" spans="1:8" ht="15">
      <c r="A239" s="34">
        <v>440265</v>
      </c>
      <c r="B239" s="62" t="s">
        <v>191</v>
      </c>
      <c r="C239" s="32" t="s">
        <v>10</v>
      </c>
      <c r="D239" s="43" t="s">
        <v>99</v>
      </c>
      <c r="E239" s="35" t="s">
        <v>13</v>
      </c>
      <c r="F239" s="37">
        <v>9.5</v>
      </c>
      <c r="G239" s="58">
        <f t="shared" si="3"/>
        <v>11.4</v>
      </c>
      <c r="H239" s="51" t="s">
        <v>762</v>
      </c>
    </row>
    <row r="240" spans="1:8" ht="15">
      <c r="A240" s="34">
        <v>440276</v>
      </c>
      <c r="B240" s="62" t="s">
        <v>267</v>
      </c>
      <c r="C240" s="32" t="s">
        <v>30</v>
      </c>
      <c r="D240" s="43" t="s">
        <v>99</v>
      </c>
      <c r="E240" s="35" t="s">
        <v>75</v>
      </c>
      <c r="F240" s="37">
        <v>3.5</v>
      </c>
      <c r="G240" s="58">
        <f t="shared" si="3"/>
        <v>4.2</v>
      </c>
      <c r="H240" s="51" t="s">
        <v>889</v>
      </c>
    </row>
    <row r="241" spans="1:8" ht="15">
      <c r="A241" s="34">
        <v>440530</v>
      </c>
      <c r="B241" s="62" t="s">
        <v>190</v>
      </c>
      <c r="C241" s="32" t="s">
        <v>10</v>
      </c>
      <c r="D241" s="43" t="s">
        <v>99</v>
      </c>
      <c r="E241" s="35" t="s">
        <v>13</v>
      </c>
      <c r="F241" s="37">
        <v>8.5</v>
      </c>
      <c r="G241" s="58">
        <f t="shared" si="3"/>
        <v>10.2</v>
      </c>
      <c r="H241" s="51" t="s">
        <v>763</v>
      </c>
    </row>
    <row r="242" spans="1:8" ht="15">
      <c r="A242" s="34">
        <v>440577</v>
      </c>
      <c r="B242" s="62" t="s">
        <v>190</v>
      </c>
      <c r="C242" s="32" t="s">
        <v>11</v>
      </c>
      <c r="D242" s="43" t="s">
        <v>99</v>
      </c>
      <c r="E242" s="35" t="s">
        <v>13</v>
      </c>
      <c r="F242" s="37">
        <v>9.1</v>
      </c>
      <c r="G242" s="58">
        <f t="shared" si="3"/>
        <v>10.92</v>
      </c>
      <c r="H242" s="51" t="s">
        <v>764</v>
      </c>
    </row>
    <row r="243" spans="1:8" ht="24.75">
      <c r="A243" s="34">
        <v>440588</v>
      </c>
      <c r="B243" s="62" t="s">
        <v>268</v>
      </c>
      <c r="C243" s="32" t="s">
        <v>11</v>
      </c>
      <c r="D243" s="43" t="s">
        <v>99</v>
      </c>
      <c r="E243" s="35" t="s">
        <v>13</v>
      </c>
      <c r="F243" s="37">
        <v>8.7</v>
      </c>
      <c r="G243" s="58">
        <f t="shared" si="3"/>
        <v>10.44</v>
      </c>
      <c r="H243" s="52" t="s">
        <v>875</v>
      </c>
    </row>
    <row r="244" spans="1:8" ht="15">
      <c r="A244" s="34">
        <v>442065</v>
      </c>
      <c r="B244" s="62" t="s">
        <v>192</v>
      </c>
      <c r="C244" s="32" t="s">
        <v>10</v>
      </c>
      <c r="D244" s="43" t="s">
        <v>99</v>
      </c>
      <c r="E244" s="35" t="s">
        <v>75</v>
      </c>
      <c r="F244" s="37">
        <v>6.5</v>
      </c>
      <c r="G244" s="58">
        <f t="shared" si="3"/>
        <v>7.8</v>
      </c>
      <c r="H244" s="51" t="s">
        <v>765</v>
      </c>
    </row>
    <row r="245" spans="1:8" ht="15">
      <c r="A245" s="34">
        <v>446441</v>
      </c>
      <c r="B245" s="62" t="s">
        <v>159</v>
      </c>
      <c r="C245" s="32" t="s">
        <v>23</v>
      </c>
      <c r="D245" s="43" t="s">
        <v>99</v>
      </c>
      <c r="E245" s="35" t="s">
        <v>75</v>
      </c>
      <c r="F245" s="37">
        <v>18.5</v>
      </c>
      <c r="G245" s="58">
        <f t="shared" si="3"/>
        <v>22.2</v>
      </c>
      <c r="H245" s="50" t="s">
        <v>685</v>
      </c>
    </row>
    <row r="246" spans="1:8" ht="15">
      <c r="A246" s="34">
        <v>446860</v>
      </c>
      <c r="B246" s="62" t="s">
        <v>269</v>
      </c>
      <c r="C246" s="32" t="s">
        <v>79</v>
      </c>
      <c r="D246" s="43" t="s">
        <v>99</v>
      </c>
      <c r="E246" s="35" t="s">
        <v>13</v>
      </c>
      <c r="F246" s="37">
        <v>6.5</v>
      </c>
      <c r="G246" s="58">
        <f t="shared" si="3"/>
        <v>7.8</v>
      </c>
      <c r="H246" s="50" t="s">
        <v>681</v>
      </c>
    </row>
    <row r="247" spans="1:8" ht="15">
      <c r="A247" s="34">
        <v>446920</v>
      </c>
      <c r="B247" s="62" t="s">
        <v>270</v>
      </c>
      <c r="C247" s="32" t="s">
        <v>79</v>
      </c>
      <c r="D247" s="43" t="s">
        <v>99</v>
      </c>
      <c r="E247" s="35" t="s">
        <v>75</v>
      </c>
      <c r="F247" s="37">
        <v>7.5</v>
      </c>
      <c r="G247" s="58">
        <f t="shared" si="3"/>
        <v>9</v>
      </c>
      <c r="H247" s="50" t="s">
        <v>681</v>
      </c>
    </row>
    <row r="248" spans="1:8" ht="15">
      <c r="A248" s="38">
        <v>447560</v>
      </c>
      <c r="B248" s="63" t="s">
        <v>632</v>
      </c>
      <c r="C248" s="35" t="s">
        <v>79</v>
      </c>
      <c r="D248" s="44" t="s">
        <v>99</v>
      </c>
      <c r="E248" s="35" t="s">
        <v>75</v>
      </c>
      <c r="F248" s="60">
        <v>9.5</v>
      </c>
      <c r="G248" s="58">
        <f t="shared" si="3"/>
        <v>11.4</v>
      </c>
      <c r="H248" s="50" t="s">
        <v>681</v>
      </c>
    </row>
    <row r="249" spans="1:8" ht="15">
      <c r="A249" s="34">
        <v>449130</v>
      </c>
      <c r="B249" s="62" t="s">
        <v>184</v>
      </c>
      <c r="C249" s="32" t="s">
        <v>79</v>
      </c>
      <c r="D249" s="43" t="s">
        <v>99</v>
      </c>
      <c r="E249" s="35" t="s">
        <v>8</v>
      </c>
      <c r="F249" s="37">
        <v>4.58</v>
      </c>
      <c r="G249" s="58">
        <f t="shared" si="3"/>
        <v>5.496</v>
      </c>
      <c r="H249" s="50" t="s">
        <v>681</v>
      </c>
    </row>
    <row r="250" spans="1:8" ht="15">
      <c r="A250" s="34">
        <v>450080</v>
      </c>
      <c r="B250" s="62" t="s">
        <v>206</v>
      </c>
      <c r="C250" s="32" t="s">
        <v>213</v>
      </c>
      <c r="D250" s="43" t="s">
        <v>99</v>
      </c>
      <c r="E250" s="35" t="s">
        <v>13</v>
      </c>
      <c r="F250" s="37">
        <v>10</v>
      </c>
      <c r="G250" s="58">
        <f t="shared" si="3"/>
        <v>12</v>
      </c>
      <c r="H250" s="50" t="s">
        <v>681</v>
      </c>
    </row>
    <row r="251" spans="1:8" ht="15">
      <c r="A251" s="34">
        <v>450531</v>
      </c>
      <c r="B251" s="62" t="s">
        <v>187</v>
      </c>
      <c r="C251" s="32" t="s">
        <v>271</v>
      </c>
      <c r="D251" s="43" t="s">
        <v>99</v>
      </c>
      <c r="E251" s="35"/>
      <c r="F251" s="37">
        <v>7.5</v>
      </c>
      <c r="G251" s="58">
        <f t="shared" si="3"/>
        <v>9</v>
      </c>
      <c r="H251" s="52" t="s">
        <v>920</v>
      </c>
    </row>
    <row r="252" spans="1:8" ht="15">
      <c r="A252" s="34">
        <v>450540</v>
      </c>
      <c r="B252" s="62" t="s">
        <v>272</v>
      </c>
      <c r="C252" s="32" t="s">
        <v>10</v>
      </c>
      <c r="D252" s="43" t="s">
        <v>99</v>
      </c>
      <c r="E252" s="35" t="s">
        <v>13</v>
      </c>
      <c r="F252" s="37">
        <v>14</v>
      </c>
      <c r="G252" s="58">
        <f t="shared" si="3"/>
        <v>16.8</v>
      </c>
      <c r="H252" s="50" t="s">
        <v>680</v>
      </c>
    </row>
    <row r="253" spans="1:8" ht="15">
      <c r="A253" s="34">
        <v>450541</v>
      </c>
      <c r="B253" s="62" t="s">
        <v>273</v>
      </c>
      <c r="C253" s="32" t="s">
        <v>10</v>
      </c>
      <c r="D253" s="43" t="s">
        <v>274</v>
      </c>
      <c r="E253" s="35" t="s">
        <v>13</v>
      </c>
      <c r="F253" s="37">
        <v>17</v>
      </c>
      <c r="G253" s="58">
        <f t="shared" si="3"/>
        <v>20.4</v>
      </c>
      <c r="H253" s="50" t="s">
        <v>681</v>
      </c>
    </row>
    <row r="254" spans="1:8" ht="15">
      <c r="A254" s="34">
        <v>450583</v>
      </c>
      <c r="B254" s="62" t="s">
        <v>191</v>
      </c>
      <c r="C254" s="32" t="s">
        <v>164</v>
      </c>
      <c r="D254" s="43" t="s">
        <v>99</v>
      </c>
      <c r="E254" s="35" t="s">
        <v>13</v>
      </c>
      <c r="F254" s="37">
        <v>17.4</v>
      </c>
      <c r="G254" s="58">
        <f t="shared" si="3"/>
        <v>20.88</v>
      </c>
      <c r="H254" s="50" t="s">
        <v>681</v>
      </c>
    </row>
    <row r="255" spans="1:8" ht="15">
      <c r="A255" s="34">
        <v>450596</v>
      </c>
      <c r="B255" s="62" t="s">
        <v>212</v>
      </c>
      <c r="C255" s="32" t="s">
        <v>10</v>
      </c>
      <c r="D255" s="43" t="s">
        <v>99</v>
      </c>
      <c r="E255" s="35" t="s">
        <v>13</v>
      </c>
      <c r="F255" s="37">
        <v>8.7</v>
      </c>
      <c r="G255" s="58">
        <f t="shared" si="3"/>
        <v>10.44</v>
      </c>
      <c r="H255" s="50" t="s">
        <v>681</v>
      </c>
    </row>
    <row r="256" spans="1:8" ht="15">
      <c r="A256" s="34">
        <v>453207</v>
      </c>
      <c r="B256" s="62" t="s">
        <v>197</v>
      </c>
      <c r="C256" s="32" t="s">
        <v>10</v>
      </c>
      <c r="D256" s="43" t="s">
        <v>99</v>
      </c>
      <c r="E256" s="35" t="s">
        <v>13</v>
      </c>
      <c r="F256" s="37">
        <v>11</v>
      </c>
      <c r="G256" s="58">
        <f aca="true" t="shared" si="4" ref="G256:G318">F256+20%*F256</f>
        <v>13.2</v>
      </c>
      <c r="H256" s="50" t="s">
        <v>685</v>
      </c>
    </row>
    <row r="257" spans="1:8" ht="15">
      <c r="A257" s="34">
        <v>453701</v>
      </c>
      <c r="B257" s="62" t="s">
        <v>275</v>
      </c>
      <c r="C257" s="32" t="s">
        <v>23</v>
      </c>
      <c r="D257" s="43" t="s">
        <v>99</v>
      </c>
      <c r="E257" s="35" t="s">
        <v>8</v>
      </c>
      <c r="F257" s="37">
        <v>11.68</v>
      </c>
      <c r="G257" s="58">
        <f t="shared" si="4"/>
        <v>14.016</v>
      </c>
      <c r="H257" s="51" t="s">
        <v>766</v>
      </c>
    </row>
    <row r="258" spans="1:8" ht="15">
      <c r="A258" s="38">
        <v>455801</v>
      </c>
      <c r="B258" s="63" t="s">
        <v>633</v>
      </c>
      <c r="C258" s="35" t="s">
        <v>128</v>
      </c>
      <c r="D258" s="44" t="s">
        <v>99</v>
      </c>
      <c r="E258" s="35" t="s">
        <v>8</v>
      </c>
      <c r="F258" s="60">
        <v>5</v>
      </c>
      <c r="G258" s="58">
        <f t="shared" si="4"/>
        <v>6</v>
      </c>
      <c r="H258" s="51" t="s">
        <v>767</v>
      </c>
    </row>
    <row r="259" spans="1:8" ht="15">
      <c r="A259" s="34">
        <v>458010</v>
      </c>
      <c r="B259" s="62" t="s">
        <v>276</v>
      </c>
      <c r="C259" s="32" t="s">
        <v>23</v>
      </c>
      <c r="D259" s="43" t="s">
        <v>99</v>
      </c>
      <c r="E259" s="35" t="s">
        <v>13</v>
      </c>
      <c r="F259" s="37">
        <v>7.98</v>
      </c>
      <c r="G259" s="58">
        <f t="shared" si="4"/>
        <v>9.576</v>
      </c>
      <c r="H259" s="50" t="s">
        <v>681</v>
      </c>
    </row>
    <row r="260" spans="1:8" ht="15">
      <c r="A260" s="34">
        <v>460020</v>
      </c>
      <c r="B260" s="62" t="s">
        <v>74</v>
      </c>
      <c r="C260" s="32" t="s">
        <v>10</v>
      </c>
      <c r="D260" s="43" t="s">
        <v>99</v>
      </c>
      <c r="E260" s="35" t="s">
        <v>13</v>
      </c>
      <c r="F260" s="37">
        <v>6.6</v>
      </c>
      <c r="G260" s="58">
        <f t="shared" si="4"/>
        <v>7.92</v>
      </c>
      <c r="H260" s="51" t="s">
        <v>768</v>
      </c>
    </row>
    <row r="261" spans="1:8" ht="15">
      <c r="A261" s="34">
        <v>467301</v>
      </c>
      <c r="B261" s="62" t="s">
        <v>278</v>
      </c>
      <c r="C261" s="32" t="s">
        <v>128</v>
      </c>
      <c r="D261" s="43" t="s">
        <v>99</v>
      </c>
      <c r="E261" s="35" t="s">
        <v>75</v>
      </c>
      <c r="F261" s="37">
        <v>5.38</v>
      </c>
      <c r="G261" s="58">
        <f t="shared" si="4"/>
        <v>6.4559999999999995</v>
      </c>
      <c r="H261" s="51" t="s">
        <v>769</v>
      </c>
    </row>
    <row r="262" spans="1:8" ht="24.75">
      <c r="A262" s="34">
        <v>470016</v>
      </c>
      <c r="B262" s="62" t="s">
        <v>193</v>
      </c>
      <c r="C262" s="32" t="s">
        <v>279</v>
      </c>
      <c r="D262" s="46" t="s">
        <v>280</v>
      </c>
      <c r="E262" s="35" t="s">
        <v>13</v>
      </c>
      <c r="F262" s="37">
        <v>8.4</v>
      </c>
      <c r="G262" s="58">
        <f t="shared" si="4"/>
        <v>10.08</v>
      </c>
      <c r="H262" s="51" t="s">
        <v>770</v>
      </c>
    </row>
    <row r="263" spans="1:8" ht="15">
      <c r="A263" s="34">
        <v>470028</v>
      </c>
      <c r="B263" s="62" t="s">
        <v>281</v>
      </c>
      <c r="C263" s="32" t="s">
        <v>279</v>
      </c>
      <c r="D263" s="43" t="s">
        <v>99</v>
      </c>
      <c r="E263" s="35" t="s">
        <v>13</v>
      </c>
      <c r="F263" s="37">
        <v>13.8</v>
      </c>
      <c r="G263" s="58">
        <f t="shared" si="4"/>
        <v>16.560000000000002</v>
      </c>
      <c r="H263" s="51" t="s">
        <v>771</v>
      </c>
    </row>
    <row r="264" spans="1:8" ht="15">
      <c r="A264" s="34">
        <v>470029</v>
      </c>
      <c r="B264" s="62" t="s">
        <v>191</v>
      </c>
      <c r="C264" s="32" t="s">
        <v>279</v>
      </c>
      <c r="D264" s="43" t="s">
        <v>99</v>
      </c>
      <c r="E264" s="35" t="s">
        <v>13</v>
      </c>
      <c r="F264" s="37">
        <v>13.9</v>
      </c>
      <c r="G264" s="58">
        <f t="shared" si="4"/>
        <v>16.68</v>
      </c>
      <c r="H264" s="51" t="s">
        <v>772</v>
      </c>
    </row>
    <row r="265" spans="1:8" ht="15">
      <c r="A265" s="34">
        <v>475150</v>
      </c>
      <c r="B265" s="62" t="s">
        <v>205</v>
      </c>
      <c r="C265" s="32" t="s">
        <v>12</v>
      </c>
      <c r="D265" s="43" t="s">
        <v>99</v>
      </c>
      <c r="E265" s="35" t="s">
        <v>13</v>
      </c>
      <c r="F265" s="37">
        <v>24.85</v>
      </c>
      <c r="G265" s="58">
        <f t="shared" si="4"/>
        <v>29.82</v>
      </c>
      <c r="H265" s="51" t="s">
        <v>773</v>
      </c>
    </row>
    <row r="266" spans="1:8" ht="24.75">
      <c r="A266" s="34">
        <v>481801</v>
      </c>
      <c r="B266" s="62" t="s">
        <v>282</v>
      </c>
      <c r="C266" s="32" t="s">
        <v>23</v>
      </c>
      <c r="D266" s="46" t="s">
        <v>283</v>
      </c>
      <c r="E266" s="35" t="s">
        <v>13</v>
      </c>
      <c r="F266" s="37">
        <v>9.4</v>
      </c>
      <c r="G266" s="58">
        <f t="shared" si="4"/>
        <v>11.280000000000001</v>
      </c>
      <c r="H266" s="51" t="s">
        <v>774</v>
      </c>
    </row>
    <row r="267" spans="1:8" ht="24.75">
      <c r="A267" s="34">
        <v>482162</v>
      </c>
      <c r="B267" s="62" t="s">
        <v>187</v>
      </c>
      <c r="C267" s="32" t="s">
        <v>279</v>
      </c>
      <c r="D267" s="43" t="s">
        <v>99</v>
      </c>
      <c r="E267" s="35" t="s">
        <v>13</v>
      </c>
      <c r="F267" s="37">
        <v>34.47</v>
      </c>
      <c r="G267" s="58">
        <f t="shared" si="4"/>
        <v>41.364</v>
      </c>
      <c r="H267" s="52" t="s">
        <v>775</v>
      </c>
    </row>
    <row r="268" spans="1:8" ht="24.75">
      <c r="A268" s="34">
        <v>485001</v>
      </c>
      <c r="B268" s="62" t="s">
        <v>285</v>
      </c>
      <c r="C268" s="35" t="s">
        <v>128</v>
      </c>
      <c r="D268" s="47" t="s">
        <v>99</v>
      </c>
      <c r="E268" s="35" t="s">
        <v>13</v>
      </c>
      <c r="F268" s="60">
        <v>7.7</v>
      </c>
      <c r="G268" s="58">
        <f t="shared" si="4"/>
        <v>9.24</v>
      </c>
      <c r="H268" s="51" t="s">
        <v>952</v>
      </c>
    </row>
    <row r="269" spans="1:8" ht="15">
      <c r="A269" s="34">
        <v>485001</v>
      </c>
      <c r="B269" s="62" t="s">
        <v>1033</v>
      </c>
      <c r="C269" s="35" t="s">
        <v>23</v>
      </c>
      <c r="D269" s="44" t="s">
        <v>99</v>
      </c>
      <c r="E269" s="35" t="s">
        <v>13</v>
      </c>
      <c r="F269" s="60">
        <v>15.46</v>
      </c>
      <c r="G269" s="58">
        <f t="shared" si="4"/>
        <v>18.552</v>
      </c>
      <c r="H269" s="50" t="s">
        <v>681</v>
      </c>
    </row>
    <row r="270" spans="1:8" ht="24.75">
      <c r="A270" s="34">
        <v>485110</v>
      </c>
      <c r="B270" s="62" t="s">
        <v>286</v>
      </c>
      <c r="C270" s="32" t="s">
        <v>10</v>
      </c>
      <c r="D270" s="43" t="s">
        <v>99</v>
      </c>
      <c r="E270" s="35" t="s">
        <v>13</v>
      </c>
      <c r="F270" s="37">
        <v>3</v>
      </c>
      <c r="G270" s="58">
        <f t="shared" si="4"/>
        <v>3.6</v>
      </c>
      <c r="H270" s="52" t="s">
        <v>776</v>
      </c>
    </row>
    <row r="271" spans="1:8" ht="15">
      <c r="A271" s="34">
        <v>490001</v>
      </c>
      <c r="B271" s="62" t="s">
        <v>198</v>
      </c>
      <c r="C271" s="32" t="s">
        <v>12</v>
      </c>
      <c r="D271" s="43" t="s">
        <v>99</v>
      </c>
      <c r="E271" s="35" t="s">
        <v>13</v>
      </c>
      <c r="F271" s="37">
        <v>4</v>
      </c>
      <c r="G271" s="58">
        <f t="shared" si="4"/>
        <v>4.8</v>
      </c>
      <c r="H271" s="51" t="s">
        <v>866</v>
      </c>
    </row>
    <row r="272" spans="1:8" ht="15">
      <c r="A272" s="34">
        <v>490010</v>
      </c>
      <c r="B272" s="62" t="s">
        <v>190</v>
      </c>
      <c r="C272" s="32" t="s">
        <v>10</v>
      </c>
      <c r="D272" s="43" t="s">
        <v>99</v>
      </c>
      <c r="E272" s="35" t="s">
        <v>13</v>
      </c>
      <c r="F272" s="37">
        <v>8.2</v>
      </c>
      <c r="G272" s="58">
        <f t="shared" si="4"/>
        <v>9.84</v>
      </c>
      <c r="H272" s="50" t="s">
        <v>1030</v>
      </c>
    </row>
    <row r="273" spans="1:8" ht="15">
      <c r="A273" s="34">
        <v>490015</v>
      </c>
      <c r="B273" s="62" t="s">
        <v>190</v>
      </c>
      <c r="C273" s="32" t="s">
        <v>127</v>
      </c>
      <c r="D273" s="43" t="s">
        <v>99</v>
      </c>
      <c r="E273" s="35" t="s">
        <v>13</v>
      </c>
      <c r="F273" s="37">
        <v>10</v>
      </c>
      <c r="G273" s="58">
        <f t="shared" si="4"/>
        <v>12</v>
      </c>
      <c r="H273" s="50" t="s">
        <v>1030</v>
      </c>
    </row>
    <row r="274" spans="1:8" ht="15">
      <c r="A274" s="34">
        <v>490020</v>
      </c>
      <c r="B274" s="62" t="s">
        <v>212</v>
      </c>
      <c r="C274" s="32" t="s">
        <v>11</v>
      </c>
      <c r="D274" s="43" t="s">
        <v>99</v>
      </c>
      <c r="E274" s="35" t="s">
        <v>13</v>
      </c>
      <c r="F274" s="37">
        <v>5.1</v>
      </c>
      <c r="G274" s="58">
        <f t="shared" si="4"/>
        <v>6.119999999999999</v>
      </c>
      <c r="H274" s="50" t="s">
        <v>1030</v>
      </c>
    </row>
    <row r="275" spans="1:8" ht="15">
      <c r="A275" s="34">
        <v>490141</v>
      </c>
      <c r="B275" s="62" t="s">
        <v>190</v>
      </c>
      <c r="C275" s="32" t="s">
        <v>10</v>
      </c>
      <c r="D275" s="43" t="s">
        <v>99</v>
      </c>
      <c r="E275" s="35" t="s">
        <v>13</v>
      </c>
      <c r="F275" s="37">
        <v>10</v>
      </c>
      <c r="G275" s="58">
        <f t="shared" si="4"/>
        <v>12</v>
      </c>
      <c r="H275" s="51" t="s">
        <v>940</v>
      </c>
    </row>
    <row r="276" spans="1:8" ht="15">
      <c r="A276" s="34">
        <v>490145</v>
      </c>
      <c r="B276" s="62" t="s">
        <v>287</v>
      </c>
      <c r="C276" s="32" t="s">
        <v>10</v>
      </c>
      <c r="D276" s="43" t="s">
        <v>99</v>
      </c>
      <c r="E276" s="35" t="s">
        <v>13</v>
      </c>
      <c r="F276" s="37">
        <v>7</v>
      </c>
      <c r="G276" s="58">
        <f t="shared" si="4"/>
        <v>8.4</v>
      </c>
      <c r="H276" s="51" t="s">
        <v>939</v>
      </c>
    </row>
    <row r="277" spans="1:8" ht="24.75">
      <c r="A277" s="34">
        <v>490155</v>
      </c>
      <c r="B277" s="62" t="s">
        <v>635</v>
      </c>
      <c r="C277" s="35" t="s">
        <v>634</v>
      </c>
      <c r="D277" s="46" t="s">
        <v>99</v>
      </c>
      <c r="E277" s="35" t="s">
        <v>13</v>
      </c>
      <c r="F277" s="37">
        <v>6.6</v>
      </c>
      <c r="G277" s="58">
        <f t="shared" si="4"/>
        <v>7.92</v>
      </c>
      <c r="H277" s="51" t="s">
        <v>777</v>
      </c>
    </row>
    <row r="278" spans="1:8" ht="15">
      <c r="A278" s="34">
        <v>490170</v>
      </c>
      <c r="B278" s="62" t="s">
        <v>212</v>
      </c>
      <c r="C278" s="32" t="s">
        <v>11</v>
      </c>
      <c r="D278" s="43" t="s">
        <v>99</v>
      </c>
      <c r="E278" s="35" t="s">
        <v>13</v>
      </c>
      <c r="F278" s="37">
        <v>3.85</v>
      </c>
      <c r="G278" s="58">
        <f t="shared" si="4"/>
        <v>4.62</v>
      </c>
      <c r="H278" s="51" t="s">
        <v>835</v>
      </c>
    </row>
    <row r="279" spans="1:8" ht="15">
      <c r="A279" s="34">
        <v>490171</v>
      </c>
      <c r="B279" s="62" t="s">
        <v>191</v>
      </c>
      <c r="C279" s="32" t="s">
        <v>11</v>
      </c>
      <c r="D279" s="43" t="s">
        <v>99</v>
      </c>
      <c r="E279" s="35" t="s">
        <v>13</v>
      </c>
      <c r="F279" s="37">
        <v>7.5</v>
      </c>
      <c r="G279" s="58">
        <f t="shared" si="4"/>
        <v>9</v>
      </c>
      <c r="H279" s="52" t="s">
        <v>876</v>
      </c>
    </row>
    <row r="280" spans="1:8" ht="15">
      <c r="A280" s="34">
        <v>490172</v>
      </c>
      <c r="B280" s="62" t="s">
        <v>190</v>
      </c>
      <c r="C280" s="32" t="s">
        <v>11</v>
      </c>
      <c r="D280" s="43" t="s">
        <v>99</v>
      </c>
      <c r="E280" s="35" t="s">
        <v>13</v>
      </c>
      <c r="F280" s="37">
        <v>7.2</v>
      </c>
      <c r="G280" s="58">
        <f t="shared" si="4"/>
        <v>8.64</v>
      </c>
      <c r="H280" s="51" t="s">
        <v>675</v>
      </c>
    </row>
    <row r="281" spans="1:8" ht="15">
      <c r="A281" s="34">
        <v>490173</v>
      </c>
      <c r="B281" s="62" t="s">
        <v>218</v>
      </c>
      <c r="C281" s="32" t="s">
        <v>10</v>
      </c>
      <c r="D281" s="43" t="s">
        <v>99</v>
      </c>
      <c r="E281" s="35" t="s">
        <v>13</v>
      </c>
      <c r="F281" s="37">
        <v>20.7</v>
      </c>
      <c r="G281" s="58">
        <f t="shared" si="4"/>
        <v>24.84</v>
      </c>
      <c r="H281" s="51" t="s">
        <v>942</v>
      </c>
    </row>
    <row r="282" spans="1:8" ht="15">
      <c r="A282" s="34">
        <v>490174</v>
      </c>
      <c r="B282" s="62" t="s">
        <v>187</v>
      </c>
      <c r="C282" s="32" t="s">
        <v>10</v>
      </c>
      <c r="D282" s="43" t="s">
        <v>99</v>
      </c>
      <c r="E282" s="35" t="s">
        <v>13</v>
      </c>
      <c r="F282" s="37">
        <v>23.2</v>
      </c>
      <c r="G282" s="58">
        <f t="shared" si="4"/>
        <v>27.84</v>
      </c>
      <c r="H282" s="51" t="s">
        <v>941</v>
      </c>
    </row>
    <row r="283" spans="1:8" ht="15">
      <c r="A283" s="38">
        <v>490176</v>
      </c>
      <c r="B283" s="63" t="s">
        <v>625</v>
      </c>
      <c r="C283" s="35" t="s">
        <v>11</v>
      </c>
      <c r="D283" s="44" t="s">
        <v>99</v>
      </c>
      <c r="E283" s="35" t="s">
        <v>13</v>
      </c>
      <c r="F283" s="60">
        <v>5.1</v>
      </c>
      <c r="G283" s="58">
        <f t="shared" si="4"/>
        <v>6.119999999999999</v>
      </c>
      <c r="H283" s="51" t="s">
        <v>859</v>
      </c>
    </row>
    <row r="284" spans="1:8" ht="15">
      <c r="A284" s="34">
        <v>490177</v>
      </c>
      <c r="B284" s="62" t="s">
        <v>187</v>
      </c>
      <c r="C284" s="32" t="s">
        <v>10</v>
      </c>
      <c r="D284" s="43" t="s">
        <v>99</v>
      </c>
      <c r="E284" s="35" t="s">
        <v>13</v>
      </c>
      <c r="F284" s="37">
        <v>12.8</v>
      </c>
      <c r="G284" s="58">
        <f t="shared" si="4"/>
        <v>15.360000000000001</v>
      </c>
      <c r="H284" s="50" t="s">
        <v>681</v>
      </c>
    </row>
    <row r="285" spans="1:8" ht="15">
      <c r="A285" s="34">
        <v>490178</v>
      </c>
      <c r="B285" s="62" t="s">
        <v>277</v>
      </c>
      <c r="C285" s="32" t="s">
        <v>33</v>
      </c>
      <c r="D285" s="43" t="s">
        <v>99</v>
      </c>
      <c r="E285" s="35" t="s">
        <v>75</v>
      </c>
      <c r="F285" s="37">
        <v>17.93</v>
      </c>
      <c r="G285" s="58">
        <f t="shared" si="4"/>
        <v>21.516</v>
      </c>
      <c r="H285" s="50" t="s">
        <v>681</v>
      </c>
    </row>
    <row r="286" spans="1:8" ht="15">
      <c r="A286" s="34">
        <v>490180</v>
      </c>
      <c r="B286" s="62" t="s">
        <v>191</v>
      </c>
      <c r="C286" s="32" t="s">
        <v>11</v>
      </c>
      <c r="D286" s="43" t="s">
        <v>99</v>
      </c>
      <c r="E286" s="35" t="s">
        <v>13</v>
      </c>
      <c r="F286" s="37">
        <v>7.9</v>
      </c>
      <c r="G286" s="58">
        <f t="shared" si="4"/>
        <v>9.48</v>
      </c>
      <c r="H286" s="51" t="s">
        <v>778</v>
      </c>
    </row>
    <row r="287" spans="1:8" ht="15">
      <c r="A287" s="34">
        <v>490182</v>
      </c>
      <c r="B287" s="62" t="s">
        <v>191</v>
      </c>
      <c r="C287" s="32" t="s">
        <v>179</v>
      </c>
      <c r="D287" s="43" t="s">
        <v>99</v>
      </c>
      <c r="E287" s="35" t="s">
        <v>13</v>
      </c>
      <c r="F287" s="37">
        <v>10.5</v>
      </c>
      <c r="G287" s="58">
        <f t="shared" si="4"/>
        <v>12.6</v>
      </c>
      <c r="H287" s="50" t="s">
        <v>1030</v>
      </c>
    </row>
    <row r="288" spans="1:8" ht="15">
      <c r="A288" s="34">
        <v>490183</v>
      </c>
      <c r="B288" s="62" t="s">
        <v>187</v>
      </c>
      <c r="C288" s="32" t="s">
        <v>12</v>
      </c>
      <c r="D288" s="43" t="s">
        <v>99</v>
      </c>
      <c r="E288" s="35" t="s">
        <v>13</v>
      </c>
      <c r="F288" s="37">
        <v>9.6</v>
      </c>
      <c r="G288" s="58">
        <f t="shared" si="4"/>
        <v>11.52</v>
      </c>
      <c r="H288" s="50" t="s">
        <v>1030</v>
      </c>
    </row>
    <row r="289" spans="1:8" ht="15">
      <c r="A289" s="34">
        <v>490185</v>
      </c>
      <c r="B289" s="62" t="s">
        <v>198</v>
      </c>
      <c r="C289" s="32" t="s">
        <v>10</v>
      </c>
      <c r="D289" s="43" t="s">
        <v>288</v>
      </c>
      <c r="E289" s="35" t="s">
        <v>13</v>
      </c>
      <c r="F289" s="37">
        <v>9.6</v>
      </c>
      <c r="G289" s="58">
        <f t="shared" si="4"/>
        <v>11.52</v>
      </c>
      <c r="H289" s="52" t="s">
        <v>923</v>
      </c>
    </row>
    <row r="290" spans="1:8" ht="15">
      <c r="A290" s="34">
        <v>490186</v>
      </c>
      <c r="B290" s="62" t="s">
        <v>190</v>
      </c>
      <c r="C290" s="32" t="s">
        <v>10</v>
      </c>
      <c r="D290" s="43" t="s">
        <v>289</v>
      </c>
      <c r="E290" s="35" t="s">
        <v>13</v>
      </c>
      <c r="F290" s="37">
        <v>9.6</v>
      </c>
      <c r="G290" s="58">
        <f t="shared" si="4"/>
        <v>11.52</v>
      </c>
      <c r="H290" s="50" t="s">
        <v>681</v>
      </c>
    </row>
    <row r="291" spans="1:8" ht="15">
      <c r="A291" s="34">
        <v>490187</v>
      </c>
      <c r="B291" s="62" t="s">
        <v>187</v>
      </c>
      <c r="C291" s="32" t="s">
        <v>12</v>
      </c>
      <c r="D291" s="43" t="s">
        <v>99</v>
      </c>
      <c r="E291" s="35" t="s">
        <v>13</v>
      </c>
      <c r="F291" s="37">
        <v>6.3</v>
      </c>
      <c r="G291" s="58">
        <f t="shared" si="4"/>
        <v>7.56</v>
      </c>
      <c r="H291" s="50" t="s">
        <v>681</v>
      </c>
    </row>
    <row r="292" spans="1:8" ht="15">
      <c r="A292" s="34">
        <v>490188</v>
      </c>
      <c r="B292" s="62" t="s">
        <v>187</v>
      </c>
      <c r="C292" s="32" t="s">
        <v>10</v>
      </c>
      <c r="D292" s="43" t="s">
        <v>290</v>
      </c>
      <c r="E292" s="35" t="s">
        <v>75</v>
      </c>
      <c r="F292" s="37">
        <v>19.37</v>
      </c>
      <c r="G292" s="58">
        <f t="shared" si="4"/>
        <v>23.244</v>
      </c>
      <c r="H292" s="50" t="s">
        <v>681</v>
      </c>
    </row>
    <row r="293" spans="1:8" ht="15">
      <c r="A293" s="38">
        <v>490190</v>
      </c>
      <c r="B293" s="63" t="s">
        <v>636</v>
      </c>
      <c r="C293" s="35" t="s">
        <v>12</v>
      </c>
      <c r="D293" s="44" t="s">
        <v>99</v>
      </c>
      <c r="E293" s="35" t="s">
        <v>13</v>
      </c>
      <c r="F293" s="60">
        <v>4.2</v>
      </c>
      <c r="G293" s="58">
        <f t="shared" si="4"/>
        <v>5.04</v>
      </c>
      <c r="H293" s="51" t="s">
        <v>779</v>
      </c>
    </row>
    <row r="294" spans="1:8" ht="15">
      <c r="A294" s="38">
        <v>490191</v>
      </c>
      <c r="B294" s="62" t="s">
        <v>637</v>
      </c>
      <c r="C294" s="32" t="s">
        <v>33</v>
      </c>
      <c r="D294" s="43" t="s">
        <v>99</v>
      </c>
      <c r="E294" s="35" t="s">
        <v>13</v>
      </c>
      <c r="F294" s="37">
        <v>5.15</v>
      </c>
      <c r="G294" s="58">
        <f t="shared" si="4"/>
        <v>6.180000000000001</v>
      </c>
      <c r="H294" s="52" t="s">
        <v>678</v>
      </c>
    </row>
    <row r="295" spans="1:8" ht="15">
      <c r="A295" s="34">
        <v>490192</v>
      </c>
      <c r="B295" s="62" t="s">
        <v>291</v>
      </c>
      <c r="C295" s="32" t="s">
        <v>33</v>
      </c>
      <c r="D295" s="43" t="s">
        <v>99</v>
      </c>
      <c r="E295" s="35" t="s">
        <v>13</v>
      </c>
      <c r="F295" s="37">
        <v>8.9</v>
      </c>
      <c r="G295" s="58">
        <f t="shared" si="4"/>
        <v>10.68</v>
      </c>
      <c r="H295" s="50" t="s">
        <v>681</v>
      </c>
    </row>
    <row r="296" spans="1:8" ht="15">
      <c r="A296" s="34">
        <v>490193</v>
      </c>
      <c r="B296" s="62" t="s">
        <v>292</v>
      </c>
      <c r="C296" s="32" t="s">
        <v>11</v>
      </c>
      <c r="D296" s="43" t="s">
        <v>99</v>
      </c>
      <c r="E296" s="35" t="s">
        <v>13</v>
      </c>
      <c r="F296" s="37">
        <v>8.7</v>
      </c>
      <c r="G296" s="58">
        <f t="shared" si="4"/>
        <v>10.44</v>
      </c>
      <c r="H296" s="50" t="s">
        <v>681</v>
      </c>
    </row>
    <row r="297" spans="1:8" ht="15">
      <c r="A297" s="34">
        <v>490194</v>
      </c>
      <c r="B297" s="62" t="s">
        <v>205</v>
      </c>
      <c r="C297" s="32" t="s">
        <v>33</v>
      </c>
      <c r="D297" s="43" t="s">
        <v>99</v>
      </c>
      <c r="E297" s="35" t="s">
        <v>13</v>
      </c>
      <c r="F297" s="37">
        <v>9.44</v>
      </c>
      <c r="G297" s="58">
        <f t="shared" si="4"/>
        <v>11.328</v>
      </c>
      <c r="H297" s="50" t="s">
        <v>681</v>
      </c>
    </row>
    <row r="298" spans="1:8" ht="15">
      <c r="A298" s="34">
        <v>490195</v>
      </c>
      <c r="B298" s="62" t="s">
        <v>205</v>
      </c>
      <c r="C298" s="32" t="s">
        <v>11</v>
      </c>
      <c r="D298" s="43" t="s">
        <v>99</v>
      </c>
      <c r="E298" s="35" t="s">
        <v>13</v>
      </c>
      <c r="F298" s="37">
        <v>8.8</v>
      </c>
      <c r="G298" s="58">
        <f t="shared" si="4"/>
        <v>10.56</v>
      </c>
      <c r="H298" s="50" t="s">
        <v>681</v>
      </c>
    </row>
    <row r="299" spans="1:8" ht="15">
      <c r="A299" s="34">
        <v>490196</v>
      </c>
      <c r="B299" s="62" t="s">
        <v>205</v>
      </c>
      <c r="C299" s="32" t="s">
        <v>10</v>
      </c>
      <c r="D299" s="43" t="s">
        <v>99</v>
      </c>
      <c r="E299" s="35" t="s">
        <v>75</v>
      </c>
      <c r="F299" s="37">
        <v>6.65</v>
      </c>
      <c r="G299" s="58">
        <f t="shared" si="4"/>
        <v>7.98</v>
      </c>
      <c r="H299" s="50" t="s">
        <v>681</v>
      </c>
    </row>
    <row r="300" spans="1:8" ht="15">
      <c r="A300" s="34">
        <v>490197</v>
      </c>
      <c r="B300" s="62" t="s">
        <v>293</v>
      </c>
      <c r="C300" s="32" t="s">
        <v>10</v>
      </c>
      <c r="D300" s="43" t="s">
        <v>99</v>
      </c>
      <c r="E300" s="35" t="s">
        <v>13</v>
      </c>
      <c r="F300" s="37">
        <v>9</v>
      </c>
      <c r="G300" s="58">
        <f t="shared" si="4"/>
        <v>10.8</v>
      </c>
      <c r="H300" s="50" t="s">
        <v>681</v>
      </c>
    </row>
    <row r="301" spans="1:8" ht="15">
      <c r="A301" s="34">
        <v>490200</v>
      </c>
      <c r="B301" s="62" t="s">
        <v>202</v>
      </c>
      <c r="C301" s="32" t="s">
        <v>10</v>
      </c>
      <c r="D301" s="43" t="s">
        <v>99</v>
      </c>
      <c r="E301" s="35" t="s">
        <v>13</v>
      </c>
      <c r="F301" s="37">
        <v>9</v>
      </c>
      <c r="G301" s="58">
        <f t="shared" si="4"/>
        <v>10.8</v>
      </c>
      <c r="H301" s="50" t="s">
        <v>681</v>
      </c>
    </row>
    <row r="302" spans="1:8" ht="15">
      <c r="A302" s="34">
        <v>490201</v>
      </c>
      <c r="B302" s="62" t="s">
        <v>191</v>
      </c>
      <c r="C302" s="32" t="s">
        <v>294</v>
      </c>
      <c r="D302" s="43" t="s">
        <v>99</v>
      </c>
      <c r="E302" s="35" t="s">
        <v>13</v>
      </c>
      <c r="F302" s="37">
        <v>11.8</v>
      </c>
      <c r="G302" s="58">
        <f t="shared" si="4"/>
        <v>14.16</v>
      </c>
      <c r="H302" s="50" t="s">
        <v>681</v>
      </c>
    </row>
    <row r="303" spans="1:8" ht="15">
      <c r="A303" s="34">
        <v>490202</v>
      </c>
      <c r="B303" s="62" t="s">
        <v>295</v>
      </c>
      <c r="C303" s="32" t="s">
        <v>10</v>
      </c>
      <c r="D303" s="43" t="s">
        <v>99</v>
      </c>
      <c r="E303" s="35" t="s">
        <v>13</v>
      </c>
      <c r="F303" s="37">
        <v>7.7</v>
      </c>
      <c r="G303" s="58">
        <f t="shared" si="4"/>
        <v>9.24</v>
      </c>
      <c r="H303" s="50" t="s">
        <v>681</v>
      </c>
    </row>
    <row r="304" spans="1:8" ht="15">
      <c r="A304" s="34">
        <v>490203</v>
      </c>
      <c r="B304" s="62" t="s">
        <v>191</v>
      </c>
      <c r="C304" s="32" t="s">
        <v>294</v>
      </c>
      <c r="D304" s="43" t="s">
        <v>99</v>
      </c>
      <c r="E304" s="35" t="s">
        <v>13</v>
      </c>
      <c r="F304" s="37">
        <v>11.8</v>
      </c>
      <c r="G304" s="58">
        <f t="shared" si="4"/>
        <v>14.16</v>
      </c>
      <c r="H304" s="50" t="s">
        <v>681</v>
      </c>
    </row>
    <row r="305" spans="1:8" ht="15">
      <c r="A305" s="34">
        <v>490300</v>
      </c>
      <c r="B305" s="62" t="s">
        <v>296</v>
      </c>
      <c r="C305" s="32" t="s">
        <v>10</v>
      </c>
      <c r="D305" s="43" t="s">
        <v>99</v>
      </c>
      <c r="E305" s="35" t="s">
        <v>13</v>
      </c>
      <c r="F305" s="37">
        <v>13.95</v>
      </c>
      <c r="G305" s="58">
        <f t="shared" si="4"/>
        <v>16.74</v>
      </c>
      <c r="H305" s="51" t="s">
        <v>943</v>
      </c>
    </row>
    <row r="306" spans="1:8" ht="15">
      <c r="A306" s="34">
        <v>490310</v>
      </c>
      <c r="B306" s="62" t="s">
        <v>297</v>
      </c>
      <c r="C306" s="32" t="s">
        <v>33</v>
      </c>
      <c r="D306" s="43" t="s">
        <v>99</v>
      </c>
      <c r="E306" s="35" t="s">
        <v>8</v>
      </c>
      <c r="F306" s="37">
        <v>14.5</v>
      </c>
      <c r="G306" s="58">
        <f t="shared" si="4"/>
        <v>17.4</v>
      </c>
      <c r="H306" s="50" t="s">
        <v>681</v>
      </c>
    </row>
    <row r="307" spans="1:8" ht="15">
      <c r="A307" s="34">
        <v>490320</v>
      </c>
      <c r="B307" s="62" t="s">
        <v>298</v>
      </c>
      <c r="C307" s="32" t="s">
        <v>33</v>
      </c>
      <c r="D307" s="43" t="s">
        <v>99</v>
      </c>
      <c r="E307" s="35" t="s">
        <v>13</v>
      </c>
      <c r="F307" s="37">
        <v>14.25</v>
      </c>
      <c r="G307" s="58">
        <f t="shared" si="4"/>
        <v>17.1</v>
      </c>
      <c r="H307" s="50" t="s">
        <v>681</v>
      </c>
    </row>
    <row r="308" spans="1:8" ht="15">
      <c r="A308" s="34">
        <v>491001</v>
      </c>
      <c r="B308" s="62" t="s">
        <v>299</v>
      </c>
      <c r="C308" s="32" t="s">
        <v>23</v>
      </c>
      <c r="D308" s="43" t="s">
        <v>99</v>
      </c>
      <c r="E308" s="35" t="s">
        <v>13</v>
      </c>
      <c r="F308" s="37">
        <v>12.36</v>
      </c>
      <c r="G308" s="58">
        <f t="shared" si="4"/>
        <v>14.831999999999999</v>
      </c>
      <c r="H308" s="51" t="s">
        <v>886</v>
      </c>
    </row>
    <row r="309" spans="1:8" ht="15">
      <c r="A309" s="34">
        <v>498011</v>
      </c>
      <c r="B309" s="62" t="s">
        <v>300</v>
      </c>
      <c r="C309" s="32" t="s">
        <v>79</v>
      </c>
      <c r="D309" s="43" t="s">
        <v>99</v>
      </c>
      <c r="E309" s="35" t="s">
        <v>75</v>
      </c>
      <c r="F309" s="37">
        <v>12.7</v>
      </c>
      <c r="G309" s="58">
        <f t="shared" si="4"/>
        <v>15.239999999999998</v>
      </c>
      <c r="H309" s="50" t="s">
        <v>685</v>
      </c>
    </row>
    <row r="310" spans="1:8" ht="36.75">
      <c r="A310" s="34">
        <v>500410</v>
      </c>
      <c r="B310" s="62" t="s">
        <v>301</v>
      </c>
      <c r="C310" s="32" t="s">
        <v>10</v>
      </c>
      <c r="D310" s="46" t="s">
        <v>302</v>
      </c>
      <c r="E310" s="35" t="s">
        <v>13</v>
      </c>
      <c r="F310" s="37">
        <v>10.6</v>
      </c>
      <c r="G310" s="58">
        <f t="shared" si="4"/>
        <v>12.719999999999999</v>
      </c>
      <c r="H310" s="51" t="s">
        <v>780</v>
      </c>
    </row>
    <row r="311" spans="1:8" ht="36.75">
      <c r="A311" s="38">
        <v>500411</v>
      </c>
      <c r="B311" s="63" t="s">
        <v>638</v>
      </c>
      <c r="C311" s="35" t="s">
        <v>10</v>
      </c>
      <c r="D311" s="47" t="s">
        <v>302</v>
      </c>
      <c r="E311" s="35" t="s">
        <v>13</v>
      </c>
      <c r="F311" s="60">
        <v>11.5</v>
      </c>
      <c r="G311" s="58">
        <f t="shared" si="4"/>
        <v>13.8</v>
      </c>
      <c r="H311" s="51" t="s">
        <v>780</v>
      </c>
    </row>
    <row r="312" spans="1:8" ht="36.75">
      <c r="A312" s="34">
        <v>500420</v>
      </c>
      <c r="B312" s="62" t="s">
        <v>303</v>
      </c>
      <c r="C312" s="32" t="s">
        <v>10</v>
      </c>
      <c r="D312" s="46" t="s">
        <v>304</v>
      </c>
      <c r="E312" s="35" t="s">
        <v>13</v>
      </c>
      <c r="F312" s="37">
        <v>15.75</v>
      </c>
      <c r="G312" s="58">
        <f t="shared" si="4"/>
        <v>18.9</v>
      </c>
      <c r="H312" s="51" t="s">
        <v>781</v>
      </c>
    </row>
    <row r="313" spans="1:8" ht="15">
      <c r="A313" s="34">
        <v>503301</v>
      </c>
      <c r="B313" s="62" t="s">
        <v>190</v>
      </c>
      <c r="C313" s="32" t="s">
        <v>12</v>
      </c>
      <c r="D313" s="43" t="s">
        <v>99</v>
      </c>
      <c r="E313" s="35" t="s">
        <v>75</v>
      </c>
      <c r="F313" s="37">
        <v>16.75</v>
      </c>
      <c r="G313" s="58">
        <f t="shared" si="4"/>
        <v>20.1</v>
      </c>
      <c r="H313" s="51" t="s">
        <v>782</v>
      </c>
    </row>
    <row r="314" spans="1:8" ht="15">
      <c r="A314" s="34">
        <v>524001</v>
      </c>
      <c r="B314" s="62" t="s">
        <v>305</v>
      </c>
      <c r="C314" s="32" t="s">
        <v>10</v>
      </c>
      <c r="D314" s="43" t="s">
        <v>99</v>
      </c>
      <c r="E314" s="35" t="s">
        <v>75</v>
      </c>
      <c r="F314" s="37">
        <v>28.03</v>
      </c>
      <c r="G314" s="58">
        <f t="shared" si="4"/>
        <v>33.636</v>
      </c>
      <c r="H314" s="50" t="s">
        <v>685</v>
      </c>
    </row>
    <row r="315" spans="1:8" ht="15">
      <c r="A315" s="34">
        <v>524003</v>
      </c>
      <c r="B315" s="62" t="s">
        <v>306</v>
      </c>
      <c r="C315" s="32" t="s">
        <v>10</v>
      </c>
      <c r="D315" s="43" t="s">
        <v>99</v>
      </c>
      <c r="E315" s="35" t="s">
        <v>75</v>
      </c>
      <c r="F315" s="37">
        <v>15.7</v>
      </c>
      <c r="G315" s="58">
        <f t="shared" si="4"/>
        <v>18.84</v>
      </c>
      <c r="H315" s="50" t="s">
        <v>685</v>
      </c>
    </row>
    <row r="316" spans="1:8" ht="15">
      <c r="A316" s="34">
        <v>527001</v>
      </c>
      <c r="B316" s="62" t="s">
        <v>307</v>
      </c>
      <c r="C316" s="32" t="s">
        <v>30</v>
      </c>
      <c r="D316" s="43" t="s">
        <v>99</v>
      </c>
      <c r="E316" s="35" t="s">
        <v>75</v>
      </c>
      <c r="F316" s="37">
        <v>15.05</v>
      </c>
      <c r="G316" s="58">
        <f t="shared" si="4"/>
        <v>18.060000000000002</v>
      </c>
      <c r="H316" s="50" t="s">
        <v>685</v>
      </c>
    </row>
    <row r="317" spans="1:8" ht="15">
      <c r="A317" s="34">
        <v>556010</v>
      </c>
      <c r="B317" s="62" t="s">
        <v>170</v>
      </c>
      <c r="C317" s="32" t="s">
        <v>171</v>
      </c>
      <c r="D317" s="43" t="s">
        <v>99</v>
      </c>
      <c r="E317" s="35" t="s">
        <v>75</v>
      </c>
      <c r="F317" s="37">
        <v>16.56</v>
      </c>
      <c r="G317" s="58">
        <f t="shared" si="4"/>
        <v>19.872</v>
      </c>
      <c r="H317" s="50" t="s">
        <v>681</v>
      </c>
    </row>
    <row r="318" spans="1:8" ht="15">
      <c r="A318" s="34">
        <v>557785</v>
      </c>
      <c r="B318" s="62" t="s">
        <v>572</v>
      </c>
      <c r="C318" s="32" t="s">
        <v>137</v>
      </c>
      <c r="D318" s="43" t="s">
        <v>99</v>
      </c>
      <c r="E318" s="35" t="s">
        <v>13</v>
      </c>
      <c r="F318" s="37">
        <v>24</v>
      </c>
      <c r="G318" s="58">
        <f t="shared" si="4"/>
        <v>28.8</v>
      </c>
      <c r="H318" s="50" t="s">
        <v>681</v>
      </c>
    </row>
    <row r="319" spans="1:8" ht="15">
      <c r="A319" s="34">
        <v>559010</v>
      </c>
      <c r="B319" s="62" t="s">
        <v>308</v>
      </c>
      <c r="C319" s="32" t="s">
        <v>30</v>
      </c>
      <c r="D319" s="43" t="s">
        <v>99</v>
      </c>
      <c r="E319" s="35" t="s">
        <v>13</v>
      </c>
      <c r="F319" s="37">
        <v>10</v>
      </c>
      <c r="G319" s="58">
        <f aca="true" t="shared" si="5" ref="G319:G380">F319+20%*F319</f>
        <v>12</v>
      </c>
      <c r="H319" s="50" t="s">
        <v>1026</v>
      </c>
    </row>
    <row r="320" spans="1:8" ht="15">
      <c r="A320" s="34">
        <v>559481</v>
      </c>
      <c r="B320" s="62" t="s">
        <v>581</v>
      </c>
      <c r="C320" s="32" t="s">
        <v>34</v>
      </c>
      <c r="D320" s="43" t="s">
        <v>99</v>
      </c>
      <c r="E320" s="35" t="s">
        <v>75</v>
      </c>
      <c r="F320" s="37">
        <v>12</v>
      </c>
      <c r="G320" s="58">
        <f t="shared" si="5"/>
        <v>14.4</v>
      </c>
      <c r="H320" s="50" t="s">
        <v>681</v>
      </c>
    </row>
    <row r="321" spans="1:8" ht="15">
      <c r="A321" s="34">
        <v>595010</v>
      </c>
      <c r="B321" s="62" t="s">
        <v>309</v>
      </c>
      <c r="C321" s="32" t="s">
        <v>128</v>
      </c>
      <c r="D321" s="43" t="s">
        <v>99</v>
      </c>
      <c r="E321" s="35" t="s">
        <v>75</v>
      </c>
      <c r="F321" s="37">
        <v>2.38</v>
      </c>
      <c r="G321" s="58">
        <f t="shared" si="5"/>
        <v>2.856</v>
      </c>
      <c r="H321" s="50" t="s">
        <v>681</v>
      </c>
    </row>
    <row r="322" spans="1:8" ht="15">
      <c r="A322" s="34">
        <v>600094</v>
      </c>
      <c r="B322" s="62" t="s">
        <v>227</v>
      </c>
      <c r="C322" s="32" t="s">
        <v>310</v>
      </c>
      <c r="D322" s="43" t="s">
        <v>99</v>
      </c>
      <c r="E322" s="35" t="s">
        <v>13</v>
      </c>
      <c r="F322" s="37">
        <v>2.8</v>
      </c>
      <c r="G322" s="58">
        <f t="shared" si="5"/>
        <v>3.36</v>
      </c>
      <c r="H322" s="51" t="s">
        <v>870</v>
      </c>
    </row>
    <row r="323" spans="1:8" ht="15">
      <c r="A323" s="34">
        <v>600095</v>
      </c>
      <c r="B323" s="62" t="s">
        <v>191</v>
      </c>
      <c r="C323" s="32" t="s">
        <v>310</v>
      </c>
      <c r="D323" s="43" t="s">
        <v>99</v>
      </c>
      <c r="E323" s="35" t="s">
        <v>13</v>
      </c>
      <c r="F323" s="37">
        <v>2.3</v>
      </c>
      <c r="G323" s="58">
        <f t="shared" si="5"/>
        <v>2.76</v>
      </c>
      <c r="H323" s="50" t="s">
        <v>1028</v>
      </c>
    </row>
    <row r="324" spans="1:8" ht="15">
      <c r="A324" s="34">
        <v>600097</v>
      </c>
      <c r="B324" s="62" t="s">
        <v>191</v>
      </c>
      <c r="C324" s="32" t="s">
        <v>311</v>
      </c>
      <c r="D324" s="43" t="s">
        <v>99</v>
      </c>
      <c r="E324" s="35" t="s">
        <v>13</v>
      </c>
      <c r="F324" s="37">
        <v>1.15</v>
      </c>
      <c r="G324" s="58">
        <f t="shared" si="5"/>
        <v>1.38</v>
      </c>
      <c r="H324" s="50" t="s">
        <v>1028</v>
      </c>
    </row>
    <row r="325" spans="1:8" ht="15">
      <c r="A325" s="34">
        <v>600098</v>
      </c>
      <c r="B325" s="62" t="s">
        <v>193</v>
      </c>
      <c r="C325" s="32" t="s">
        <v>311</v>
      </c>
      <c r="D325" s="43" t="s">
        <v>99</v>
      </c>
      <c r="E325" s="35" t="s">
        <v>13</v>
      </c>
      <c r="F325" s="37">
        <v>2.2</v>
      </c>
      <c r="G325" s="58">
        <f t="shared" si="5"/>
        <v>2.64</v>
      </c>
      <c r="H325" s="51" t="s">
        <v>871</v>
      </c>
    </row>
    <row r="326" spans="1:8" ht="15">
      <c r="A326" s="34">
        <v>600099</v>
      </c>
      <c r="B326" s="62" t="s">
        <v>312</v>
      </c>
      <c r="C326" s="32" t="s">
        <v>313</v>
      </c>
      <c r="D326" s="43" t="s">
        <v>99</v>
      </c>
      <c r="E326" s="35" t="s">
        <v>13</v>
      </c>
      <c r="F326" s="37">
        <v>2.3</v>
      </c>
      <c r="G326" s="58">
        <f t="shared" si="5"/>
        <v>2.76</v>
      </c>
      <c r="H326" s="50" t="s">
        <v>1028</v>
      </c>
    </row>
    <row r="327" spans="1:8" ht="15">
      <c r="A327" s="38">
        <v>600306</v>
      </c>
      <c r="B327" s="63" t="s">
        <v>639</v>
      </c>
      <c r="C327" s="35" t="s">
        <v>30</v>
      </c>
      <c r="D327" s="44" t="s">
        <v>99</v>
      </c>
      <c r="E327" s="35" t="s">
        <v>13</v>
      </c>
      <c r="F327" s="60">
        <v>7.9</v>
      </c>
      <c r="G327" s="58">
        <f t="shared" si="5"/>
        <v>9.48</v>
      </c>
      <c r="H327" s="51" t="s">
        <v>783</v>
      </c>
    </row>
    <row r="328" spans="1:8" ht="15">
      <c r="A328" s="38">
        <v>600326</v>
      </c>
      <c r="B328" s="63" t="s">
        <v>640</v>
      </c>
      <c r="C328" s="35" t="s">
        <v>79</v>
      </c>
      <c r="D328" s="44" t="s">
        <v>99</v>
      </c>
      <c r="E328" s="35" t="s">
        <v>13</v>
      </c>
      <c r="F328" s="60">
        <v>10.5</v>
      </c>
      <c r="G328" s="58">
        <f t="shared" si="5"/>
        <v>12.6</v>
      </c>
      <c r="H328" s="51" t="s">
        <v>784</v>
      </c>
    </row>
    <row r="329" spans="1:8" ht="15">
      <c r="A329" s="34">
        <v>601744</v>
      </c>
      <c r="B329" s="62" t="s">
        <v>314</v>
      </c>
      <c r="C329" s="32" t="s">
        <v>10</v>
      </c>
      <c r="D329" s="43" t="s">
        <v>99</v>
      </c>
      <c r="E329" s="35" t="s">
        <v>13</v>
      </c>
      <c r="F329" s="60">
        <v>11.95</v>
      </c>
      <c r="G329" s="58">
        <f t="shared" si="5"/>
        <v>14.34</v>
      </c>
      <c r="H329" s="50" t="s">
        <v>681</v>
      </c>
    </row>
    <row r="330" spans="1:8" ht="15">
      <c r="A330" s="34">
        <v>606641</v>
      </c>
      <c r="B330" s="62" t="s">
        <v>315</v>
      </c>
      <c r="C330" s="32" t="s">
        <v>10</v>
      </c>
      <c r="D330" s="43" t="s">
        <v>99</v>
      </c>
      <c r="E330" s="35" t="s">
        <v>75</v>
      </c>
      <c r="F330" s="37">
        <v>6.25</v>
      </c>
      <c r="G330" s="58">
        <f t="shared" si="5"/>
        <v>7.5</v>
      </c>
      <c r="H330" s="51" t="s">
        <v>884</v>
      </c>
    </row>
    <row r="331" spans="1:8" ht="15">
      <c r="A331" s="34">
        <v>608681</v>
      </c>
      <c r="B331" s="62" t="s">
        <v>316</v>
      </c>
      <c r="C331" s="32" t="s">
        <v>10</v>
      </c>
      <c r="D331" s="43" t="s">
        <v>317</v>
      </c>
      <c r="E331" s="35" t="s">
        <v>75</v>
      </c>
      <c r="F331" s="37">
        <v>10.54</v>
      </c>
      <c r="G331" s="58">
        <f t="shared" si="5"/>
        <v>12.648</v>
      </c>
      <c r="H331" s="50" t="s">
        <v>685</v>
      </c>
    </row>
    <row r="332" spans="1:8" ht="15">
      <c r="A332" s="34">
        <v>611017</v>
      </c>
      <c r="B332" s="62" t="s">
        <v>318</v>
      </c>
      <c r="C332" s="32" t="s">
        <v>78</v>
      </c>
      <c r="D332" s="43" t="s">
        <v>99</v>
      </c>
      <c r="E332" s="35" t="s">
        <v>75</v>
      </c>
      <c r="F332" s="37">
        <v>8.7</v>
      </c>
      <c r="G332" s="58">
        <f t="shared" si="5"/>
        <v>10.44</v>
      </c>
      <c r="H332" s="50" t="s">
        <v>685</v>
      </c>
    </row>
    <row r="333" spans="1:8" ht="15">
      <c r="A333" s="34">
        <v>611019</v>
      </c>
      <c r="B333" s="62" t="s">
        <v>319</v>
      </c>
      <c r="C333" s="32" t="s">
        <v>78</v>
      </c>
      <c r="D333" s="43" t="s">
        <v>99</v>
      </c>
      <c r="E333" s="35" t="s">
        <v>75</v>
      </c>
      <c r="F333" s="37">
        <v>8.7</v>
      </c>
      <c r="G333" s="58">
        <f t="shared" si="5"/>
        <v>10.44</v>
      </c>
      <c r="H333" s="50" t="s">
        <v>685</v>
      </c>
    </row>
    <row r="334" spans="1:8" ht="15">
      <c r="A334" s="38">
        <v>612047</v>
      </c>
      <c r="B334" s="63" t="s">
        <v>641</v>
      </c>
      <c r="C334" s="35" t="s">
        <v>16</v>
      </c>
      <c r="D334" s="44" t="s">
        <v>99</v>
      </c>
      <c r="E334" s="35" t="s">
        <v>13</v>
      </c>
      <c r="F334" s="60">
        <v>2.3</v>
      </c>
      <c r="G334" s="58">
        <f t="shared" si="5"/>
        <v>2.76</v>
      </c>
      <c r="H334" s="51" t="s">
        <v>785</v>
      </c>
    </row>
    <row r="335" spans="1:8" ht="15">
      <c r="A335" s="34">
        <v>612319</v>
      </c>
      <c r="B335" s="62" t="s">
        <v>320</v>
      </c>
      <c r="C335" s="32" t="s">
        <v>12</v>
      </c>
      <c r="D335" s="43" t="s">
        <v>99</v>
      </c>
      <c r="E335" s="35" t="s">
        <v>13</v>
      </c>
      <c r="F335" s="37">
        <v>16.75</v>
      </c>
      <c r="G335" s="58">
        <f t="shared" si="5"/>
        <v>20.1</v>
      </c>
      <c r="H335" s="51" t="s">
        <v>786</v>
      </c>
    </row>
    <row r="336" spans="1:8" ht="15">
      <c r="A336" s="34">
        <v>612320</v>
      </c>
      <c r="B336" s="62" t="s">
        <v>321</v>
      </c>
      <c r="C336" s="32" t="s">
        <v>137</v>
      </c>
      <c r="D336" s="43" t="s">
        <v>99</v>
      </c>
      <c r="E336" s="35" t="s">
        <v>75</v>
      </c>
      <c r="F336" s="37">
        <v>19</v>
      </c>
      <c r="G336" s="58">
        <f t="shared" si="5"/>
        <v>22.8</v>
      </c>
      <c r="H336" s="50" t="s">
        <v>685</v>
      </c>
    </row>
    <row r="337" spans="1:8" ht="15">
      <c r="A337" s="34">
        <v>616010</v>
      </c>
      <c r="B337" s="62" t="s">
        <v>115</v>
      </c>
      <c r="C337" s="32" t="s">
        <v>30</v>
      </c>
      <c r="D337" s="43" t="s">
        <v>99</v>
      </c>
      <c r="E337" s="35" t="s">
        <v>8</v>
      </c>
      <c r="F337" s="37">
        <v>4.15</v>
      </c>
      <c r="G337" s="58">
        <f t="shared" si="5"/>
        <v>4.98</v>
      </c>
      <c r="H337" s="51" t="s">
        <v>883</v>
      </c>
    </row>
    <row r="338" spans="1:8" ht="15">
      <c r="A338" s="38">
        <v>620483</v>
      </c>
      <c r="B338" s="63" t="s">
        <v>642</v>
      </c>
      <c r="C338" s="35" t="s">
        <v>16</v>
      </c>
      <c r="D338" s="44" t="s">
        <v>99</v>
      </c>
      <c r="E338" s="35" t="s">
        <v>75</v>
      </c>
      <c r="F338" s="60">
        <v>14.35</v>
      </c>
      <c r="G338" s="58">
        <f t="shared" si="5"/>
        <v>17.22</v>
      </c>
      <c r="H338" s="51" t="s">
        <v>787</v>
      </c>
    </row>
    <row r="339" spans="1:8" ht="15">
      <c r="A339" s="34">
        <v>630100</v>
      </c>
      <c r="B339" s="62" t="s">
        <v>323</v>
      </c>
      <c r="C339" s="32" t="s">
        <v>30</v>
      </c>
      <c r="D339" s="43" t="s">
        <v>99</v>
      </c>
      <c r="E339" s="35" t="s">
        <v>13</v>
      </c>
      <c r="F339" s="37">
        <v>4.5</v>
      </c>
      <c r="G339" s="58">
        <f t="shared" si="5"/>
        <v>5.4</v>
      </c>
      <c r="H339" s="52" t="s">
        <v>809</v>
      </c>
    </row>
    <row r="340" spans="1:8" ht="24.75">
      <c r="A340" s="34">
        <v>630115</v>
      </c>
      <c r="B340" s="62" t="s">
        <v>324</v>
      </c>
      <c r="C340" s="32" t="s">
        <v>30</v>
      </c>
      <c r="D340" s="43" t="s">
        <v>99</v>
      </c>
      <c r="E340" s="35" t="s">
        <v>13</v>
      </c>
      <c r="F340" s="37">
        <v>5.6</v>
      </c>
      <c r="G340" s="58">
        <f t="shared" si="5"/>
        <v>6.72</v>
      </c>
      <c r="H340" s="52" t="s">
        <v>922</v>
      </c>
    </row>
    <row r="341" spans="1:8" ht="15">
      <c r="A341" s="34">
        <v>630120</v>
      </c>
      <c r="B341" s="62" t="s">
        <v>364</v>
      </c>
      <c r="C341" s="32" t="s">
        <v>16</v>
      </c>
      <c r="D341" s="43" t="s">
        <v>99</v>
      </c>
      <c r="E341" s="35" t="s">
        <v>13</v>
      </c>
      <c r="F341" s="37">
        <v>7.5</v>
      </c>
      <c r="G341" s="58">
        <f t="shared" si="5"/>
        <v>9</v>
      </c>
      <c r="H341" s="52" t="s">
        <v>924</v>
      </c>
    </row>
    <row r="342" spans="1:8" ht="15">
      <c r="A342" s="34">
        <v>657010</v>
      </c>
      <c r="B342" s="62" t="s">
        <v>325</v>
      </c>
      <c r="C342" s="32" t="s">
        <v>149</v>
      </c>
      <c r="D342" s="43" t="s">
        <v>99</v>
      </c>
      <c r="E342" s="35" t="s">
        <v>75</v>
      </c>
      <c r="F342" s="37">
        <v>3.76</v>
      </c>
      <c r="G342" s="58">
        <f t="shared" si="5"/>
        <v>4.512</v>
      </c>
      <c r="H342" s="50" t="s">
        <v>685</v>
      </c>
    </row>
    <row r="343" spans="1:8" ht="15">
      <c r="A343" s="34">
        <v>663010</v>
      </c>
      <c r="B343" s="62" t="s">
        <v>326</v>
      </c>
      <c r="C343" s="32" t="s">
        <v>30</v>
      </c>
      <c r="D343" s="43" t="s">
        <v>327</v>
      </c>
      <c r="E343" s="35" t="s">
        <v>13</v>
      </c>
      <c r="F343" s="37">
        <v>8.26</v>
      </c>
      <c r="G343" s="58">
        <f t="shared" si="5"/>
        <v>9.911999999999999</v>
      </c>
      <c r="H343" s="50" t="s">
        <v>681</v>
      </c>
    </row>
    <row r="344" spans="1:8" ht="15">
      <c r="A344" s="34">
        <v>666010</v>
      </c>
      <c r="B344" s="62" t="s">
        <v>328</v>
      </c>
      <c r="C344" s="32" t="s">
        <v>30</v>
      </c>
      <c r="D344" s="43" t="s">
        <v>99</v>
      </c>
      <c r="E344" s="35" t="s">
        <v>13</v>
      </c>
      <c r="F344" s="37">
        <v>4.33</v>
      </c>
      <c r="G344" s="58">
        <f t="shared" si="5"/>
        <v>5.196</v>
      </c>
      <c r="H344" s="50" t="s">
        <v>953</v>
      </c>
    </row>
    <row r="345" spans="1:8" ht="24.75">
      <c r="A345" s="34">
        <v>670100</v>
      </c>
      <c r="B345" s="62" t="s">
        <v>329</v>
      </c>
      <c r="C345" s="32" t="s">
        <v>11</v>
      </c>
      <c r="D345" s="43" t="s">
        <v>330</v>
      </c>
      <c r="E345" s="35" t="s">
        <v>8</v>
      </c>
      <c r="F345" s="37">
        <v>21.9</v>
      </c>
      <c r="G345" s="58">
        <f t="shared" si="5"/>
        <v>26.279999999999998</v>
      </c>
      <c r="H345" s="52" t="s">
        <v>887</v>
      </c>
    </row>
    <row r="346" spans="1:8" ht="36.75">
      <c r="A346" s="38">
        <v>672053</v>
      </c>
      <c r="B346" s="62" t="s">
        <v>331</v>
      </c>
      <c r="C346" s="32" t="s">
        <v>30</v>
      </c>
      <c r="D346" s="46" t="s">
        <v>332</v>
      </c>
      <c r="E346" s="35" t="s">
        <v>75</v>
      </c>
      <c r="F346" s="60">
        <v>12</v>
      </c>
      <c r="G346" s="58">
        <f t="shared" si="5"/>
        <v>14.4</v>
      </c>
      <c r="H346" s="51" t="s">
        <v>788</v>
      </c>
    </row>
    <row r="347" spans="1:8" ht="36.75">
      <c r="A347" s="34">
        <v>672109</v>
      </c>
      <c r="B347" s="62" t="s">
        <v>333</v>
      </c>
      <c r="C347" s="32" t="s">
        <v>16</v>
      </c>
      <c r="D347" s="46" t="s">
        <v>332</v>
      </c>
      <c r="E347" s="35" t="s">
        <v>75</v>
      </c>
      <c r="F347" s="37">
        <v>16.5</v>
      </c>
      <c r="G347" s="58">
        <f t="shared" si="5"/>
        <v>19.8</v>
      </c>
      <c r="H347" s="51" t="s">
        <v>789</v>
      </c>
    </row>
    <row r="348" spans="1:8" ht="15">
      <c r="A348" s="38">
        <v>672197</v>
      </c>
      <c r="B348" s="63" t="s">
        <v>643</v>
      </c>
      <c r="C348" s="35" t="s">
        <v>30</v>
      </c>
      <c r="D348" s="44" t="s">
        <v>99</v>
      </c>
      <c r="E348" s="35" t="s">
        <v>13</v>
      </c>
      <c r="F348" s="60">
        <v>7.45</v>
      </c>
      <c r="G348" s="58">
        <f t="shared" si="5"/>
        <v>8.940000000000001</v>
      </c>
      <c r="H348" s="51" t="s">
        <v>790</v>
      </c>
    </row>
    <row r="349" spans="1:8" ht="15">
      <c r="A349" s="34">
        <v>672300</v>
      </c>
      <c r="B349" s="62" t="s">
        <v>334</v>
      </c>
      <c r="C349" s="32" t="s">
        <v>30</v>
      </c>
      <c r="D349" s="43" t="s">
        <v>99</v>
      </c>
      <c r="E349" s="35" t="s">
        <v>13</v>
      </c>
      <c r="F349" s="37">
        <v>9</v>
      </c>
      <c r="G349" s="58">
        <f t="shared" si="5"/>
        <v>10.8</v>
      </c>
      <c r="H349" s="51" t="s">
        <v>791</v>
      </c>
    </row>
    <row r="350" spans="1:8" ht="15">
      <c r="A350" s="38">
        <v>672403</v>
      </c>
      <c r="B350" s="63" t="s">
        <v>644</v>
      </c>
      <c r="C350" s="35" t="s">
        <v>30</v>
      </c>
      <c r="D350" s="44" t="s">
        <v>99</v>
      </c>
      <c r="E350" s="35" t="s">
        <v>13</v>
      </c>
      <c r="F350" s="60">
        <v>10</v>
      </c>
      <c r="G350" s="58">
        <f t="shared" si="5"/>
        <v>12</v>
      </c>
      <c r="H350" s="51" t="s">
        <v>792</v>
      </c>
    </row>
    <row r="351" spans="1:8" ht="15">
      <c r="A351" s="34">
        <v>680010</v>
      </c>
      <c r="B351" s="62" t="s">
        <v>336</v>
      </c>
      <c r="C351" s="32" t="s">
        <v>128</v>
      </c>
      <c r="D351" s="43" t="s">
        <v>99</v>
      </c>
      <c r="E351" s="35" t="s">
        <v>8</v>
      </c>
      <c r="F351" s="37">
        <v>4.81</v>
      </c>
      <c r="G351" s="58">
        <f t="shared" si="5"/>
        <v>5.771999999999999</v>
      </c>
      <c r="H351" s="50" t="s">
        <v>681</v>
      </c>
    </row>
    <row r="352" spans="1:8" ht="15">
      <c r="A352" s="34">
        <v>684011</v>
      </c>
      <c r="B352" s="62" t="s">
        <v>337</v>
      </c>
      <c r="C352" s="32" t="s">
        <v>338</v>
      </c>
      <c r="D352" s="43" t="s">
        <v>99</v>
      </c>
      <c r="E352" s="35" t="s">
        <v>13</v>
      </c>
      <c r="F352" s="37">
        <v>8</v>
      </c>
      <c r="G352" s="58">
        <f t="shared" si="5"/>
        <v>9.6</v>
      </c>
      <c r="H352" s="50" t="s">
        <v>685</v>
      </c>
    </row>
    <row r="353" spans="1:8" ht="15">
      <c r="A353" s="34">
        <v>687746</v>
      </c>
      <c r="B353" s="62" t="s">
        <v>339</v>
      </c>
      <c r="C353" s="32" t="s">
        <v>16</v>
      </c>
      <c r="D353" s="43" t="s">
        <v>340</v>
      </c>
      <c r="E353" s="35" t="s">
        <v>75</v>
      </c>
      <c r="F353" s="37">
        <v>21.5</v>
      </c>
      <c r="G353" s="58">
        <f t="shared" si="5"/>
        <v>25.8</v>
      </c>
      <c r="H353" s="50" t="s">
        <v>685</v>
      </c>
    </row>
    <row r="354" spans="1:8" ht="15">
      <c r="A354" s="38">
        <v>687831</v>
      </c>
      <c r="B354" s="63" t="s">
        <v>645</v>
      </c>
      <c r="C354" s="35" t="s">
        <v>10</v>
      </c>
      <c r="D354" s="44" t="s">
        <v>341</v>
      </c>
      <c r="E354" s="35" t="s">
        <v>13</v>
      </c>
      <c r="F354" s="60">
        <v>7</v>
      </c>
      <c r="G354" s="58">
        <f t="shared" si="5"/>
        <v>8.4</v>
      </c>
      <c r="H354" s="51" t="s">
        <v>793</v>
      </c>
    </row>
    <row r="355" spans="1:8" ht="15">
      <c r="A355" s="34">
        <v>689016</v>
      </c>
      <c r="B355" s="62" t="s">
        <v>342</v>
      </c>
      <c r="C355" s="32" t="s">
        <v>338</v>
      </c>
      <c r="D355" s="43" t="s">
        <v>99</v>
      </c>
      <c r="E355" s="35" t="s">
        <v>13</v>
      </c>
      <c r="F355" s="37">
        <v>10.5</v>
      </c>
      <c r="G355" s="58">
        <f t="shared" si="5"/>
        <v>12.6</v>
      </c>
      <c r="H355" s="50" t="s">
        <v>685</v>
      </c>
    </row>
    <row r="356" spans="1:8" ht="15">
      <c r="A356" s="34">
        <v>740010</v>
      </c>
      <c r="B356" s="62" t="s">
        <v>343</v>
      </c>
      <c r="C356" s="32" t="s">
        <v>128</v>
      </c>
      <c r="D356" s="43" t="s">
        <v>99</v>
      </c>
      <c r="E356" s="35" t="s">
        <v>13</v>
      </c>
      <c r="F356" s="37">
        <v>5.5</v>
      </c>
      <c r="G356" s="58">
        <f t="shared" si="5"/>
        <v>6.6</v>
      </c>
      <c r="H356" s="50" t="s">
        <v>685</v>
      </c>
    </row>
    <row r="357" spans="1:8" ht="15">
      <c r="A357" s="34">
        <v>757010</v>
      </c>
      <c r="B357" s="62" t="s">
        <v>344</v>
      </c>
      <c r="C357" s="32" t="s">
        <v>128</v>
      </c>
      <c r="D357" s="43" t="s">
        <v>99</v>
      </c>
      <c r="E357" s="35" t="s">
        <v>75</v>
      </c>
      <c r="F357" s="37">
        <v>6</v>
      </c>
      <c r="G357" s="58">
        <f t="shared" si="5"/>
        <v>7.2</v>
      </c>
      <c r="H357" s="50" t="s">
        <v>685</v>
      </c>
    </row>
    <row r="358" spans="1:8" ht="15">
      <c r="A358" s="34">
        <v>765010</v>
      </c>
      <c r="B358" s="62" t="s">
        <v>348</v>
      </c>
      <c r="C358" s="32" t="s">
        <v>149</v>
      </c>
      <c r="D358" s="43" t="s">
        <v>99</v>
      </c>
      <c r="E358" s="35" t="s">
        <v>13</v>
      </c>
      <c r="F358" s="37">
        <v>3.72</v>
      </c>
      <c r="G358" s="58">
        <f t="shared" si="5"/>
        <v>4.464</v>
      </c>
      <c r="H358" s="50" t="s">
        <v>681</v>
      </c>
    </row>
    <row r="359" spans="1:8" ht="15">
      <c r="A359" s="34">
        <v>767010</v>
      </c>
      <c r="B359" s="62" t="s">
        <v>349</v>
      </c>
      <c r="C359" s="32" t="s">
        <v>128</v>
      </c>
      <c r="D359" s="43" t="s">
        <v>99</v>
      </c>
      <c r="E359" s="35" t="s">
        <v>75</v>
      </c>
      <c r="F359" s="37">
        <v>6.28</v>
      </c>
      <c r="G359" s="58">
        <f t="shared" si="5"/>
        <v>7.5360000000000005</v>
      </c>
      <c r="H359" s="50" t="s">
        <v>685</v>
      </c>
    </row>
    <row r="360" spans="1:8" ht="15">
      <c r="A360" s="34">
        <v>771157</v>
      </c>
      <c r="B360" s="62" t="s">
        <v>350</v>
      </c>
      <c r="C360" s="32" t="s">
        <v>30</v>
      </c>
      <c r="D360" s="43" t="s">
        <v>99</v>
      </c>
      <c r="E360" s="35" t="s">
        <v>8</v>
      </c>
      <c r="F360" s="37">
        <v>8.7</v>
      </c>
      <c r="G360" s="58">
        <f t="shared" si="5"/>
        <v>10.44</v>
      </c>
      <c r="H360" s="50" t="s">
        <v>685</v>
      </c>
    </row>
    <row r="361" spans="1:8" ht="24.75">
      <c r="A361" s="34">
        <v>771158</v>
      </c>
      <c r="B361" s="62" t="s">
        <v>351</v>
      </c>
      <c r="C361" s="32" t="s">
        <v>16</v>
      </c>
      <c r="D361" s="46" t="s">
        <v>352</v>
      </c>
      <c r="E361" s="35" t="s">
        <v>8</v>
      </c>
      <c r="F361" s="37">
        <v>8.5</v>
      </c>
      <c r="G361" s="58">
        <f t="shared" si="5"/>
        <v>10.2</v>
      </c>
      <c r="H361" s="51" t="s">
        <v>794</v>
      </c>
    </row>
    <row r="362" spans="1:8" ht="15">
      <c r="A362" s="34">
        <v>772096</v>
      </c>
      <c r="B362" s="62" t="s">
        <v>353</v>
      </c>
      <c r="C362" s="32" t="s">
        <v>30</v>
      </c>
      <c r="D362" s="43" t="s">
        <v>99</v>
      </c>
      <c r="E362" s="35" t="s">
        <v>13</v>
      </c>
      <c r="F362" s="37">
        <v>7.7</v>
      </c>
      <c r="G362" s="58">
        <f t="shared" si="5"/>
        <v>9.24</v>
      </c>
      <c r="H362" s="50" t="s">
        <v>685</v>
      </c>
    </row>
    <row r="363" spans="1:8" ht="15">
      <c r="A363" s="34">
        <v>772117</v>
      </c>
      <c r="B363" s="62" t="s">
        <v>354</v>
      </c>
      <c r="C363" s="32" t="s">
        <v>30</v>
      </c>
      <c r="D363" s="43" t="s">
        <v>99</v>
      </c>
      <c r="E363" s="35" t="s">
        <v>13</v>
      </c>
      <c r="F363" s="37">
        <v>4.6</v>
      </c>
      <c r="G363" s="58">
        <f t="shared" si="5"/>
        <v>5.52</v>
      </c>
      <c r="H363" s="51" t="s">
        <v>795</v>
      </c>
    </row>
    <row r="364" spans="1:8" ht="15">
      <c r="A364" s="34">
        <v>772117</v>
      </c>
      <c r="B364" s="62" t="s">
        <v>355</v>
      </c>
      <c r="C364" s="32" t="s">
        <v>30</v>
      </c>
      <c r="D364" s="43" t="s">
        <v>99</v>
      </c>
      <c r="E364" s="35" t="s">
        <v>13</v>
      </c>
      <c r="F364" s="37">
        <v>4.95</v>
      </c>
      <c r="G364" s="58">
        <f t="shared" si="5"/>
        <v>5.94</v>
      </c>
      <c r="H364" s="51" t="s">
        <v>795</v>
      </c>
    </row>
    <row r="365" spans="1:8" ht="15">
      <c r="A365" s="34">
        <v>772191</v>
      </c>
      <c r="B365" s="62" t="s">
        <v>356</v>
      </c>
      <c r="C365" s="32" t="s">
        <v>16</v>
      </c>
      <c r="D365" s="43" t="s">
        <v>99</v>
      </c>
      <c r="E365" s="35" t="s">
        <v>13</v>
      </c>
      <c r="F365" s="37">
        <v>8.6</v>
      </c>
      <c r="G365" s="58">
        <f t="shared" si="5"/>
        <v>10.32</v>
      </c>
      <c r="H365" s="51" t="s">
        <v>796</v>
      </c>
    </row>
    <row r="366" spans="1:8" ht="15">
      <c r="A366" s="34">
        <v>774100</v>
      </c>
      <c r="B366" s="62" t="s">
        <v>576</v>
      </c>
      <c r="C366" s="32" t="s">
        <v>10</v>
      </c>
      <c r="D366" s="43" t="s">
        <v>99</v>
      </c>
      <c r="E366" s="35" t="s">
        <v>13</v>
      </c>
      <c r="F366" s="37">
        <v>10</v>
      </c>
      <c r="G366" s="58">
        <f t="shared" si="5"/>
        <v>12</v>
      </c>
      <c r="H366" s="50" t="s">
        <v>680</v>
      </c>
    </row>
    <row r="367" spans="1:8" ht="15">
      <c r="A367" s="34">
        <v>775010</v>
      </c>
      <c r="B367" s="62" t="s">
        <v>357</v>
      </c>
      <c r="C367" s="32" t="s">
        <v>30</v>
      </c>
      <c r="D367" s="43" t="s">
        <v>99</v>
      </c>
      <c r="E367" s="35" t="s">
        <v>75</v>
      </c>
      <c r="F367" s="37">
        <v>7.16</v>
      </c>
      <c r="G367" s="58">
        <f t="shared" si="5"/>
        <v>8.592</v>
      </c>
      <c r="H367" s="50" t="s">
        <v>685</v>
      </c>
    </row>
    <row r="368" spans="1:8" ht="15">
      <c r="A368" s="34">
        <v>790071</v>
      </c>
      <c r="B368" s="62" t="s">
        <v>360</v>
      </c>
      <c r="C368" s="32" t="s">
        <v>23</v>
      </c>
      <c r="D368" s="43" t="s">
        <v>99</v>
      </c>
      <c r="E368" s="35" t="s">
        <v>13</v>
      </c>
      <c r="F368" s="37">
        <v>10.5</v>
      </c>
      <c r="G368" s="58">
        <f t="shared" si="5"/>
        <v>12.6</v>
      </c>
      <c r="H368" s="50" t="s">
        <v>681</v>
      </c>
    </row>
    <row r="369" spans="1:8" ht="15">
      <c r="A369" s="34">
        <v>800100</v>
      </c>
      <c r="B369" s="62" t="s">
        <v>1047</v>
      </c>
      <c r="C369" s="32" t="s">
        <v>30</v>
      </c>
      <c r="D369" s="43" t="s">
        <v>99</v>
      </c>
      <c r="E369" s="35" t="s">
        <v>13</v>
      </c>
      <c r="F369" s="37">
        <v>5.6</v>
      </c>
      <c r="G369" s="58">
        <f t="shared" si="5"/>
        <v>6.72</v>
      </c>
      <c r="H369" s="50" t="s">
        <v>685</v>
      </c>
    </row>
    <row r="370" spans="1:8" ht="15">
      <c r="A370" s="34">
        <v>800165</v>
      </c>
      <c r="B370" s="62" t="s">
        <v>362</v>
      </c>
      <c r="C370" s="32" t="s">
        <v>30</v>
      </c>
      <c r="D370" s="43" t="s">
        <v>99</v>
      </c>
      <c r="E370" s="35" t="s">
        <v>75</v>
      </c>
      <c r="F370" s="37">
        <v>5.65</v>
      </c>
      <c r="G370" s="58">
        <f t="shared" si="5"/>
        <v>6.78</v>
      </c>
      <c r="H370" s="51" t="s">
        <v>797</v>
      </c>
    </row>
    <row r="371" spans="1:8" ht="15">
      <c r="A371" s="38">
        <v>800233</v>
      </c>
      <c r="B371" s="63" t="s">
        <v>646</v>
      </c>
      <c r="C371" s="35" t="s">
        <v>30</v>
      </c>
      <c r="D371" s="44" t="s">
        <v>99</v>
      </c>
      <c r="E371" s="35" t="s">
        <v>8</v>
      </c>
      <c r="F371" s="60">
        <v>7.9</v>
      </c>
      <c r="G371" s="58">
        <f t="shared" si="5"/>
        <v>9.48</v>
      </c>
      <c r="H371" s="51" t="s">
        <v>863</v>
      </c>
    </row>
    <row r="372" spans="1:8" ht="15">
      <c r="A372" s="34">
        <v>800245</v>
      </c>
      <c r="B372" s="62" t="s">
        <v>363</v>
      </c>
      <c r="C372" s="32" t="s">
        <v>30</v>
      </c>
      <c r="D372" s="43" t="s">
        <v>99</v>
      </c>
      <c r="E372" s="35" t="s">
        <v>8</v>
      </c>
      <c r="F372" s="37">
        <v>6.5</v>
      </c>
      <c r="G372" s="58">
        <f t="shared" si="5"/>
        <v>7.8</v>
      </c>
      <c r="H372" s="51" t="s">
        <v>877</v>
      </c>
    </row>
    <row r="373" spans="1:8" ht="15">
      <c r="A373" s="34">
        <v>800350</v>
      </c>
      <c r="B373" s="62" t="s">
        <v>1029</v>
      </c>
      <c r="C373" s="32" t="s">
        <v>30</v>
      </c>
      <c r="D373" s="43" t="s">
        <v>99</v>
      </c>
      <c r="E373" s="35" t="s">
        <v>75</v>
      </c>
      <c r="F373" s="37">
        <v>9.2</v>
      </c>
      <c r="G373" s="58">
        <f t="shared" si="5"/>
        <v>11.04</v>
      </c>
      <c r="H373" s="50" t="s">
        <v>681</v>
      </c>
    </row>
    <row r="374" spans="1:8" ht="15">
      <c r="A374" s="34">
        <v>800360</v>
      </c>
      <c r="B374" s="62" t="s">
        <v>366</v>
      </c>
      <c r="C374" s="32" t="s">
        <v>367</v>
      </c>
      <c r="D374" s="43" t="s">
        <v>99</v>
      </c>
      <c r="E374" s="35" t="s">
        <v>13</v>
      </c>
      <c r="F374" s="37">
        <v>7</v>
      </c>
      <c r="G374" s="58">
        <f t="shared" si="5"/>
        <v>8.4</v>
      </c>
      <c r="H374" s="50" t="s">
        <v>685</v>
      </c>
    </row>
    <row r="375" spans="1:8" ht="15">
      <c r="A375" s="34">
        <v>800370</v>
      </c>
      <c r="B375" s="62" t="s">
        <v>368</v>
      </c>
      <c r="C375" s="32" t="s">
        <v>30</v>
      </c>
      <c r="D375" s="43" t="s">
        <v>99</v>
      </c>
      <c r="E375" s="35" t="s">
        <v>8</v>
      </c>
      <c r="F375" s="37">
        <v>5.65</v>
      </c>
      <c r="G375" s="58">
        <f t="shared" si="5"/>
        <v>6.78</v>
      </c>
      <c r="H375" s="51" t="s">
        <v>798</v>
      </c>
    </row>
    <row r="376" spans="1:8" ht="15">
      <c r="A376" s="38">
        <v>800390</v>
      </c>
      <c r="B376" s="63" t="s">
        <v>647</v>
      </c>
      <c r="C376" s="35" t="s">
        <v>30</v>
      </c>
      <c r="D376" s="44" t="s">
        <v>99</v>
      </c>
      <c r="E376" s="35" t="s">
        <v>75</v>
      </c>
      <c r="F376" s="60">
        <v>6.5</v>
      </c>
      <c r="G376" s="58">
        <f t="shared" si="5"/>
        <v>7.8</v>
      </c>
      <c r="H376" s="51" t="s">
        <v>878</v>
      </c>
    </row>
    <row r="377" spans="1:8" ht="15">
      <c r="A377" s="34">
        <v>800400</v>
      </c>
      <c r="B377" s="62" t="s">
        <v>370</v>
      </c>
      <c r="C377" s="32" t="s">
        <v>30</v>
      </c>
      <c r="D377" s="43" t="s">
        <v>99</v>
      </c>
      <c r="E377" s="35" t="s">
        <v>75</v>
      </c>
      <c r="F377" s="37">
        <v>6.1</v>
      </c>
      <c r="G377" s="58">
        <f t="shared" si="5"/>
        <v>7.319999999999999</v>
      </c>
      <c r="H377" s="51" t="s">
        <v>809</v>
      </c>
    </row>
    <row r="378" spans="1:8" ht="15">
      <c r="A378" s="34">
        <v>800422</v>
      </c>
      <c r="B378" s="62" t="s">
        <v>371</v>
      </c>
      <c r="C378" s="32" t="s">
        <v>30</v>
      </c>
      <c r="D378" s="43" t="s">
        <v>99</v>
      </c>
      <c r="E378" s="35" t="s">
        <v>75</v>
      </c>
      <c r="F378" s="37">
        <v>5.3</v>
      </c>
      <c r="G378" s="58">
        <f t="shared" si="5"/>
        <v>6.359999999999999</v>
      </c>
      <c r="H378" s="51" t="s">
        <v>883</v>
      </c>
    </row>
    <row r="379" spans="1:8" ht="24.75">
      <c r="A379" s="34">
        <v>800470</v>
      </c>
      <c r="B379" s="62" t="s">
        <v>372</v>
      </c>
      <c r="C379" s="32" t="s">
        <v>11</v>
      </c>
      <c r="D379" s="43" t="s">
        <v>99</v>
      </c>
      <c r="E379" s="35" t="s">
        <v>13</v>
      </c>
      <c r="F379" s="37">
        <v>10</v>
      </c>
      <c r="G379" s="58">
        <f t="shared" si="5"/>
        <v>12</v>
      </c>
      <c r="H379" s="52" t="s">
        <v>799</v>
      </c>
    </row>
    <row r="380" spans="1:8" ht="15">
      <c r="A380" s="38">
        <v>800500</v>
      </c>
      <c r="B380" s="63" t="s">
        <v>648</v>
      </c>
      <c r="C380" s="35" t="s">
        <v>30</v>
      </c>
      <c r="D380" s="44" t="s">
        <v>99</v>
      </c>
      <c r="E380" s="35" t="s">
        <v>13</v>
      </c>
      <c r="F380" s="60">
        <v>5.9</v>
      </c>
      <c r="G380" s="58">
        <f t="shared" si="5"/>
        <v>7.08</v>
      </c>
      <c r="H380" s="51" t="s">
        <v>800</v>
      </c>
    </row>
    <row r="381" spans="1:8" ht="15">
      <c r="A381" s="38">
        <v>800600</v>
      </c>
      <c r="B381" s="63" t="s">
        <v>649</v>
      </c>
      <c r="C381" s="35" t="s">
        <v>79</v>
      </c>
      <c r="D381" s="44" t="s">
        <v>99</v>
      </c>
      <c r="E381" s="35" t="s">
        <v>13</v>
      </c>
      <c r="F381" s="60">
        <v>4</v>
      </c>
      <c r="G381" s="58">
        <f aca="true" t="shared" si="6" ref="G381:G438">F381+20%*F381</f>
        <v>4.8</v>
      </c>
      <c r="H381" s="51" t="s">
        <v>801</v>
      </c>
    </row>
    <row r="382" spans="1:8" ht="24.75">
      <c r="A382" s="34">
        <v>800650</v>
      </c>
      <c r="B382" s="62" t="s">
        <v>373</v>
      </c>
      <c r="C382" s="32" t="s">
        <v>30</v>
      </c>
      <c r="D382" s="46" t="s">
        <v>99</v>
      </c>
      <c r="E382" s="35" t="s">
        <v>75</v>
      </c>
      <c r="F382" s="37">
        <v>8</v>
      </c>
      <c r="G382" s="58">
        <f t="shared" si="6"/>
        <v>9.6</v>
      </c>
      <c r="H382" s="51" t="s">
        <v>802</v>
      </c>
    </row>
    <row r="383" spans="1:8" ht="15">
      <c r="A383" s="34">
        <v>800700</v>
      </c>
      <c r="B383" s="62" t="s">
        <v>375</v>
      </c>
      <c r="C383" s="32" t="s">
        <v>10</v>
      </c>
      <c r="D383" s="43" t="s">
        <v>99</v>
      </c>
      <c r="E383" s="35" t="s">
        <v>13</v>
      </c>
      <c r="F383" s="37">
        <v>12</v>
      </c>
      <c r="G383" s="58">
        <f t="shared" si="6"/>
        <v>14.4</v>
      </c>
      <c r="H383" s="50" t="s">
        <v>685</v>
      </c>
    </row>
    <row r="384" spans="1:8" ht="15">
      <c r="A384" s="34">
        <v>800700</v>
      </c>
      <c r="B384" s="62" t="s">
        <v>374</v>
      </c>
      <c r="C384" s="32" t="s">
        <v>30</v>
      </c>
      <c r="D384" s="43" t="s">
        <v>99</v>
      </c>
      <c r="E384" s="35" t="s">
        <v>13</v>
      </c>
      <c r="F384" s="37">
        <v>7.95</v>
      </c>
      <c r="G384" s="58">
        <f t="shared" si="6"/>
        <v>9.540000000000001</v>
      </c>
      <c r="H384" s="50" t="s">
        <v>685</v>
      </c>
    </row>
    <row r="385" spans="1:8" ht="15">
      <c r="A385" s="34">
        <v>800750</v>
      </c>
      <c r="B385" s="62" t="s">
        <v>376</v>
      </c>
      <c r="C385" s="32" t="s">
        <v>11</v>
      </c>
      <c r="D385" s="43" t="s">
        <v>99</v>
      </c>
      <c r="E385" s="35" t="s">
        <v>13</v>
      </c>
      <c r="F385" s="37">
        <v>18.5</v>
      </c>
      <c r="G385" s="58">
        <f t="shared" si="6"/>
        <v>22.2</v>
      </c>
      <c r="H385" s="51" t="s">
        <v>803</v>
      </c>
    </row>
    <row r="386" spans="1:8" ht="15">
      <c r="A386" s="34">
        <v>800800</v>
      </c>
      <c r="B386" s="62" t="s">
        <v>377</v>
      </c>
      <c r="C386" s="32" t="s">
        <v>30</v>
      </c>
      <c r="D386" s="43" t="s">
        <v>99</v>
      </c>
      <c r="E386" s="35" t="s">
        <v>13</v>
      </c>
      <c r="F386" s="37">
        <v>1.8</v>
      </c>
      <c r="G386" s="58">
        <f t="shared" si="6"/>
        <v>2.16</v>
      </c>
      <c r="H386" s="51" t="s">
        <v>804</v>
      </c>
    </row>
    <row r="387" spans="1:8" ht="15">
      <c r="A387" s="34">
        <v>800911</v>
      </c>
      <c r="B387" s="62" t="s">
        <v>378</v>
      </c>
      <c r="C387" s="32" t="s">
        <v>30</v>
      </c>
      <c r="D387" s="43" t="s">
        <v>99</v>
      </c>
      <c r="E387" s="35" t="s">
        <v>13</v>
      </c>
      <c r="F387" s="37">
        <v>7.37</v>
      </c>
      <c r="G387" s="58">
        <f t="shared" si="6"/>
        <v>8.844000000000001</v>
      </c>
      <c r="H387" s="50" t="s">
        <v>685</v>
      </c>
    </row>
    <row r="388" spans="1:8" ht="15">
      <c r="A388" s="34">
        <v>800919</v>
      </c>
      <c r="B388" s="62" t="s">
        <v>379</v>
      </c>
      <c r="C388" s="32" t="s">
        <v>30</v>
      </c>
      <c r="D388" s="43" t="s">
        <v>99</v>
      </c>
      <c r="E388" s="35" t="s">
        <v>8</v>
      </c>
      <c r="F388" s="37">
        <v>4.9</v>
      </c>
      <c r="G388" s="58">
        <f t="shared" si="6"/>
        <v>5.880000000000001</v>
      </c>
      <c r="H388" s="50" t="s">
        <v>685</v>
      </c>
    </row>
    <row r="389" spans="1:8" ht="15">
      <c r="A389" s="34">
        <v>800921</v>
      </c>
      <c r="B389" s="62" t="s">
        <v>380</v>
      </c>
      <c r="C389" s="32" t="s">
        <v>30</v>
      </c>
      <c r="D389" s="43" t="s">
        <v>99</v>
      </c>
      <c r="E389" s="35" t="s">
        <v>75</v>
      </c>
      <c r="F389" s="37">
        <v>4.15</v>
      </c>
      <c r="G389" s="58">
        <f t="shared" si="6"/>
        <v>4.98</v>
      </c>
      <c r="H389" s="51" t="s">
        <v>882</v>
      </c>
    </row>
    <row r="390" spans="1:8" ht="15">
      <c r="A390" s="34">
        <v>803826</v>
      </c>
      <c r="B390" s="62" t="s">
        <v>582</v>
      </c>
      <c r="C390" s="32" t="s">
        <v>137</v>
      </c>
      <c r="D390" s="43" t="s">
        <v>99</v>
      </c>
      <c r="E390" s="35" t="s">
        <v>75</v>
      </c>
      <c r="F390" s="37">
        <v>11</v>
      </c>
      <c r="G390" s="58">
        <f t="shared" si="6"/>
        <v>13.2</v>
      </c>
      <c r="H390" s="50" t="s">
        <v>685</v>
      </c>
    </row>
    <row r="391" spans="1:8" ht="15">
      <c r="A391" s="34">
        <v>810010</v>
      </c>
      <c r="B391" s="62" t="s">
        <v>161</v>
      </c>
      <c r="C391" s="32" t="s">
        <v>30</v>
      </c>
      <c r="D391" s="43" t="s">
        <v>99</v>
      </c>
      <c r="E391" s="35" t="s">
        <v>13</v>
      </c>
      <c r="F391" s="37">
        <v>3.68</v>
      </c>
      <c r="G391" s="58">
        <f t="shared" si="6"/>
        <v>4.416</v>
      </c>
      <c r="H391" s="50" t="s">
        <v>685</v>
      </c>
    </row>
    <row r="392" spans="1:8" ht="15">
      <c r="A392" s="34">
        <v>813050</v>
      </c>
      <c r="B392" s="62" t="s">
        <v>382</v>
      </c>
      <c r="C392" s="32" t="s">
        <v>79</v>
      </c>
      <c r="D392" s="43" t="s">
        <v>99</v>
      </c>
      <c r="E392" s="35" t="s">
        <v>13</v>
      </c>
      <c r="F392" s="37">
        <v>11.66</v>
      </c>
      <c r="G392" s="58">
        <f t="shared" si="6"/>
        <v>13.992</v>
      </c>
      <c r="H392" s="50" t="s">
        <v>685</v>
      </c>
    </row>
    <row r="393" spans="1:8" ht="15">
      <c r="A393" s="34">
        <v>814561</v>
      </c>
      <c r="B393" s="62" t="s">
        <v>383</v>
      </c>
      <c r="C393" s="32" t="s">
        <v>149</v>
      </c>
      <c r="D393" s="43" t="s">
        <v>99</v>
      </c>
      <c r="E393" s="35" t="s">
        <v>75</v>
      </c>
      <c r="F393" s="37">
        <v>4.52</v>
      </c>
      <c r="G393" s="58">
        <f t="shared" si="6"/>
        <v>5.4239999999999995</v>
      </c>
      <c r="H393" s="51" t="s">
        <v>805</v>
      </c>
    </row>
    <row r="394" spans="1:8" ht="24.75">
      <c r="A394" s="34">
        <v>816610</v>
      </c>
      <c r="B394" s="62" t="s">
        <v>122</v>
      </c>
      <c r="C394" s="32" t="s">
        <v>149</v>
      </c>
      <c r="D394" s="46" t="s">
        <v>384</v>
      </c>
      <c r="E394" s="35" t="s">
        <v>13</v>
      </c>
      <c r="F394" s="37">
        <v>22</v>
      </c>
      <c r="G394" s="58">
        <f t="shared" si="6"/>
        <v>26.4</v>
      </c>
      <c r="H394" s="51" t="s">
        <v>806</v>
      </c>
    </row>
    <row r="395" spans="1:8" ht="15">
      <c r="A395" s="34">
        <v>816701</v>
      </c>
      <c r="B395" s="62" t="s">
        <v>385</v>
      </c>
      <c r="C395" s="32" t="s">
        <v>128</v>
      </c>
      <c r="D395" s="43" t="s">
        <v>386</v>
      </c>
      <c r="E395" s="35" t="s">
        <v>13</v>
      </c>
      <c r="F395" s="37">
        <v>7.2</v>
      </c>
      <c r="G395" s="58">
        <f t="shared" si="6"/>
        <v>8.64</v>
      </c>
      <c r="H395" s="50" t="s">
        <v>685</v>
      </c>
    </row>
    <row r="396" spans="1:8" ht="24.75">
      <c r="A396" s="34">
        <v>817060</v>
      </c>
      <c r="B396" s="62" t="s">
        <v>387</v>
      </c>
      <c r="C396" s="32" t="s">
        <v>149</v>
      </c>
      <c r="D396" s="46" t="s">
        <v>388</v>
      </c>
      <c r="E396" s="35" t="s">
        <v>13</v>
      </c>
      <c r="F396" s="37">
        <v>9.5</v>
      </c>
      <c r="G396" s="58">
        <f t="shared" si="6"/>
        <v>11.4</v>
      </c>
      <c r="H396" s="51" t="s">
        <v>902</v>
      </c>
    </row>
    <row r="397" spans="1:8" ht="15">
      <c r="A397" s="34">
        <v>817401</v>
      </c>
      <c r="B397" s="62" t="s">
        <v>122</v>
      </c>
      <c r="C397" s="32" t="s">
        <v>149</v>
      </c>
      <c r="D397" s="43" t="s">
        <v>99</v>
      </c>
      <c r="E397" s="35" t="s">
        <v>13</v>
      </c>
      <c r="F397" s="37">
        <v>6.1</v>
      </c>
      <c r="G397" s="58">
        <f t="shared" si="6"/>
        <v>7.319999999999999</v>
      </c>
      <c r="H397" s="51" t="s">
        <v>905</v>
      </c>
    </row>
    <row r="398" spans="1:8" ht="15">
      <c r="A398" s="34">
        <v>817701</v>
      </c>
      <c r="B398" s="62" t="s">
        <v>389</v>
      </c>
      <c r="C398" s="32" t="s">
        <v>149</v>
      </c>
      <c r="D398" s="43" t="s">
        <v>99</v>
      </c>
      <c r="E398" s="35" t="s">
        <v>75</v>
      </c>
      <c r="F398" s="37">
        <v>10.66</v>
      </c>
      <c r="G398" s="58">
        <f t="shared" si="6"/>
        <v>12.792</v>
      </c>
      <c r="H398" s="51" t="s">
        <v>896</v>
      </c>
    </row>
    <row r="399" spans="1:8" ht="51.75">
      <c r="A399" s="38">
        <v>818310</v>
      </c>
      <c r="B399" s="65" t="s">
        <v>1048</v>
      </c>
      <c r="C399" s="35" t="s">
        <v>79</v>
      </c>
      <c r="D399" s="44" t="s">
        <v>99</v>
      </c>
      <c r="E399" s="35" t="s">
        <v>13</v>
      </c>
      <c r="F399" s="60">
        <v>8.5</v>
      </c>
      <c r="G399" s="58">
        <f t="shared" si="6"/>
        <v>10.2</v>
      </c>
      <c r="H399" s="52" t="s">
        <v>938</v>
      </c>
    </row>
    <row r="400" spans="1:8" ht="15">
      <c r="A400" s="34">
        <v>819009</v>
      </c>
      <c r="B400" s="62" t="s">
        <v>390</v>
      </c>
      <c r="C400" s="32" t="s">
        <v>149</v>
      </c>
      <c r="D400" s="43" t="s">
        <v>99</v>
      </c>
      <c r="E400" s="35" t="s">
        <v>836</v>
      </c>
      <c r="F400" s="37">
        <v>8</v>
      </c>
      <c r="G400" s="58">
        <f t="shared" si="6"/>
        <v>9.6</v>
      </c>
      <c r="H400" s="51" t="s">
        <v>896</v>
      </c>
    </row>
    <row r="401" spans="1:8" ht="15">
      <c r="A401" s="34">
        <v>819010</v>
      </c>
      <c r="B401" s="62" t="s">
        <v>391</v>
      </c>
      <c r="C401" s="32" t="s">
        <v>149</v>
      </c>
      <c r="D401" s="43" t="s">
        <v>99</v>
      </c>
      <c r="E401" s="35" t="s">
        <v>13</v>
      </c>
      <c r="F401" s="37">
        <v>7.2</v>
      </c>
      <c r="G401" s="58">
        <f t="shared" si="6"/>
        <v>8.64</v>
      </c>
      <c r="H401" s="51" t="s">
        <v>849</v>
      </c>
    </row>
    <row r="402" spans="1:8" ht="15">
      <c r="A402" s="34">
        <v>819301</v>
      </c>
      <c r="B402" s="62" t="s">
        <v>392</v>
      </c>
      <c r="C402" s="32" t="s">
        <v>149</v>
      </c>
      <c r="D402" s="43" t="s">
        <v>99</v>
      </c>
      <c r="E402" s="35" t="s">
        <v>8</v>
      </c>
      <c r="F402" s="37">
        <v>10.7</v>
      </c>
      <c r="G402" s="58">
        <f t="shared" si="6"/>
        <v>12.84</v>
      </c>
      <c r="H402" s="51" t="s">
        <v>928</v>
      </c>
    </row>
    <row r="403" spans="1:8" ht="15">
      <c r="A403" s="34">
        <v>819411</v>
      </c>
      <c r="B403" s="62" t="s">
        <v>393</v>
      </c>
      <c r="C403" s="32" t="s">
        <v>30</v>
      </c>
      <c r="D403" s="43" t="s">
        <v>99</v>
      </c>
      <c r="E403" s="35" t="s">
        <v>75</v>
      </c>
      <c r="F403" s="37">
        <v>3.45</v>
      </c>
      <c r="G403" s="58">
        <f t="shared" si="6"/>
        <v>4.140000000000001</v>
      </c>
      <c r="H403" s="51" t="s">
        <v>807</v>
      </c>
    </row>
    <row r="404" spans="1:8" ht="24.75">
      <c r="A404" s="34">
        <v>819419</v>
      </c>
      <c r="B404" s="62" t="s">
        <v>394</v>
      </c>
      <c r="C404" s="32" t="s">
        <v>16</v>
      </c>
      <c r="D404" s="46" t="s">
        <v>395</v>
      </c>
      <c r="E404" s="35" t="s">
        <v>13</v>
      </c>
      <c r="F404" s="37">
        <v>17.5</v>
      </c>
      <c r="G404" s="58">
        <f t="shared" si="6"/>
        <v>21</v>
      </c>
      <c r="H404" s="51" t="s">
        <v>853</v>
      </c>
    </row>
    <row r="405" spans="1:8" ht="24.75">
      <c r="A405" s="34">
        <v>819420</v>
      </c>
      <c r="B405" s="62" t="s">
        <v>396</v>
      </c>
      <c r="C405" s="32" t="s">
        <v>16</v>
      </c>
      <c r="D405" s="46" t="s">
        <v>395</v>
      </c>
      <c r="E405" s="35" t="s">
        <v>13</v>
      </c>
      <c r="F405" s="37">
        <v>17.5</v>
      </c>
      <c r="G405" s="58">
        <f t="shared" si="6"/>
        <v>21</v>
      </c>
      <c r="H405" s="51" t="s">
        <v>872</v>
      </c>
    </row>
    <row r="406" spans="1:8" ht="15">
      <c r="A406" s="34">
        <v>819421</v>
      </c>
      <c r="B406" s="62" t="s">
        <v>397</v>
      </c>
      <c r="C406" s="32" t="s">
        <v>30</v>
      </c>
      <c r="D406" s="43" t="s">
        <v>99</v>
      </c>
      <c r="E406" s="35" t="s">
        <v>13</v>
      </c>
      <c r="F406" s="37">
        <v>13.5</v>
      </c>
      <c r="G406" s="58">
        <f t="shared" si="6"/>
        <v>16.2</v>
      </c>
      <c r="H406" s="50" t="s">
        <v>685</v>
      </c>
    </row>
    <row r="407" spans="1:8" ht="24.75">
      <c r="A407" s="34">
        <v>819422</v>
      </c>
      <c r="B407" s="62" t="s">
        <v>398</v>
      </c>
      <c r="C407" s="32" t="s">
        <v>30</v>
      </c>
      <c r="D407" s="46" t="s">
        <v>399</v>
      </c>
      <c r="E407" s="35" t="s">
        <v>8</v>
      </c>
      <c r="F407" s="37">
        <v>9.85</v>
      </c>
      <c r="G407" s="58">
        <f t="shared" si="6"/>
        <v>11.82</v>
      </c>
      <c r="H407" s="51" t="s">
        <v>890</v>
      </c>
    </row>
    <row r="408" spans="1:8" ht="15">
      <c r="A408" s="34">
        <v>819423</v>
      </c>
      <c r="B408" s="62" t="s">
        <v>400</v>
      </c>
      <c r="C408" s="32" t="s">
        <v>30</v>
      </c>
      <c r="D408" s="43" t="s">
        <v>99</v>
      </c>
      <c r="E408" s="35" t="s">
        <v>13</v>
      </c>
      <c r="F408" s="37">
        <v>10.7</v>
      </c>
      <c r="G408" s="58">
        <f t="shared" si="6"/>
        <v>12.84</v>
      </c>
      <c r="H408" s="51" t="s">
        <v>874</v>
      </c>
    </row>
    <row r="409" spans="1:8" ht="24.75">
      <c r="A409" s="34">
        <v>819424</v>
      </c>
      <c r="B409" s="62" t="s">
        <v>401</v>
      </c>
      <c r="C409" s="32" t="s">
        <v>30</v>
      </c>
      <c r="D409" s="46" t="s">
        <v>253</v>
      </c>
      <c r="E409" s="35" t="s">
        <v>8</v>
      </c>
      <c r="F409" s="37">
        <v>10.6</v>
      </c>
      <c r="G409" s="58">
        <f t="shared" si="6"/>
        <v>12.719999999999999</v>
      </c>
      <c r="H409" s="51" t="s">
        <v>893</v>
      </c>
    </row>
    <row r="410" spans="1:8" ht="15">
      <c r="A410" s="34">
        <v>820100</v>
      </c>
      <c r="B410" s="62" t="s">
        <v>402</v>
      </c>
      <c r="C410" s="32" t="s">
        <v>171</v>
      </c>
      <c r="D410" s="43" t="s">
        <v>403</v>
      </c>
      <c r="E410" s="35" t="s">
        <v>13</v>
      </c>
      <c r="F410" s="37">
        <v>8.49</v>
      </c>
      <c r="G410" s="58">
        <f t="shared" si="6"/>
        <v>10.188</v>
      </c>
      <c r="H410" s="51" t="s">
        <v>912</v>
      </c>
    </row>
    <row r="411" spans="1:8" ht="15">
      <c r="A411" s="34">
        <v>820142</v>
      </c>
      <c r="B411" s="62" t="s">
        <v>379</v>
      </c>
      <c r="C411" s="32" t="s">
        <v>16</v>
      </c>
      <c r="D411" s="43" t="s">
        <v>99</v>
      </c>
      <c r="E411" s="35" t="s">
        <v>13</v>
      </c>
      <c r="F411" s="37">
        <v>13.19</v>
      </c>
      <c r="G411" s="58">
        <f t="shared" si="6"/>
        <v>15.828</v>
      </c>
      <c r="H411" s="50" t="s">
        <v>685</v>
      </c>
    </row>
    <row r="412" spans="1:8" ht="15">
      <c r="A412" s="38">
        <v>820278</v>
      </c>
      <c r="B412" s="63" t="s">
        <v>650</v>
      </c>
      <c r="C412" s="35" t="s">
        <v>16</v>
      </c>
      <c r="D412" s="44" t="s">
        <v>99</v>
      </c>
      <c r="E412" s="35" t="s">
        <v>13</v>
      </c>
      <c r="F412" s="60">
        <v>12.5</v>
      </c>
      <c r="G412" s="58">
        <f t="shared" si="6"/>
        <v>15</v>
      </c>
      <c r="H412" s="50" t="s">
        <v>685</v>
      </c>
    </row>
    <row r="413" spans="1:8" ht="15">
      <c r="A413" s="34">
        <v>820279</v>
      </c>
      <c r="B413" s="62" t="s">
        <v>405</v>
      </c>
      <c r="C413" s="32" t="s">
        <v>16</v>
      </c>
      <c r="D413" s="43" t="s">
        <v>99</v>
      </c>
      <c r="E413" s="35" t="s">
        <v>75</v>
      </c>
      <c r="F413" s="37">
        <v>12.5</v>
      </c>
      <c r="G413" s="58">
        <f t="shared" si="6"/>
        <v>15</v>
      </c>
      <c r="H413" s="50" t="s">
        <v>685</v>
      </c>
    </row>
    <row r="414" spans="1:8" ht="15">
      <c r="A414" s="34">
        <v>821010</v>
      </c>
      <c r="B414" s="62" t="s">
        <v>406</v>
      </c>
      <c r="C414" s="32" t="s">
        <v>407</v>
      </c>
      <c r="D414" s="43" t="s">
        <v>99</v>
      </c>
      <c r="E414" s="35" t="s">
        <v>13</v>
      </c>
      <c r="F414" s="37">
        <v>8.19</v>
      </c>
      <c r="G414" s="58">
        <f t="shared" si="6"/>
        <v>9.828</v>
      </c>
      <c r="H414" s="50" t="s">
        <v>685</v>
      </c>
    </row>
    <row r="415" spans="1:8" ht="24.75">
      <c r="A415" s="34">
        <v>821101</v>
      </c>
      <c r="B415" s="62" t="s">
        <v>408</v>
      </c>
      <c r="C415" s="32" t="s">
        <v>128</v>
      </c>
      <c r="D415" s="46" t="s">
        <v>409</v>
      </c>
      <c r="E415" s="35" t="s">
        <v>8</v>
      </c>
      <c r="F415" s="37">
        <v>16.6</v>
      </c>
      <c r="G415" s="58">
        <f t="shared" si="6"/>
        <v>19.92</v>
      </c>
      <c r="H415" s="51" t="s">
        <v>808</v>
      </c>
    </row>
    <row r="416" spans="1:8" ht="15">
      <c r="A416" s="34">
        <v>822010</v>
      </c>
      <c r="B416" s="62" t="s">
        <v>410</v>
      </c>
      <c r="C416" s="32" t="s">
        <v>30</v>
      </c>
      <c r="D416" s="43" t="s">
        <v>99</v>
      </c>
      <c r="E416" s="35" t="s">
        <v>75</v>
      </c>
      <c r="F416" s="37">
        <v>11.2</v>
      </c>
      <c r="G416" s="58">
        <f t="shared" si="6"/>
        <v>13.44</v>
      </c>
      <c r="H416" s="50" t="s">
        <v>685</v>
      </c>
    </row>
    <row r="417" spans="1:8" ht="15">
      <c r="A417" s="38">
        <v>823201</v>
      </c>
      <c r="B417" s="63" t="s">
        <v>651</v>
      </c>
      <c r="C417" s="35" t="s">
        <v>10</v>
      </c>
      <c r="D417" s="44" t="s">
        <v>99</v>
      </c>
      <c r="E417" s="35" t="s">
        <v>75</v>
      </c>
      <c r="F417" s="60">
        <v>14.8</v>
      </c>
      <c r="G417" s="59">
        <f t="shared" si="6"/>
        <v>17.76</v>
      </c>
      <c r="H417" s="50" t="s">
        <v>681</v>
      </c>
    </row>
    <row r="418" spans="1:8" ht="36.75">
      <c r="A418" s="38">
        <v>830150</v>
      </c>
      <c r="B418" s="63" t="s">
        <v>1049</v>
      </c>
      <c r="C418" s="35" t="s">
        <v>30</v>
      </c>
      <c r="D418" s="47" t="s">
        <v>412</v>
      </c>
      <c r="E418" s="35" t="s">
        <v>13</v>
      </c>
      <c r="F418" s="60">
        <v>5.15</v>
      </c>
      <c r="G418" s="58">
        <f t="shared" si="6"/>
        <v>6.180000000000001</v>
      </c>
      <c r="H418" s="51" t="s">
        <v>809</v>
      </c>
    </row>
    <row r="419" spans="1:8" ht="15">
      <c r="A419" s="34">
        <v>830175</v>
      </c>
      <c r="B419" s="62" t="s">
        <v>370</v>
      </c>
      <c r="C419" s="32" t="s">
        <v>11</v>
      </c>
      <c r="D419" s="43" t="s">
        <v>36</v>
      </c>
      <c r="E419" s="35" t="s">
        <v>13</v>
      </c>
      <c r="F419" s="37">
        <v>13</v>
      </c>
      <c r="G419" s="58">
        <f t="shared" si="6"/>
        <v>15.6</v>
      </c>
      <c r="H419" s="50" t="s">
        <v>685</v>
      </c>
    </row>
    <row r="420" spans="1:8" ht="15">
      <c r="A420" s="34">
        <v>830183</v>
      </c>
      <c r="B420" s="62" t="s">
        <v>413</v>
      </c>
      <c r="C420" s="32" t="s">
        <v>11</v>
      </c>
      <c r="D420" s="43" t="s">
        <v>414</v>
      </c>
      <c r="E420" s="35" t="s">
        <v>840</v>
      </c>
      <c r="F420" s="37">
        <v>21.5</v>
      </c>
      <c r="G420" s="58">
        <f t="shared" si="6"/>
        <v>25.8</v>
      </c>
      <c r="H420" s="50" t="s">
        <v>685</v>
      </c>
    </row>
    <row r="421" spans="1:8" ht="36.75">
      <c r="A421" s="34">
        <v>830204</v>
      </c>
      <c r="B421" s="62" t="s">
        <v>415</v>
      </c>
      <c r="C421" s="32" t="s">
        <v>11</v>
      </c>
      <c r="D421" s="46" t="s">
        <v>416</v>
      </c>
      <c r="E421" s="35" t="s">
        <v>13</v>
      </c>
      <c r="F421" s="37">
        <v>29</v>
      </c>
      <c r="G421" s="58">
        <f t="shared" si="6"/>
        <v>34.8</v>
      </c>
      <c r="H421" s="50" t="s">
        <v>685</v>
      </c>
    </row>
    <row r="422" spans="1:8" ht="36.75">
      <c r="A422" s="34">
        <v>830205</v>
      </c>
      <c r="B422" s="62" t="s">
        <v>417</v>
      </c>
      <c r="C422" s="32" t="s">
        <v>11</v>
      </c>
      <c r="D422" s="46" t="s">
        <v>416</v>
      </c>
      <c r="E422" s="35" t="s">
        <v>13</v>
      </c>
      <c r="F422" s="37">
        <v>29</v>
      </c>
      <c r="G422" s="58">
        <f t="shared" si="6"/>
        <v>34.8</v>
      </c>
      <c r="H422" s="50" t="s">
        <v>685</v>
      </c>
    </row>
    <row r="423" spans="1:8" ht="24.75">
      <c r="A423" s="38">
        <v>830261</v>
      </c>
      <c r="B423" s="63" t="s">
        <v>652</v>
      </c>
      <c r="C423" s="35" t="s">
        <v>11</v>
      </c>
      <c r="D423" s="47" t="s">
        <v>419</v>
      </c>
      <c r="E423" s="35" t="e">
        <f>-↔17см</f>
        <v>#NAME?</v>
      </c>
      <c r="F423" s="60">
        <v>14.2</v>
      </c>
      <c r="G423" s="58">
        <f t="shared" si="6"/>
        <v>17.04</v>
      </c>
      <c r="H423" s="51" t="s">
        <v>810</v>
      </c>
    </row>
    <row r="424" spans="1:8" ht="15">
      <c r="A424" s="34">
        <v>830262</v>
      </c>
      <c r="B424" s="62" t="s">
        <v>420</v>
      </c>
      <c r="C424" s="32" t="s">
        <v>11</v>
      </c>
      <c r="D424" s="43" t="s">
        <v>419</v>
      </c>
      <c r="E424" s="35" t="s">
        <v>13</v>
      </c>
      <c r="F424" s="37">
        <v>16.7</v>
      </c>
      <c r="G424" s="58">
        <f t="shared" si="6"/>
        <v>20.04</v>
      </c>
      <c r="H424" s="51" t="s">
        <v>811</v>
      </c>
    </row>
    <row r="425" spans="1:8" ht="24.75">
      <c r="A425" s="34">
        <v>830263</v>
      </c>
      <c r="B425" s="62" t="s">
        <v>369</v>
      </c>
      <c r="C425" s="32" t="s">
        <v>11</v>
      </c>
      <c r="D425" s="46" t="s">
        <v>421</v>
      </c>
      <c r="E425" s="35" t="s">
        <v>13</v>
      </c>
      <c r="F425" s="37">
        <v>24.55</v>
      </c>
      <c r="G425" s="58">
        <f t="shared" si="6"/>
        <v>29.46</v>
      </c>
      <c r="H425" s="50" t="s">
        <v>685</v>
      </c>
    </row>
    <row r="426" spans="1:8" ht="15">
      <c r="A426" s="34">
        <v>830264</v>
      </c>
      <c r="B426" s="62" t="s">
        <v>422</v>
      </c>
      <c r="C426" s="32" t="s">
        <v>11</v>
      </c>
      <c r="D426" s="43" t="s">
        <v>423</v>
      </c>
      <c r="E426" s="35" t="s">
        <v>13</v>
      </c>
      <c r="F426" s="37">
        <v>25.5</v>
      </c>
      <c r="G426" s="58">
        <f t="shared" si="6"/>
        <v>30.6</v>
      </c>
      <c r="H426" s="51" t="s">
        <v>935</v>
      </c>
    </row>
    <row r="427" spans="1:8" ht="24.75">
      <c r="A427" s="34">
        <v>830265</v>
      </c>
      <c r="B427" s="62" t="s">
        <v>369</v>
      </c>
      <c r="C427" s="32" t="s">
        <v>11</v>
      </c>
      <c r="D427" s="46" t="s">
        <v>424</v>
      </c>
      <c r="E427" s="35" t="s">
        <v>13</v>
      </c>
      <c r="F427" s="37">
        <v>36.8</v>
      </c>
      <c r="G427" s="58">
        <f t="shared" si="6"/>
        <v>44.16</v>
      </c>
      <c r="H427" s="50" t="s">
        <v>685</v>
      </c>
    </row>
    <row r="428" spans="1:8" ht="24.75">
      <c r="A428" s="34">
        <v>830266</v>
      </c>
      <c r="B428" s="62" t="s">
        <v>369</v>
      </c>
      <c r="C428" s="32" t="s">
        <v>11</v>
      </c>
      <c r="D428" s="46" t="s">
        <v>424</v>
      </c>
      <c r="E428" s="35" t="s">
        <v>13</v>
      </c>
      <c r="F428" s="37">
        <v>36.8</v>
      </c>
      <c r="G428" s="58">
        <f t="shared" si="6"/>
        <v>44.16</v>
      </c>
      <c r="H428" s="50" t="s">
        <v>685</v>
      </c>
    </row>
    <row r="429" spans="1:8" ht="24.75">
      <c r="A429" s="34">
        <v>830310</v>
      </c>
      <c r="B429" s="62" t="s">
        <v>425</v>
      </c>
      <c r="C429" s="32" t="s">
        <v>367</v>
      </c>
      <c r="D429" s="46" t="s">
        <v>99</v>
      </c>
      <c r="E429" s="35" t="s">
        <v>75</v>
      </c>
      <c r="F429" s="37">
        <v>9.96</v>
      </c>
      <c r="G429" s="58">
        <f t="shared" si="6"/>
        <v>11.952000000000002</v>
      </c>
      <c r="H429" s="50" t="s">
        <v>685</v>
      </c>
    </row>
    <row r="430" spans="1:8" ht="24.75">
      <c r="A430" s="34">
        <v>830310</v>
      </c>
      <c r="B430" s="62" t="s">
        <v>364</v>
      </c>
      <c r="C430" s="32" t="s">
        <v>11</v>
      </c>
      <c r="D430" s="46" t="s">
        <v>426</v>
      </c>
      <c r="E430" s="35" t="s">
        <v>75</v>
      </c>
      <c r="F430" s="37">
        <v>9.96</v>
      </c>
      <c r="G430" s="58">
        <f t="shared" si="6"/>
        <v>11.952000000000002</v>
      </c>
      <c r="H430" s="50" t="s">
        <v>685</v>
      </c>
    </row>
    <row r="431" spans="1:8" ht="15">
      <c r="A431" s="34">
        <v>830860</v>
      </c>
      <c r="B431" s="62" t="s">
        <v>380</v>
      </c>
      <c r="C431" s="32" t="s">
        <v>16</v>
      </c>
      <c r="D431" s="43" t="s">
        <v>99</v>
      </c>
      <c r="E431" s="35" t="s">
        <v>75</v>
      </c>
      <c r="F431" s="37">
        <v>10.32</v>
      </c>
      <c r="G431" s="58">
        <f t="shared" si="6"/>
        <v>12.384</v>
      </c>
      <c r="H431" s="50" t="s">
        <v>685</v>
      </c>
    </row>
    <row r="432" spans="1:8" ht="15">
      <c r="A432" s="34">
        <v>830970</v>
      </c>
      <c r="B432" s="62" t="s">
        <v>379</v>
      </c>
      <c r="C432" s="32" t="s">
        <v>16</v>
      </c>
      <c r="D432" s="43" t="s">
        <v>99</v>
      </c>
      <c r="E432" s="35" t="s">
        <v>8</v>
      </c>
      <c r="F432" s="37">
        <v>6.18</v>
      </c>
      <c r="G432" s="58">
        <f t="shared" si="6"/>
        <v>7.4159999999999995</v>
      </c>
      <c r="H432" s="50" t="s">
        <v>685</v>
      </c>
    </row>
    <row r="433" spans="1:8" ht="15">
      <c r="A433" s="34">
        <v>838401</v>
      </c>
      <c r="B433" s="62" t="s">
        <v>1050</v>
      </c>
      <c r="C433" s="32" t="s">
        <v>149</v>
      </c>
      <c r="D433" s="43" t="s">
        <v>99</v>
      </c>
      <c r="E433" s="35" t="s">
        <v>13</v>
      </c>
      <c r="F433" s="37">
        <v>9.23</v>
      </c>
      <c r="G433" s="58">
        <f t="shared" si="6"/>
        <v>11.076</v>
      </c>
      <c r="H433" s="51" t="s">
        <v>908</v>
      </c>
    </row>
    <row r="434" spans="1:8" ht="15">
      <c r="A434" s="34">
        <v>840147</v>
      </c>
      <c r="B434" s="62" t="s">
        <v>427</v>
      </c>
      <c r="C434" s="32" t="s">
        <v>30</v>
      </c>
      <c r="D434" s="43" t="s">
        <v>99</v>
      </c>
      <c r="E434" s="35" t="s">
        <v>13</v>
      </c>
      <c r="F434" s="37">
        <v>8.4</v>
      </c>
      <c r="G434" s="58">
        <f t="shared" si="6"/>
        <v>10.08</v>
      </c>
      <c r="H434" s="51" t="s">
        <v>879</v>
      </c>
    </row>
    <row r="435" spans="1:8" ht="15">
      <c r="A435" s="34">
        <v>840500</v>
      </c>
      <c r="B435" s="62" t="s">
        <v>428</v>
      </c>
      <c r="C435" s="32" t="s">
        <v>30</v>
      </c>
      <c r="D435" s="43" t="s">
        <v>99</v>
      </c>
      <c r="E435" s="35" t="s">
        <v>75</v>
      </c>
      <c r="F435" s="37">
        <v>6.8</v>
      </c>
      <c r="G435" s="58">
        <f t="shared" si="6"/>
        <v>8.16</v>
      </c>
      <c r="H435" s="51" t="s">
        <v>809</v>
      </c>
    </row>
    <row r="436" spans="1:8" ht="15">
      <c r="A436" s="34">
        <v>841200</v>
      </c>
      <c r="B436" s="62" t="s">
        <v>429</v>
      </c>
      <c r="C436" s="32" t="s">
        <v>10</v>
      </c>
      <c r="D436" s="43" t="s">
        <v>99</v>
      </c>
      <c r="E436" s="35" t="s">
        <v>75</v>
      </c>
      <c r="F436" s="37">
        <v>35</v>
      </c>
      <c r="G436" s="58">
        <f t="shared" si="6"/>
        <v>42</v>
      </c>
      <c r="H436" s="50" t="s">
        <v>685</v>
      </c>
    </row>
    <row r="437" spans="1:8" ht="15">
      <c r="A437" s="34">
        <v>841601</v>
      </c>
      <c r="B437" s="62" t="s">
        <v>1051</v>
      </c>
      <c r="C437" s="32" t="s">
        <v>430</v>
      </c>
      <c r="D437" s="43" t="s">
        <v>431</v>
      </c>
      <c r="E437" s="35" t="s">
        <v>8</v>
      </c>
      <c r="F437" s="37">
        <v>8.7</v>
      </c>
      <c r="G437" s="58">
        <f t="shared" si="6"/>
        <v>10.44</v>
      </c>
      <c r="H437" s="51" t="s">
        <v>909</v>
      </c>
    </row>
    <row r="438" spans="1:8" ht="15">
      <c r="A438" s="34">
        <v>842010</v>
      </c>
      <c r="B438" s="62" t="s">
        <v>432</v>
      </c>
      <c r="C438" s="32" t="s">
        <v>149</v>
      </c>
      <c r="D438" s="43" t="s">
        <v>388</v>
      </c>
      <c r="E438" s="35" t="s">
        <v>8</v>
      </c>
      <c r="F438" s="37">
        <v>9.39</v>
      </c>
      <c r="G438" s="58">
        <f t="shared" si="6"/>
        <v>11.268</v>
      </c>
      <c r="H438" s="51" t="s">
        <v>910</v>
      </c>
    </row>
    <row r="439" spans="1:8" ht="15">
      <c r="A439" s="34">
        <v>850193</v>
      </c>
      <c r="B439" s="62" t="s">
        <v>404</v>
      </c>
      <c r="C439" s="32" t="s">
        <v>16</v>
      </c>
      <c r="D439" s="43" t="s">
        <v>99</v>
      </c>
      <c r="E439" s="35" t="s">
        <v>8</v>
      </c>
      <c r="F439" s="37">
        <v>14.8</v>
      </c>
      <c r="G439" s="58">
        <f aca="true" t="shared" si="7" ref="G439:G501">F439+20%*F439</f>
        <v>17.76</v>
      </c>
      <c r="H439" s="50" t="s">
        <v>685</v>
      </c>
    </row>
    <row r="440" spans="1:8" ht="15">
      <c r="A440" s="38">
        <v>850400</v>
      </c>
      <c r="B440" s="63" t="s">
        <v>1052</v>
      </c>
      <c r="C440" s="35" t="s">
        <v>79</v>
      </c>
      <c r="D440" s="44" t="s">
        <v>99</v>
      </c>
      <c r="E440" s="35" t="s">
        <v>13</v>
      </c>
      <c r="F440" s="60">
        <v>5.2</v>
      </c>
      <c r="G440" s="58">
        <f t="shared" si="7"/>
        <v>6.24</v>
      </c>
      <c r="H440" s="51" t="s">
        <v>812</v>
      </c>
    </row>
    <row r="441" spans="1:8" ht="15">
      <c r="A441" s="38">
        <v>850468</v>
      </c>
      <c r="B441" s="63" t="s">
        <v>662</v>
      </c>
      <c r="C441" s="35" t="s">
        <v>79</v>
      </c>
      <c r="D441" s="44" t="s">
        <v>99</v>
      </c>
      <c r="E441" s="35" t="s">
        <v>13</v>
      </c>
      <c r="F441" s="60">
        <v>7</v>
      </c>
      <c r="G441" s="58">
        <f t="shared" si="7"/>
        <v>8.4</v>
      </c>
      <c r="H441" s="51" t="s">
        <v>813</v>
      </c>
    </row>
    <row r="442" spans="1:8" ht="15">
      <c r="A442" s="34">
        <v>851010</v>
      </c>
      <c r="B442" s="62" t="s">
        <v>433</v>
      </c>
      <c r="C442" s="32" t="s">
        <v>30</v>
      </c>
      <c r="D442" s="43" t="s">
        <v>99</v>
      </c>
      <c r="E442" s="35" t="s">
        <v>13</v>
      </c>
      <c r="F442" s="37">
        <v>7</v>
      </c>
      <c r="G442" s="58">
        <f t="shared" si="7"/>
        <v>8.4</v>
      </c>
      <c r="H442" s="50" t="s">
        <v>685</v>
      </c>
    </row>
    <row r="443" spans="1:8" ht="48.75">
      <c r="A443" s="38">
        <v>854252</v>
      </c>
      <c r="B443" s="63" t="s">
        <v>663</v>
      </c>
      <c r="C443" s="35" t="s">
        <v>79</v>
      </c>
      <c r="D443" s="47" t="s">
        <v>434</v>
      </c>
      <c r="E443" s="35" t="s">
        <v>13</v>
      </c>
      <c r="F443" s="60">
        <v>7.5</v>
      </c>
      <c r="G443" s="58">
        <f t="shared" si="7"/>
        <v>9</v>
      </c>
      <c r="H443" s="51" t="s">
        <v>814</v>
      </c>
    </row>
    <row r="444" spans="1:8" ht="15">
      <c r="A444" s="38">
        <v>859495</v>
      </c>
      <c r="B444" s="63" t="s">
        <v>664</v>
      </c>
      <c r="C444" s="35" t="s">
        <v>79</v>
      </c>
      <c r="D444" s="44" t="s">
        <v>99</v>
      </c>
      <c r="E444" s="35" t="s">
        <v>75</v>
      </c>
      <c r="F444" s="60">
        <v>8</v>
      </c>
      <c r="G444" s="58">
        <f t="shared" si="7"/>
        <v>9.6</v>
      </c>
      <c r="H444" s="51" t="s">
        <v>813</v>
      </c>
    </row>
    <row r="445" spans="1:8" ht="15">
      <c r="A445" s="34">
        <v>860424</v>
      </c>
      <c r="B445" s="62" t="s">
        <v>363</v>
      </c>
      <c r="C445" s="32" t="s">
        <v>16</v>
      </c>
      <c r="D445" s="43" t="s">
        <v>99</v>
      </c>
      <c r="E445" s="35" t="s">
        <v>75</v>
      </c>
      <c r="F445" s="37">
        <v>3.55</v>
      </c>
      <c r="G445" s="58">
        <f t="shared" si="7"/>
        <v>4.26</v>
      </c>
      <c r="H445" s="50" t="s">
        <v>685</v>
      </c>
    </row>
    <row r="446" spans="1:8" ht="15">
      <c r="A446" s="34">
        <v>861435</v>
      </c>
      <c r="B446" s="62" t="s">
        <v>435</v>
      </c>
      <c r="C446" s="32" t="s">
        <v>149</v>
      </c>
      <c r="D446" s="43" t="s">
        <v>99</v>
      </c>
      <c r="E446" s="35" t="s">
        <v>13</v>
      </c>
      <c r="F446" s="37">
        <v>8.52</v>
      </c>
      <c r="G446" s="58">
        <f t="shared" si="7"/>
        <v>10.224</v>
      </c>
      <c r="H446" s="51" t="s">
        <v>908</v>
      </c>
    </row>
    <row r="447" spans="1:8" ht="15">
      <c r="A447" s="34">
        <v>864731</v>
      </c>
      <c r="B447" s="62"/>
      <c r="C447" s="32" t="s">
        <v>16</v>
      </c>
      <c r="D447" s="43" t="s">
        <v>99</v>
      </c>
      <c r="E447" s="35" t="s">
        <v>75</v>
      </c>
      <c r="F447" s="37">
        <v>12.6</v>
      </c>
      <c r="G447" s="58">
        <f t="shared" si="7"/>
        <v>15.12</v>
      </c>
      <c r="H447" s="50" t="s">
        <v>685</v>
      </c>
    </row>
    <row r="448" spans="1:8" ht="15">
      <c r="A448" s="34">
        <v>864851</v>
      </c>
      <c r="B448" s="62"/>
      <c r="C448" s="32" t="s">
        <v>16</v>
      </c>
      <c r="D448" s="43" t="s">
        <v>99</v>
      </c>
      <c r="E448" s="35" t="s">
        <v>75</v>
      </c>
      <c r="F448" s="37">
        <v>3.84</v>
      </c>
      <c r="G448" s="58">
        <f t="shared" si="7"/>
        <v>4.608</v>
      </c>
      <c r="H448" s="50" t="s">
        <v>685</v>
      </c>
    </row>
    <row r="449" spans="1:8" ht="15">
      <c r="A449" s="34">
        <v>865801</v>
      </c>
      <c r="B449" s="62" t="s">
        <v>436</v>
      </c>
      <c r="C449" s="32" t="s">
        <v>149</v>
      </c>
      <c r="D449" s="43" t="s">
        <v>99</v>
      </c>
      <c r="E449" s="35" t="s">
        <v>8</v>
      </c>
      <c r="F449" s="37">
        <v>8.33</v>
      </c>
      <c r="G449" s="58">
        <f t="shared" si="7"/>
        <v>9.996</v>
      </c>
      <c r="H449" s="51" t="s">
        <v>815</v>
      </c>
    </row>
    <row r="450" spans="1:8" ht="15">
      <c r="A450" s="34">
        <v>866701</v>
      </c>
      <c r="B450" s="62" t="s">
        <v>1040</v>
      </c>
      <c r="C450" s="32" t="s">
        <v>149</v>
      </c>
      <c r="D450" s="43" t="s">
        <v>99</v>
      </c>
      <c r="E450" s="35" t="s">
        <v>75</v>
      </c>
      <c r="F450" s="37">
        <v>7.62</v>
      </c>
      <c r="G450" s="58">
        <f t="shared" si="7"/>
        <v>9.144</v>
      </c>
      <c r="H450" s="51" t="s">
        <v>908</v>
      </c>
    </row>
    <row r="451" spans="1:8" ht="15">
      <c r="A451" s="34">
        <v>869410</v>
      </c>
      <c r="B451" s="62"/>
      <c r="C451" s="32" t="s">
        <v>16</v>
      </c>
      <c r="D451" s="43" t="s">
        <v>99</v>
      </c>
      <c r="E451" s="35" t="s">
        <v>75</v>
      </c>
      <c r="F451" s="37">
        <v>11.73</v>
      </c>
      <c r="G451" s="58">
        <f t="shared" si="7"/>
        <v>14.076</v>
      </c>
      <c r="H451" s="50" t="s">
        <v>685</v>
      </c>
    </row>
    <row r="452" spans="1:8" ht="15">
      <c r="A452" s="34">
        <v>869930</v>
      </c>
      <c r="B452" s="62"/>
      <c r="C452" s="32" t="s">
        <v>16</v>
      </c>
      <c r="D452" s="43" t="s">
        <v>99</v>
      </c>
      <c r="E452" s="35" t="s">
        <v>75</v>
      </c>
      <c r="F452" s="37">
        <v>12.96</v>
      </c>
      <c r="G452" s="58">
        <f t="shared" si="7"/>
        <v>15.552000000000001</v>
      </c>
      <c r="H452" s="50" t="s">
        <v>685</v>
      </c>
    </row>
    <row r="453" spans="1:8" ht="15">
      <c r="A453" s="34">
        <v>870706</v>
      </c>
      <c r="B453" s="62" t="s">
        <v>437</v>
      </c>
      <c r="C453" s="32" t="s">
        <v>149</v>
      </c>
      <c r="D453" s="43" t="s">
        <v>99</v>
      </c>
      <c r="E453" s="35" t="s">
        <v>13</v>
      </c>
      <c r="F453" s="37">
        <v>10.56</v>
      </c>
      <c r="G453" s="58">
        <f t="shared" si="7"/>
        <v>12.672</v>
      </c>
      <c r="H453" s="51" t="s">
        <v>929</v>
      </c>
    </row>
    <row r="454" spans="1:8" ht="15">
      <c r="A454" s="34">
        <v>871006</v>
      </c>
      <c r="B454" s="62" t="s">
        <v>370</v>
      </c>
      <c r="C454" s="32" t="s">
        <v>30</v>
      </c>
      <c r="D454" s="43" t="s">
        <v>99</v>
      </c>
      <c r="E454" s="35" t="s">
        <v>75</v>
      </c>
      <c r="F454" s="37">
        <v>9.8</v>
      </c>
      <c r="G454" s="58">
        <f t="shared" si="7"/>
        <v>11.760000000000002</v>
      </c>
      <c r="H454" s="50" t="s">
        <v>685</v>
      </c>
    </row>
    <row r="455" spans="1:8" ht="15">
      <c r="A455" s="34">
        <v>871007</v>
      </c>
      <c r="B455" s="62" t="s">
        <v>365</v>
      </c>
      <c r="C455" s="32" t="s">
        <v>30</v>
      </c>
      <c r="D455" s="43" t="s">
        <v>99</v>
      </c>
      <c r="E455" s="35" t="s">
        <v>75</v>
      </c>
      <c r="F455" s="37">
        <v>9.9</v>
      </c>
      <c r="G455" s="58">
        <f t="shared" si="7"/>
        <v>11.88</v>
      </c>
      <c r="H455" s="50" t="s">
        <v>685</v>
      </c>
    </row>
    <row r="456" spans="1:8" ht="15">
      <c r="A456" s="34">
        <v>871477</v>
      </c>
      <c r="B456" s="62" t="s">
        <v>438</v>
      </c>
      <c r="C456" s="32" t="s">
        <v>149</v>
      </c>
      <c r="D456" s="43" t="s">
        <v>99</v>
      </c>
      <c r="E456" s="35" t="s">
        <v>13</v>
      </c>
      <c r="F456" s="37">
        <v>10.59</v>
      </c>
      <c r="G456" s="58">
        <f t="shared" si="7"/>
        <v>12.708</v>
      </c>
      <c r="H456" s="51" t="s">
        <v>927</v>
      </c>
    </row>
    <row r="457" spans="1:8" ht="15">
      <c r="A457" s="34">
        <v>872433</v>
      </c>
      <c r="B457" s="62" t="s">
        <v>438</v>
      </c>
      <c r="C457" s="32" t="s">
        <v>149</v>
      </c>
      <c r="D457" s="43" t="s">
        <v>99</v>
      </c>
      <c r="E457" s="35" t="s">
        <v>75</v>
      </c>
      <c r="F457" s="37">
        <v>10.48</v>
      </c>
      <c r="G457" s="58">
        <f t="shared" si="7"/>
        <v>12.576</v>
      </c>
      <c r="H457" s="51" t="s">
        <v>931</v>
      </c>
    </row>
    <row r="458" spans="1:8" ht="15">
      <c r="A458" s="38">
        <v>879201</v>
      </c>
      <c r="B458" s="63" t="s">
        <v>665</v>
      </c>
      <c r="C458" s="35" t="s">
        <v>128</v>
      </c>
      <c r="D458" s="44" t="s">
        <v>99</v>
      </c>
      <c r="E458" s="35" t="s">
        <v>8</v>
      </c>
      <c r="F458" s="60">
        <v>6.7</v>
      </c>
      <c r="G458" s="58">
        <f t="shared" si="7"/>
        <v>8.040000000000001</v>
      </c>
      <c r="H458" s="51" t="s">
        <v>861</v>
      </c>
    </row>
    <row r="459" spans="1:8" ht="15">
      <c r="A459" s="34">
        <v>879601</v>
      </c>
      <c r="B459" s="62" t="s">
        <v>440</v>
      </c>
      <c r="C459" s="32" t="s">
        <v>128</v>
      </c>
      <c r="D459" s="43" t="s">
        <v>99</v>
      </c>
      <c r="E459" s="35" t="s">
        <v>13</v>
      </c>
      <c r="F459" s="37">
        <v>8.87</v>
      </c>
      <c r="G459" s="58">
        <f t="shared" si="7"/>
        <v>10.643999999999998</v>
      </c>
      <c r="H459" s="51" t="s">
        <v>685</v>
      </c>
    </row>
    <row r="460" spans="1:8" ht="15">
      <c r="A460" s="34">
        <v>880040</v>
      </c>
      <c r="B460" s="62" t="s">
        <v>441</v>
      </c>
      <c r="C460" s="32" t="s">
        <v>11</v>
      </c>
      <c r="D460" s="43" t="s">
        <v>99</v>
      </c>
      <c r="E460" s="35" t="s">
        <v>13</v>
      </c>
      <c r="F460" s="37">
        <v>10.95</v>
      </c>
      <c r="G460" s="58">
        <f t="shared" si="7"/>
        <v>13.139999999999999</v>
      </c>
      <c r="H460" s="51" t="s">
        <v>904</v>
      </c>
    </row>
    <row r="461" spans="1:8" ht="15">
      <c r="A461" s="34">
        <v>880050</v>
      </c>
      <c r="B461" s="62" t="s">
        <v>442</v>
      </c>
      <c r="C461" s="32" t="s">
        <v>11</v>
      </c>
      <c r="D461" s="43" t="s">
        <v>99</v>
      </c>
      <c r="E461" s="35" t="s">
        <v>13</v>
      </c>
      <c r="F461" s="37">
        <v>11.3</v>
      </c>
      <c r="G461" s="58">
        <f t="shared" si="7"/>
        <v>13.56</v>
      </c>
      <c r="H461" s="51" t="s">
        <v>903</v>
      </c>
    </row>
    <row r="462" spans="1:8" ht="15">
      <c r="A462" s="34">
        <v>880200</v>
      </c>
      <c r="B462" s="62" t="s">
        <v>443</v>
      </c>
      <c r="C462" s="32" t="s">
        <v>16</v>
      </c>
      <c r="D462" s="43" t="s">
        <v>99</v>
      </c>
      <c r="E462" s="35" t="s">
        <v>75</v>
      </c>
      <c r="F462" s="37">
        <v>11</v>
      </c>
      <c r="G462" s="58">
        <f t="shared" si="7"/>
        <v>13.2</v>
      </c>
      <c r="H462" s="50" t="s">
        <v>685</v>
      </c>
    </row>
    <row r="463" spans="1:8" ht="15">
      <c r="A463" s="34">
        <v>880208</v>
      </c>
      <c r="B463" s="62" t="s">
        <v>444</v>
      </c>
      <c r="C463" s="32" t="s">
        <v>30</v>
      </c>
      <c r="D463" s="43" t="s">
        <v>403</v>
      </c>
      <c r="E463" s="35" t="s">
        <v>13</v>
      </c>
      <c r="F463" s="37">
        <v>8.73</v>
      </c>
      <c r="G463" s="58">
        <f t="shared" si="7"/>
        <v>10.476</v>
      </c>
      <c r="H463" s="51" t="s">
        <v>908</v>
      </c>
    </row>
    <row r="464" spans="1:8" ht="24.75">
      <c r="A464" s="34">
        <v>880249</v>
      </c>
      <c r="B464" s="62" t="s">
        <v>445</v>
      </c>
      <c r="C464" s="32" t="s">
        <v>16</v>
      </c>
      <c r="D464" s="46" t="s">
        <v>446</v>
      </c>
      <c r="E464" s="35" t="s">
        <v>13</v>
      </c>
      <c r="F464" s="37">
        <v>11.1</v>
      </c>
      <c r="G464" s="58">
        <f t="shared" si="7"/>
        <v>13.32</v>
      </c>
      <c r="H464" s="51" t="s">
        <v>898</v>
      </c>
    </row>
    <row r="465" spans="1:8" ht="24.75">
      <c r="A465" s="34">
        <v>880250</v>
      </c>
      <c r="B465" s="62" t="s">
        <v>447</v>
      </c>
      <c r="C465" s="32" t="s">
        <v>16</v>
      </c>
      <c r="D465" s="46" t="s">
        <v>446</v>
      </c>
      <c r="E465" s="35" t="s">
        <v>13</v>
      </c>
      <c r="F465" s="37">
        <v>11.1</v>
      </c>
      <c r="G465" s="58">
        <f t="shared" si="7"/>
        <v>13.32</v>
      </c>
      <c r="H465" s="52" t="s">
        <v>852</v>
      </c>
    </row>
    <row r="466" spans="1:8" ht="15">
      <c r="A466" s="38">
        <v>880601</v>
      </c>
      <c r="B466" s="63" t="s">
        <v>666</v>
      </c>
      <c r="C466" s="35" t="s">
        <v>149</v>
      </c>
      <c r="D466" s="44" t="s">
        <v>7</v>
      </c>
      <c r="E466" s="35" t="s">
        <v>8</v>
      </c>
      <c r="F466" s="60">
        <v>7</v>
      </c>
      <c r="G466" s="58">
        <f t="shared" si="7"/>
        <v>8.4</v>
      </c>
      <c r="H466" s="51" t="s">
        <v>862</v>
      </c>
    </row>
    <row r="467" spans="1:8" ht="15">
      <c r="A467" s="34">
        <v>881001</v>
      </c>
      <c r="B467" s="62" t="s">
        <v>1041</v>
      </c>
      <c r="C467" s="32" t="s">
        <v>30</v>
      </c>
      <c r="D467" s="43" t="s">
        <v>7</v>
      </c>
      <c r="E467" s="35" t="s">
        <v>13</v>
      </c>
      <c r="F467" s="37">
        <v>5.2</v>
      </c>
      <c r="G467" s="58">
        <f t="shared" si="7"/>
        <v>6.24</v>
      </c>
      <c r="H467" s="51" t="s">
        <v>816</v>
      </c>
    </row>
    <row r="468" spans="1:8" ht="15">
      <c r="A468" s="34">
        <v>881206</v>
      </c>
      <c r="B468" s="62" t="s">
        <v>448</v>
      </c>
      <c r="C468" s="32" t="s">
        <v>30</v>
      </c>
      <c r="D468" s="43" t="s">
        <v>403</v>
      </c>
      <c r="E468" s="35" t="s">
        <v>13</v>
      </c>
      <c r="F468" s="37">
        <v>4.52</v>
      </c>
      <c r="G468" s="58">
        <f t="shared" si="7"/>
        <v>5.4239999999999995</v>
      </c>
      <c r="H468" s="51" t="s">
        <v>917</v>
      </c>
    </row>
    <row r="469" spans="1:8" ht="15">
      <c r="A469" s="34">
        <v>881601</v>
      </c>
      <c r="B469" s="62" t="s">
        <v>1042</v>
      </c>
      <c r="C469" s="32" t="s">
        <v>149</v>
      </c>
      <c r="D469" s="43" t="s">
        <v>449</v>
      </c>
      <c r="E469" s="35" t="s">
        <v>13</v>
      </c>
      <c r="F469" s="37">
        <v>9.3</v>
      </c>
      <c r="G469" s="58">
        <f t="shared" si="7"/>
        <v>11.16</v>
      </c>
      <c r="H469" s="51" t="s">
        <v>930</v>
      </c>
    </row>
    <row r="470" spans="1:8" ht="15">
      <c r="A470" s="34">
        <v>881801</v>
      </c>
      <c r="B470" s="62" t="s">
        <v>450</v>
      </c>
      <c r="C470" s="32" t="s">
        <v>407</v>
      </c>
      <c r="D470" s="43" t="s">
        <v>7</v>
      </c>
      <c r="E470" s="35" t="s">
        <v>8</v>
      </c>
      <c r="F470" s="37">
        <v>8.15</v>
      </c>
      <c r="G470" s="58">
        <f t="shared" si="7"/>
        <v>9.780000000000001</v>
      </c>
      <c r="H470" s="51" t="s">
        <v>796</v>
      </c>
    </row>
    <row r="471" spans="1:8" ht="15">
      <c r="A471" s="34">
        <v>882001</v>
      </c>
      <c r="B471" s="62" t="s">
        <v>451</v>
      </c>
      <c r="C471" s="32" t="s">
        <v>149</v>
      </c>
      <c r="D471" s="43" t="s">
        <v>449</v>
      </c>
      <c r="E471" s="35" t="s">
        <v>75</v>
      </c>
      <c r="F471" s="37">
        <v>9.3</v>
      </c>
      <c r="G471" s="58">
        <f t="shared" si="7"/>
        <v>11.16</v>
      </c>
      <c r="H471" s="51" t="s">
        <v>933</v>
      </c>
    </row>
    <row r="472" spans="1:8" ht="15">
      <c r="A472" s="34">
        <v>882101</v>
      </c>
      <c r="B472" s="62" t="s">
        <v>452</v>
      </c>
      <c r="C472" s="32" t="s">
        <v>149</v>
      </c>
      <c r="D472" s="43" t="s">
        <v>449</v>
      </c>
      <c r="E472" s="35" t="s">
        <v>13</v>
      </c>
      <c r="F472" s="37">
        <v>9.3</v>
      </c>
      <c r="G472" s="58">
        <f t="shared" si="7"/>
        <v>11.16</v>
      </c>
      <c r="H472" s="51" t="s">
        <v>934</v>
      </c>
    </row>
    <row r="473" spans="1:8" ht="15">
      <c r="A473" s="34">
        <v>882209</v>
      </c>
      <c r="B473" s="62" t="s">
        <v>453</v>
      </c>
      <c r="C473" s="32" t="s">
        <v>30</v>
      </c>
      <c r="D473" s="43" t="s">
        <v>403</v>
      </c>
      <c r="E473" s="35" t="s">
        <v>8</v>
      </c>
      <c r="F473" s="37">
        <v>8.73</v>
      </c>
      <c r="G473" s="58">
        <f t="shared" si="7"/>
        <v>10.476</v>
      </c>
      <c r="H473" s="51" t="s">
        <v>913</v>
      </c>
    </row>
    <row r="474" spans="1:8" ht="15">
      <c r="A474" s="34">
        <v>882301</v>
      </c>
      <c r="B474" s="62" t="s">
        <v>454</v>
      </c>
      <c r="C474" s="32" t="s">
        <v>149</v>
      </c>
      <c r="D474" s="43" t="s">
        <v>7</v>
      </c>
      <c r="E474" s="35" t="s">
        <v>8</v>
      </c>
      <c r="F474" s="37">
        <v>8.37</v>
      </c>
      <c r="G474" s="58">
        <f t="shared" si="7"/>
        <v>10.043999999999999</v>
      </c>
      <c r="H474" s="51" t="s">
        <v>911</v>
      </c>
    </row>
    <row r="475" spans="1:8" ht="24.75">
      <c r="A475" s="38">
        <v>882801</v>
      </c>
      <c r="B475" s="63" t="s">
        <v>667</v>
      </c>
      <c r="C475" s="35" t="s">
        <v>128</v>
      </c>
      <c r="D475" s="47" t="s">
        <v>455</v>
      </c>
      <c r="E475" s="35" t="s">
        <v>8</v>
      </c>
      <c r="F475" s="60">
        <v>7.5</v>
      </c>
      <c r="G475" s="59">
        <f t="shared" si="7"/>
        <v>9</v>
      </c>
      <c r="H475" s="52" t="s">
        <v>851</v>
      </c>
    </row>
    <row r="476" spans="1:8" ht="15">
      <c r="A476" s="34">
        <v>883446</v>
      </c>
      <c r="B476" s="62" t="s">
        <v>456</v>
      </c>
      <c r="C476" s="32" t="s">
        <v>128</v>
      </c>
      <c r="D476" s="43" t="s">
        <v>7</v>
      </c>
      <c r="E476" s="35" t="s">
        <v>8</v>
      </c>
      <c r="F476" s="37">
        <v>7.28</v>
      </c>
      <c r="G476" s="58">
        <f t="shared" si="7"/>
        <v>8.736</v>
      </c>
      <c r="H476" s="51" t="s">
        <v>916</v>
      </c>
    </row>
    <row r="477" spans="1:8" ht="15">
      <c r="A477" s="34">
        <v>883795</v>
      </c>
      <c r="B477" s="62" t="s">
        <v>457</v>
      </c>
      <c r="C477" s="32" t="s">
        <v>30</v>
      </c>
      <c r="D477" s="43" t="s">
        <v>403</v>
      </c>
      <c r="E477" s="35" t="s">
        <v>13</v>
      </c>
      <c r="F477" s="37">
        <v>8.6</v>
      </c>
      <c r="G477" s="58">
        <f t="shared" si="7"/>
        <v>10.32</v>
      </c>
      <c r="H477" s="51" t="s">
        <v>895</v>
      </c>
    </row>
    <row r="478" spans="1:8" ht="15">
      <c r="A478" s="34">
        <v>886601</v>
      </c>
      <c r="B478" s="62" t="s">
        <v>458</v>
      </c>
      <c r="C478" s="32" t="s">
        <v>149</v>
      </c>
      <c r="D478" s="43" t="s">
        <v>7</v>
      </c>
      <c r="E478" s="35" t="s">
        <v>13</v>
      </c>
      <c r="F478" s="37">
        <v>8.76</v>
      </c>
      <c r="G478" s="58">
        <f t="shared" si="7"/>
        <v>10.512</v>
      </c>
      <c r="H478" s="51" t="s">
        <v>817</v>
      </c>
    </row>
    <row r="479" spans="1:8" ht="15">
      <c r="A479" s="34">
        <v>890000</v>
      </c>
      <c r="B479" s="62" t="s">
        <v>1053</v>
      </c>
      <c r="C479" s="32" t="s">
        <v>33</v>
      </c>
      <c r="D479" s="43" t="s">
        <v>7</v>
      </c>
      <c r="E479" s="35" t="s">
        <v>13</v>
      </c>
      <c r="F479" s="37">
        <v>3</v>
      </c>
      <c r="G479" s="58">
        <f t="shared" si="7"/>
        <v>3.6</v>
      </c>
      <c r="H479" s="52" t="s">
        <v>818</v>
      </c>
    </row>
    <row r="480" spans="1:8" ht="15">
      <c r="A480" s="34">
        <v>890002</v>
      </c>
      <c r="B480" s="62" t="s">
        <v>1054</v>
      </c>
      <c r="C480" s="32" t="s">
        <v>16</v>
      </c>
      <c r="D480" s="43" t="s">
        <v>459</v>
      </c>
      <c r="E480" s="35" t="s">
        <v>75</v>
      </c>
      <c r="F480" s="37">
        <v>5</v>
      </c>
      <c r="G480" s="58">
        <f t="shared" si="7"/>
        <v>6</v>
      </c>
      <c r="H480" s="50" t="s">
        <v>685</v>
      </c>
    </row>
    <row r="481" spans="1:8" ht="24.75">
      <c r="A481" s="38">
        <v>890011</v>
      </c>
      <c r="B481" s="63" t="s">
        <v>668</v>
      </c>
      <c r="C481" s="35" t="s">
        <v>16</v>
      </c>
      <c r="D481" s="47" t="s">
        <v>460</v>
      </c>
      <c r="E481" s="35" t="s">
        <v>75</v>
      </c>
      <c r="F481" s="60">
        <v>13.9</v>
      </c>
      <c r="G481" s="58">
        <f t="shared" si="7"/>
        <v>16.68</v>
      </c>
      <c r="H481" s="51" t="s">
        <v>819</v>
      </c>
    </row>
    <row r="482" spans="1:8" ht="15">
      <c r="A482" s="38">
        <v>890012</v>
      </c>
      <c r="B482" s="63" t="s">
        <v>669</v>
      </c>
      <c r="C482" s="35" t="s">
        <v>16</v>
      </c>
      <c r="D482" s="44" t="s">
        <v>176</v>
      </c>
      <c r="E482" s="35" t="s">
        <v>75</v>
      </c>
      <c r="F482" s="60">
        <v>8</v>
      </c>
      <c r="G482" s="58">
        <f t="shared" si="7"/>
        <v>9.6</v>
      </c>
      <c r="H482" s="51" t="s">
        <v>820</v>
      </c>
    </row>
    <row r="483" spans="1:8" ht="15">
      <c r="A483" s="38">
        <v>890013</v>
      </c>
      <c r="B483" s="63" t="s">
        <v>670</v>
      </c>
      <c r="C483" s="35" t="s">
        <v>16</v>
      </c>
      <c r="D483" s="44" t="s">
        <v>176</v>
      </c>
      <c r="E483" s="35" t="s">
        <v>13</v>
      </c>
      <c r="F483" s="60">
        <v>7.9</v>
      </c>
      <c r="G483" s="59">
        <f t="shared" si="7"/>
        <v>9.48</v>
      </c>
      <c r="H483" s="51" t="s">
        <v>821</v>
      </c>
    </row>
    <row r="484" spans="1:8" ht="36.75">
      <c r="A484" s="34">
        <v>890014</v>
      </c>
      <c r="B484" s="62" t="s">
        <v>462</v>
      </c>
      <c r="C484" s="32" t="s">
        <v>16</v>
      </c>
      <c r="D484" s="46" t="s">
        <v>463</v>
      </c>
      <c r="E484" s="35" t="s">
        <v>8</v>
      </c>
      <c r="F484" s="37">
        <v>10.9</v>
      </c>
      <c r="G484" s="58">
        <f t="shared" si="7"/>
        <v>13.08</v>
      </c>
      <c r="H484" s="50" t="s">
        <v>685</v>
      </c>
    </row>
    <row r="485" spans="1:8" ht="24.75">
      <c r="A485" s="34">
        <v>890016</v>
      </c>
      <c r="B485" s="62" t="s">
        <v>464</v>
      </c>
      <c r="C485" s="32" t="s">
        <v>16</v>
      </c>
      <c r="D485" s="46" t="s">
        <v>465</v>
      </c>
      <c r="E485" s="35" t="s">
        <v>8</v>
      </c>
      <c r="F485" s="37">
        <v>12.43</v>
      </c>
      <c r="G485" s="58">
        <f t="shared" si="7"/>
        <v>14.916</v>
      </c>
      <c r="H485" s="50" t="s">
        <v>685</v>
      </c>
    </row>
    <row r="486" spans="1:8" ht="15">
      <c r="A486" s="34">
        <v>890020</v>
      </c>
      <c r="B486" s="62" t="s">
        <v>404</v>
      </c>
      <c r="C486" s="32" t="s">
        <v>33</v>
      </c>
      <c r="D486" s="43" t="s">
        <v>7</v>
      </c>
      <c r="E486" s="35" t="s">
        <v>13</v>
      </c>
      <c r="F486" s="37">
        <v>4.9</v>
      </c>
      <c r="G486" s="58">
        <f t="shared" si="7"/>
        <v>5.880000000000001</v>
      </c>
      <c r="H486" s="51" t="s">
        <v>822</v>
      </c>
    </row>
    <row r="487" spans="1:8" ht="15">
      <c r="A487" s="34">
        <v>890021</v>
      </c>
      <c r="B487" s="62" t="s">
        <v>404</v>
      </c>
      <c r="C487" s="32" t="s">
        <v>466</v>
      </c>
      <c r="D487" s="43" t="s">
        <v>7</v>
      </c>
      <c r="E487" s="35" t="s">
        <v>13</v>
      </c>
      <c r="F487" s="37">
        <v>4.6</v>
      </c>
      <c r="G487" s="58">
        <f t="shared" si="7"/>
        <v>5.52</v>
      </c>
      <c r="H487" s="51" t="s">
        <v>823</v>
      </c>
    </row>
    <row r="488" spans="1:8" ht="24.75">
      <c r="A488" s="34">
        <v>890024</v>
      </c>
      <c r="B488" s="62" t="s">
        <v>373</v>
      </c>
      <c r="C488" s="32" t="s">
        <v>12</v>
      </c>
      <c r="D488" s="46" t="s">
        <v>467</v>
      </c>
      <c r="E488" s="35" t="s">
        <v>75</v>
      </c>
      <c r="F488" s="37">
        <v>10</v>
      </c>
      <c r="G488" s="58">
        <f t="shared" si="7"/>
        <v>12</v>
      </c>
      <c r="H488" s="50" t="s">
        <v>685</v>
      </c>
    </row>
    <row r="489" spans="1:8" ht="24.75">
      <c r="A489" s="34">
        <v>890026</v>
      </c>
      <c r="B489" s="62" t="s">
        <v>418</v>
      </c>
      <c r="C489" s="32" t="s">
        <v>11</v>
      </c>
      <c r="D489" s="46" t="s">
        <v>468</v>
      </c>
      <c r="E489" s="35" t="s">
        <v>13</v>
      </c>
      <c r="F489" s="37">
        <v>6.45</v>
      </c>
      <c r="G489" s="58">
        <f t="shared" si="7"/>
        <v>7.74</v>
      </c>
      <c r="H489" s="51" t="s">
        <v>824</v>
      </c>
    </row>
    <row r="490" spans="1:8" ht="15">
      <c r="A490" s="34">
        <v>890029</v>
      </c>
      <c r="B490" s="62" t="s">
        <v>411</v>
      </c>
      <c r="C490" s="32" t="s">
        <v>33</v>
      </c>
      <c r="D490" s="43" t="s">
        <v>7</v>
      </c>
      <c r="E490" s="35" t="s">
        <v>13</v>
      </c>
      <c r="F490" s="37">
        <v>7.6</v>
      </c>
      <c r="G490" s="58">
        <f t="shared" si="7"/>
        <v>9.12</v>
      </c>
      <c r="H490" s="50" t="s">
        <v>685</v>
      </c>
    </row>
    <row r="491" spans="1:8" ht="15">
      <c r="A491" s="34">
        <v>890030</v>
      </c>
      <c r="B491" s="62" t="s">
        <v>404</v>
      </c>
      <c r="C491" s="32" t="s">
        <v>33</v>
      </c>
      <c r="D491" s="43" t="s">
        <v>7</v>
      </c>
      <c r="E491" s="35" t="s">
        <v>13</v>
      </c>
      <c r="F491" s="37">
        <v>4.6</v>
      </c>
      <c r="G491" s="58">
        <f t="shared" si="7"/>
        <v>5.52</v>
      </c>
      <c r="H491" s="50" t="s">
        <v>685</v>
      </c>
    </row>
    <row r="492" spans="1:8" ht="15">
      <c r="A492" s="38">
        <v>890035</v>
      </c>
      <c r="B492" s="63" t="s">
        <v>513</v>
      </c>
      <c r="C492" s="35" t="s">
        <v>10</v>
      </c>
      <c r="D492" s="44" t="s">
        <v>7</v>
      </c>
      <c r="E492" s="35" t="s">
        <v>13</v>
      </c>
      <c r="F492" s="60">
        <v>6.5</v>
      </c>
      <c r="G492" s="58">
        <f t="shared" si="7"/>
        <v>7.8</v>
      </c>
      <c r="H492" s="51" t="s">
        <v>847</v>
      </c>
    </row>
    <row r="493" spans="1:8" ht="15">
      <c r="A493" s="34">
        <v>890036</v>
      </c>
      <c r="B493" s="62" t="s">
        <v>378</v>
      </c>
      <c r="C493" s="32" t="s">
        <v>10</v>
      </c>
      <c r="D493" s="43" t="s">
        <v>7</v>
      </c>
      <c r="E493" s="35" t="s">
        <v>8</v>
      </c>
      <c r="F493" s="37">
        <v>15.3</v>
      </c>
      <c r="G493" s="58">
        <f t="shared" si="7"/>
        <v>18.36</v>
      </c>
      <c r="H493" s="50" t="s">
        <v>685</v>
      </c>
    </row>
    <row r="494" spans="1:8" ht="15">
      <c r="A494" s="34">
        <v>890037</v>
      </c>
      <c r="B494" s="62" t="s">
        <v>469</v>
      </c>
      <c r="C494" s="32" t="s">
        <v>10</v>
      </c>
      <c r="D494" s="43" t="s">
        <v>7</v>
      </c>
      <c r="E494" s="35" t="s">
        <v>13</v>
      </c>
      <c r="F494" s="37">
        <v>8.56</v>
      </c>
      <c r="G494" s="58">
        <f t="shared" si="7"/>
        <v>10.272</v>
      </c>
      <c r="H494" s="51" t="s">
        <v>2</v>
      </c>
    </row>
    <row r="495" spans="1:8" ht="15">
      <c r="A495" s="34">
        <v>890040</v>
      </c>
      <c r="B495" s="62" t="s">
        <v>404</v>
      </c>
      <c r="C495" s="32" t="s">
        <v>16</v>
      </c>
      <c r="D495" s="43" t="s">
        <v>7</v>
      </c>
      <c r="E495" s="35" t="s">
        <v>75</v>
      </c>
      <c r="F495" s="37">
        <v>9.6</v>
      </c>
      <c r="G495" s="58">
        <f t="shared" si="7"/>
        <v>11.52</v>
      </c>
      <c r="H495" s="50" t="s">
        <v>685</v>
      </c>
    </row>
    <row r="496" spans="1:8" ht="15">
      <c r="A496" s="38">
        <v>890041</v>
      </c>
      <c r="B496" s="63" t="s">
        <v>671</v>
      </c>
      <c r="C496" s="35" t="s">
        <v>16</v>
      </c>
      <c r="D496" s="44" t="s">
        <v>7</v>
      </c>
      <c r="E496" s="35" t="s">
        <v>13</v>
      </c>
      <c r="F496" s="60">
        <v>9.6</v>
      </c>
      <c r="G496" s="58">
        <f t="shared" si="7"/>
        <v>11.52</v>
      </c>
      <c r="H496" s="51" t="s">
        <v>854</v>
      </c>
    </row>
    <row r="497" spans="1:8" ht="24.75">
      <c r="A497" s="38">
        <v>890042</v>
      </c>
      <c r="B497" s="63" t="s">
        <v>672</v>
      </c>
      <c r="C497" s="35" t="s">
        <v>10</v>
      </c>
      <c r="D497" s="44" t="s">
        <v>7</v>
      </c>
      <c r="E497" s="35" t="s">
        <v>13</v>
      </c>
      <c r="F497" s="60">
        <v>13</v>
      </c>
      <c r="G497" s="58">
        <f t="shared" si="7"/>
        <v>15.6</v>
      </c>
      <c r="H497" s="52" t="s">
        <v>856</v>
      </c>
    </row>
    <row r="498" spans="1:8" ht="15">
      <c r="A498" s="38">
        <v>890043</v>
      </c>
      <c r="B498" s="63" t="s">
        <v>672</v>
      </c>
      <c r="C498" s="35" t="s">
        <v>10</v>
      </c>
      <c r="D498" s="44" t="s">
        <v>7</v>
      </c>
      <c r="E498" s="35" t="s">
        <v>13</v>
      </c>
      <c r="F498" s="60">
        <v>13</v>
      </c>
      <c r="G498" s="58">
        <f t="shared" si="7"/>
        <v>15.6</v>
      </c>
      <c r="H498" s="51" t="s">
        <v>857</v>
      </c>
    </row>
    <row r="499" spans="1:8" ht="15">
      <c r="A499" s="34">
        <v>890044</v>
      </c>
      <c r="B499" s="62" t="s">
        <v>461</v>
      </c>
      <c r="C499" s="32" t="s">
        <v>16</v>
      </c>
      <c r="D499" s="43" t="s">
        <v>7</v>
      </c>
      <c r="E499" s="35" t="s">
        <v>13</v>
      </c>
      <c r="F499" s="37">
        <v>11.5</v>
      </c>
      <c r="G499" s="58">
        <f t="shared" si="7"/>
        <v>13.8</v>
      </c>
      <c r="H499" s="51" t="s">
        <v>877</v>
      </c>
    </row>
    <row r="500" spans="1:8" ht="36.75">
      <c r="A500" s="34">
        <v>890045</v>
      </c>
      <c r="B500" s="62"/>
      <c r="C500" s="32" t="s">
        <v>16</v>
      </c>
      <c r="D500" s="46" t="s">
        <v>470</v>
      </c>
      <c r="E500" s="35" t="s">
        <v>13</v>
      </c>
      <c r="F500" s="37">
        <v>11.5</v>
      </c>
      <c r="G500" s="58">
        <f t="shared" si="7"/>
        <v>13.8</v>
      </c>
      <c r="H500" s="51" t="s">
        <v>895</v>
      </c>
    </row>
    <row r="501" spans="1:8" ht="15">
      <c r="A501" s="34">
        <v>890050</v>
      </c>
      <c r="B501" s="62" t="s">
        <v>369</v>
      </c>
      <c r="C501" s="32" t="s">
        <v>10</v>
      </c>
      <c r="D501" s="43" t="s">
        <v>7</v>
      </c>
      <c r="E501" s="35" t="s">
        <v>13</v>
      </c>
      <c r="F501" s="37">
        <v>5.75</v>
      </c>
      <c r="G501" s="58">
        <f t="shared" si="7"/>
        <v>6.9</v>
      </c>
      <c r="H501" s="51" t="s">
        <v>846</v>
      </c>
    </row>
    <row r="502" spans="1:8" ht="15">
      <c r="A502" s="38">
        <v>890055</v>
      </c>
      <c r="B502" s="63" t="s">
        <v>613</v>
      </c>
      <c r="C502" s="35" t="s">
        <v>841</v>
      </c>
      <c r="D502" s="44" t="s">
        <v>7</v>
      </c>
      <c r="E502" s="35" t="s">
        <v>13</v>
      </c>
      <c r="F502" s="60">
        <v>11.8</v>
      </c>
      <c r="G502" s="59">
        <f aca="true" t="shared" si="8" ref="G502:G562">F502+20%*F502</f>
        <v>14.16</v>
      </c>
      <c r="H502" s="50" t="s">
        <v>685</v>
      </c>
    </row>
    <row r="503" spans="1:8" ht="24.75">
      <c r="A503" s="34">
        <v>890060</v>
      </c>
      <c r="B503" s="62" t="s">
        <v>471</v>
      </c>
      <c r="C503" s="35" t="s">
        <v>11</v>
      </c>
      <c r="D503" s="46" t="s">
        <v>36</v>
      </c>
      <c r="E503" s="35" t="s">
        <v>8</v>
      </c>
      <c r="F503" s="37">
        <v>13.11</v>
      </c>
      <c r="G503" s="58">
        <f t="shared" si="8"/>
        <v>15.732</v>
      </c>
      <c r="H503" s="51" t="s">
        <v>825</v>
      </c>
    </row>
    <row r="504" spans="1:8" ht="24.75">
      <c r="A504" s="34">
        <v>890061</v>
      </c>
      <c r="B504" s="62" t="s">
        <v>369</v>
      </c>
      <c r="C504" s="35" t="s">
        <v>11</v>
      </c>
      <c r="D504" s="46" t="s">
        <v>36</v>
      </c>
      <c r="E504" s="35" t="s">
        <v>843</v>
      </c>
      <c r="F504" s="37">
        <v>9.52</v>
      </c>
      <c r="G504" s="58">
        <f t="shared" si="8"/>
        <v>11.424</v>
      </c>
      <c r="H504" s="50" t="s">
        <v>1031</v>
      </c>
    </row>
    <row r="505" spans="1:8" ht="24.75">
      <c r="A505" s="34">
        <v>890062</v>
      </c>
      <c r="B505" s="62" t="s">
        <v>363</v>
      </c>
      <c r="C505" s="35" t="s">
        <v>11</v>
      </c>
      <c r="D505" s="46" t="s">
        <v>36</v>
      </c>
      <c r="E505" s="35" t="s">
        <v>842</v>
      </c>
      <c r="F505" s="37">
        <v>9.62</v>
      </c>
      <c r="G505" s="58">
        <f t="shared" si="8"/>
        <v>11.543999999999999</v>
      </c>
      <c r="H505" s="50" t="s">
        <v>1031</v>
      </c>
    </row>
    <row r="506" spans="1:8" ht="36.75">
      <c r="A506" s="34">
        <v>890063</v>
      </c>
      <c r="B506" s="62" t="s">
        <v>472</v>
      </c>
      <c r="C506" s="35" t="s">
        <v>11</v>
      </c>
      <c r="D506" s="46" t="s">
        <v>49</v>
      </c>
      <c r="E506" s="35" t="s">
        <v>75</v>
      </c>
      <c r="F506" s="37">
        <v>19.25</v>
      </c>
      <c r="G506" s="59">
        <f t="shared" si="8"/>
        <v>23.1</v>
      </c>
      <c r="H506" s="50" t="s">
        <v>1032</v>
      </c>
    </row>
    <row r="507" spans="1:8" ht="24.75">
      <c r="A507" s="34">
        <v>890065</v>
      </c>
      <c r="B507" s="62" t="s">
        <v>329</v>
      </c>
      <c r="C507" s="35" t="s">
        <v>11</v>
      </c>
      <c r="D507" s="46" t="s">
        <v>36</v>
      </c>
      <c r="E507" s="35" t="s">
        <v>75</v>
      </c>
      <c r="F507" s="37">
        <v>13.11</v>
      </c>
      <c r="G507" s="58">
        <f t="shared" si="8"/>
        <v>15.732</v>
      </c>
      <c r="H507" s="51" t="s">
        <v>826</v>
      </c>
    </row>
    <row r="508" spans="1:8" ht="15">
      <c r="A508" s="34">
        <v>890097</v>
      </c>
      <c r="B508" s="62" t="s">
        <v>369</v>
      </c>
      <c r="C508" s="32" t="s">
        <v>11</v>
      </c>
      <c r="D508" s="43" t="s">
        <v>49</v>
      </c>
      <c r="E508" s="35" t="s">
        <v>13</v>
      </c>
      <c r="F508" s="37">
        <v>14.7</v>
      </c>
      <c r="G508" s="58">
        <f t="shared" si="8"/>
        <v>17.64</v>
      </c>
      <c r="H508" s="51" t="s">
        <v>944</v>
      </c>
    </row>
    <row r="509" spans="1:8" ht="24.75">
      <c r="A509" s="34">
        <v>890100</v>
      </c>
      <c r="B509" s="62" t="s">
        <v>473</v>
      </c>
      <c r="C509" s="32" t="s">
        <v>11</v>
      </c>
      <c r="D509" s="46" t="s">
        <v>474</v>
      </c>
      <c r="E509" s="35" t="s">
        <v>13</v>
      </c>
      <c r="F509" s="37">
        <v>9</v>
      </c>
      <c r="G509" s="58">
        <f t="shared" si="8"/>
        <v>10.8</v>
      </c>
      <c r="H509" s="51" t="s">
        <v>827</v>
      </c>
    </row>
    <row r="510" spans="1:8" ht="15">
      <c r="A510" s="34">
        <v>890101</v>
      </c>
      <c r="B510" s="62" t="s">
        <v>475</v>
      </c>
      <c r="C510" s="32" t="s">
        <v>79</v>
      </c>
      <c r="D510" s="43" t="s">
        <v>388</v>
      </c>
      <c r="E510" s="35" t="s">
        <v>75</v>
      </c>
      <c r="F510" s="37">
        <v>8.69</v>
      </c>
      <c r="G510" s="58">
        <f t="shared" si="8"/>
        <v>10.427999999999999</v>
      </c>
      <c r="H510" s="51" t="s">
        <v>915</v>
      </c>
    </row>
    <row r="511" spans="1:8" ht="15">
      <c r="A511" s="34">
        <v>890101</v>
      </c>
      <c r="B511" s="62" t="s">
        <v>476</v>
      </c>
      <c r="C511" s="32" t="s">
        <v>79</v>
      </c>
      <c r="D511" s="43" t="s">
        <v>388</v>
      </c>
      <c r="E511" s="35" t="s">
        <v>75</v>
      </c>
      <c r="F511" s="37">
        <v>6.9</v>
      </c>
      <c r="G511" s="58">
        <f t="shared" si="8"/>
        <v>8.280000000000001</v>
      </c>
      <c r="H511" s="51" t="s">
        <v>915</v>
      </c>
    </row>
    <row r="512" spans="1:8" ht="15">
      <c r="A512" s="34">
        <v>890110</v>
      </c>
      <c r="B512" s="62" t="s">
        <v>477</v>
      </c>
      <c r="C512" s="32" t="s">
        <v>10</v>
      </c>
      <c r="D512" s="43" t="s">
        <v>7</v>
      </c>
      <c r="E512" s="35" t="s">
        <v>13</v>
      </c>
      <c r="F512" s="37">
        <v>7.6</v>
      </c>
      <c r="G512" s="58">
        <f t="shared" si="8"/>
        <v>9.12</v>
      </c>
      <c r="H512" s="51" t="s">
        <v>828</v>
      </c>
    </row>
    <row r="513" spans="1:8" ht="24.75">
      <c r="A513" s="34">
        <v>890230</v>
      </c>
      <c r="B513" s="62" t="s">
        <v>365</v>
      </c>
      <c r="C513" s="32" t="s">
        <v>10</v>
      </c>
      <c r="D513" s="46" t="s">
        <v>7</v>
      </c>
      <c r="E513" s="35" t="s">
        <v>13</v>
      </c>
      <c r="F513" s="37">
        <v>12.04</v>
      </c>
      <c r="G513" s="58">
        <f t="shared" si="8"/>
        <v>14.447999999999999</v>
      </c>
      <c r="H513" s="50" t="s">
        <v>685</v>
      </c>
    </row>
    <row r="514" spans="1:8" ht="24.75">
      <c r="A514" s="34">
        <v>890231</v>
      </c>
      <c r="B514" s="62" t="s">
        <v>478</v>
      </c>
      <c r="C514" s="32" t="s">
        <v>11</v>
      </c>
      <c r="D514" s="46" t="s">
        <v>7</v>
      </c>
      <c r="E514" s="35" t="s">
        <v>75</v>
      </c>
      <c r="F514" s="37">
        <v>12.34</v>
      </c>
      <c r="G514" s="58">
        <f t="shared" si="8"/>
        <v>14.808</v>
      </c>
      <c r="H514" s="50" t="s">
        <v>685</v>
      </c>
    </row>
    <row r="515" spans="1:8" ht="15">
      <c r="A515" s="34">
        <v>890240</v>
      </c>
      <c r="B515" s="62" t="s">
        <v>329</v>
      </c>
      <c r="C515" s="32" t="s">
        <v>33</v>
      </c>
      <c r="D515" s="43" t="s">
        <v>7</v>
      </c>
      <c r="E515" s="35" t="s">
        <v>75</v>
      </c>
      <c r="F515" s="37">
        <v>5.9</v>
      </c>
      <c r="G515" s="58">
        <f t="shared" si="8"/>
        <v>7.08</v>
      </c>
      <c r="H515" s="51" t="s">
        <v>885</v>
      </c>
    </row>
    <row r="516" spans="1:8" ht="24.75">
      <c r="A516" s="34">
        <v>890316</v>
      </c>
      <c r="B516" s="62" t="s">
        <v>479</v>
      </c>
      <c r="C516" s="32" t="s">
        <v>11</v>
      </c>
      <c r="D516" s="46" t="s">
        <v>54</v>
      </c>
      <c r="E516" s="35" t="s">
        <v>13</v>
      </c>
      <c r="F516" s="37">
        <v>20.83</v>
      </c>
      <c r="G516" s="58">
        <f t="shared" si="8"/>
        <v>24.996</v>
      </c>
      <c r="H516" s="50" t="s">
        <v>685</v>
      </c>
    </row>
    <row r="517" spans="1:8" ht="24.75">
      <c r="A517" s="38">
        <v>890350</v>
      </c>
      <c r="B517" s="63" t="s">
        <v>653</v>
      </c>
      <c r="C517" s="35" t="s">
        <v>11</v>
      </c>
      <c r="D517" s="47" t="s">
        <v>480</v>
      </c>
      <c r="E517" s="35" t="s">
        <v>13</v>
      </c>
      <c r="F517" s="60">
        <v>6.2</v>
      </c>
      <c r="G517" s="58">
        <f t="shared" si="8"/>
        <v>7.44</v>
      </c>
      <c r="H517" s="51" t="s">
        <v>829</v>
      </c>
    </row>
    <row r="518" spans="1:8" ht="24.75">
      <c r="A518" s="34">
        <v>890375</v>
      </c>
      <c r="B518" s="62" t="s">
        <v>329</v>
      </c>
      <c r="C518" s="32" t="s">
        <v>11</v>
      </c>
      <c r="D518" s="46" t="s">
        <v>481</v>
      </c>
      <c r="E518" s="35" t="s">
        <v>13</v>
      </c>
      <c r="F518" s="37">
        <v>7.3</v>
      </c>
      <c r="G518" s="58">
        <f t="shared" si="8"/>
        <v>8.76</v>
      </c>
      <c r="H518" s="50" t="s">
        <v>1009</v>
      </c>
    </row>
    <row r="519" spans="1:8" ht="24.75">
      <c r="A519" s="38">
        <v>890380</v>
      </c>
      <c r="B519" s="63" t="s">
        <v>654</v>
      </c>
      <c r="C519" s="35" t="s">
        <v>11</v>
      </c>
      <c r="D519" s="47" t="s">
        <v>481</v>
      </c>
      <c r="E519" s="35" t="s">
        <v>75</v>
      </c>
      <c r="F519" s="60">
        <v>7.3</v>
      </c>
      <c r="G519" s="58">
        <f t="shared" si="8"/>
        <v>8.76</v>
      </c>
      <c r="H519" s="50" t="s">
        <v>685</v>
      </c>
    </row>
    <row r="520" spans="1:8" ht="48.75">
      <c r="A520" s="34">
        <v>890484</v>
      </c>
      <c r="B520" s="62" t="s">
        <v>198</v>
      </c>
      <c r="C520" s="32" t="s">
        <v>11</v>
      </c>
      <c r="D520" s="46" t="s">
        <v>482</v>
      </c>
      <c r="E520" s="35" t="s">
        <v>13</v>
      </c>
      <c r="F520" s="37">
        <v>12.2</v>
      </c>
      <c r="G520" s="58">
        <f t="shared" si="8"/>
        <v>14.639999999999999</v>
      </c>
      <c r="H520" s="50" t="s">
        <v>685</v>
      </c>
    </row>
    <row r="521" spans="1:8" ht="24.75">
      <c r="A521" s="34">
        <v>890485</v>
      </c>
      <c r="B521" s="62" t="s">
        <v>483</v>
      </c>
      <c r="C521" s="32" t="s">
        <v>11</v>
      </c>
      <c r="D521" s="46" t="s">
        <v>484</v>
      </c>
      <c r="E521" s="35" t="s">
        <v>13</v>
      </c>
      <c r="F521" s="37">
        <v>7.5</v>
      </c>
      <c r="G521" s="58">
        <f t="shared" si="8"/>
        <v>9</v>
      </c>
      <c r="H521" s="50" t="s">
        <v>685</v>
      </c>
    </row>
    <row r="522" spans="1:8" s="1" customFormat="1" ht="15">
      <c r="A522" s="38">
        <v>891336</v>
      </c>
      <c r="B522" s="63" t="s">
        <v>329</v>
      </c>
      <c r="C522" s="35" t="s">
        <v>30</v>
      </c>
      <c r="D522" s="44" t="s">
        <v>7</v>
      </c>
      <c r="E522" s="35" t="s">
        <v>13</v>
      </c>
      <c r="F522" s="60">
        <v>3.2</v>
      </c>
      <c r="G522" s="59">
        <f t="shared" si="8"/>
        <v>3.8400000000000003</v>
      </c>
      <c r="H522" s="51" t="s">
        <v>830</v>
      </c>
    </row>
    <row r="523" spans="1:8" ht="15">
      <c r="A523" s="34">
        <v>892201</v>
      </c>
      <c r="B523" s="62" t="s">
        <v>485</v>
      </c>
      <c r="C523" s="32" t="s">
        <v>149</v>
      </c>
      <c r="D523" s="43" t="s">
        <v>7</v>
      </c>
      <c r="E523" s="35" t="s">
        <v>8</v>
      </c>
      <c r="F523" s="37">
        <v>8.52</v>
      </c>
      <c r="G523" s="58">
        <f t="shared" si="8"/>
        <v>10.224</v>
      </c>
      <c r="H523" s="51" t="s">
        <v>831</v>
      </c>
    </row>
    <row r="524" spans="1:8" ht="24.75">
      <c r="A524" s="38">
        <v>893701</v>
      </c>
      <c r="B524" s="63" t="s">
        <v>655</v>
      </c>
      <c r="C524" s="35" t="s">
        <v>16</v>
      </c>
      <c r="D524" s="47" t="s">
        <v>486</v>
      </c>
      <c r="E524" s="35" t="s">
        <v>13</v>
      </c>
      <c r="F524" s="60">
        <v>9.5</v>
      </c>
      <c r="G524" s="58">
        <f t="shared" si="8"/>
        <v>11.4</v>
      </c>
      <c r="H524" s="51" t="s">
        <v>844</v>
      </c>
    </row>
    <row r="525" spans="1:8" ht="15">
      <c r="A525" s="34">
        <v>897201</v>
      </c>
      <c r="B525" s="62" t="s">
        <v>487</v>
      </c>
      <c r="C525" s="32" t="s">
        <v>171</v>
      </c>
      <c r="D525" s="43" t="s">
        <v>488</v>
      </c>
      <c r="E525" s="35" t="s">
        <v>13</v>
      </c>
      <c r="F525" s="37">
        <v>8.72</v>
      </c>
      <c r="G525" s="58">
        <f t="shared" si="8"/>
        <v>10.464</v>
      </c>
      <c r="H525" s="51" t="s">
        <v>914</v>
      </c>
    </row>
    <row r="526" spans="1:8" ht="24.75">
      <c r="A526" s="34">
        <v>897745</v>
      </c>
      <c r="B526" s="62"/>
      <c r="C526" s="32" t="s">
        <v>16</v>
      </c>
      <c r="D526" s="46" t="s">
        <v>7</v>
      </c>
      <c r="E526" s="35"/>
      <c r="F526" s="37">
        <v>11.43</v>
      </c>
      <c r="G526" s="58">
        <f t="shared" si="8"/>
        <v>13.716</v>
      </c>
      <c r="H526" s="50" t="s">
        <v>685</v>
      </c>
    </row>
    <row r="527" spans="1:8" ht="24.75">
      <c r="A527" s="34">
        <v>898540</v>
      </c>
      <c r="B527" s="62"/>
      <c r="C527" s="32" t="s">
        <v>16</v>
      </c>
      <c r="D527" s="46" t="s">
        <v>490</v>
      </c>
      <c r="E527" s="35" t="s">
        <v>13</v>
      </c>
      <c r="F527" s="37">
        <v>13.35</v>
      </c>
      <c r="G527" s="58">
        <f t="shared" si="8"/>
        <v>16.02</v>
      </c>
      <c r="H527" s="50" t="s">
        <v>685</v>
      </c>
    </row>
    <row r="528" spans="1:8" ht="24.75">
      <c r="A528" s="34">
        <v>898621</v>
      </c>
      <c r="B528" s="62"/>
      <c r="C528" s="32" t="s">
        <v>491</v>
      </c>
      <c r="D528" s="46" t="s">
        <v>492</v>
      </c>
      <c r="E528" s="35" t="s">
        <v>75</v>
      </c>
      <c r="F528" s="37">
        <v>15.36</v>
      </c>
      <c r="G528" s="58">
        <f t="shared" si="8"/>
        <v>18.432</v>
      </c>
      <c r="H528" s="50" t="s">
        <v>685</v>
      </c>
    </row>
    <row r="529" spans="1:8" ht="15">
      <c r="A529" s="34">
        <v>900060</v>
      </c>
      <c r="B529" s="62" t="s">
        <v>493</v>
      </c>
      <c r="C529" s="32" t="s">
        <v>10</v>
      </c>
      <c r="D529" s="43" t="s">
        <v>7</v>
      </c>
      <c r="E529" s="35" t="s">
        <v>13</v>
      </c>
      <c r="F529" s="37">
        <v>17</v>
      </c>
      <c r="G529" s="58">
        <f t="shared" si="8"/>
        <v>20.4</v>
      </c>
      <c r="H529" s="50" t="s">
        <v>681</v>
      </c>
    </row>
    <row r="530" spans="1:8" ht="24.75">
      <c r="A530" s="34">
        <v>900100</v>
      </c>
      <c r="B530" s="62" t="s">
        <v>494</v>
      </c>
      <c r="C530" s="32" t="s">
        <v>10</v>
      </c>
      <c r="D530" s="46" t="s">
        <v>495</v>
      </c>
      <c r="E530" s="35" t="s">
        <v>13</v>
      </c>
      <c r="F530" s="37">
        <v>8.9</v>
      </c>
      <c r="G530" s="58">
        <f t="shared" si="8"/>
        <v>10.68</v>
      </c>
      <c r="H530" s="50" t="s">
        <v>685</v>
      </c>
    </row>
    <row r="531" spans="1:8" ht="36.75">
      <c r="A531" s="34">
        <v>900109</v>
      </c>
      <c r="B531" s="62" t="s">
        <v>496</v>
      </c>
      <c r="C531" s="32" t="s">
        <v>11</v>
      </c>
      <c r="D531" s="46" t="s">
        <v>497</v>
      </c>
      <c r="E531" s="35" t="s">
        <v>8</v>
      </c>
      <c r="F531" s="37">
        <v>10</v>
      </c>
      <c r="G531" s="58">
        <f t="shared" si="8"/>
        <v>12</v>
      </c>
      <c r="H531" s="50" t="s">
        <v>685</v>
      </c>
    </row>
    <row r="532" spans="1:8" ht="24.75">
      <c r="A532" s="34">
        <v>900110</v>
      </c>
      <c r="B532" s="62" t="s">
        <v>498</v>
      </c>
      <c r="C532" s="32" t="s">
        <v>499</v>
      </c>
      <c r="D532" s="46" t="s">
        <v>500</v>
      </c>
      <c r="E532" s="35" t="s">
        <v>13</v>
      </c>
      <c r="F532" s="37">
        <v>13.4</v>
      </c>
      <c r="G532" s="58">
        <f t="shared" si="8"/>
        <v>16.080000000000002</v>
      </c>
      <c r="H532" s="50" t="s">
        <v>685</v>
      </c>
    </row>
    <row r="533" spans="1:8" ht="15">
      <c r="A533" s="34">
        <v>900129</v>
      </c>
      <c r="B533" s="62" t="s">
        <v>501</v>
      </c>
      <c r="C533" s="32" t="s">
        <v>16</v>
      </c>
      <c r="D533" s="43" t="s">
        <v>7</v>
      </c>
      <c r="E533" s="35" t="s">
        <v>13</v>
      </c>
      <c r="F533" s="37">
        <v>9.6</v>
      </c>
      <c r="G533" s="58">
        <f t="shared" si="8"/>
        <v>11.52</v>
      </c>
      <c r="H533" s="51" t="s">
        <v>832</v>
      </c>
    </row>
    <row r="534" spans="1:8" ht="15">
      <c r="A534" s="34">
        <v>900195</v>
      </c>
      <c r="B534" s="62" t="s">
        <v>502</v>
      </c>
      <c r="C534" s="32" t="s">
        <v>16</v>
      </c>
      <c r="D534" s="43" t="s">
        <v>7</v>
      </c>
      <c r="E534" s="35" t="s">
        <v>75</v>
      </c>
      <c r="F534" s="37">
        <v>6.9</v>
      </c>
      <c r="G534" s="58">
        <f t="shared" si="8"/>
        <v>8.280000000000001</v>
      </c>
      <c r="H534" s="51" t="s">
        <v>685</v>
      </c>
    </row>
    <row r="535" spans="1:8" ht="15">
      <c r="A535" s="38">
        <v>900400</v>
      </c>
      <c r="B535" s="63" t="s">
        <v>656</v>
      </c>
      <c r="C535" s="35" t="s">
        <v>127</v>
      </c>
      <c r="D535" s="44" t="s">
        <v>7</v>
      </c>
      <c r="E535" s="35" t="s">
        <v>13</v>
      </c>
      <c r="F535" s="60">
        <v>12.5</v>
      </c>
      <c r="G535" s="58">
        <f t="shared" si="8"/>
        <v>15</v>
      </c>
      <c r="H535" s="51" t="s">
        <v>848</v>
      </c>
    </row>
    <row r="536" spans="1:8" ht="24.75">
      <c r="A536" s="34">
        <v>900410</v>
      </c>
      <c r="B536" s="62" t="s">
        <v>503</v>
      </c>
      <c r="C536" s="32" t="s">
        <v>127</v>
      </c>
      <c r="D536" s="46" t="s">
        <v>504</v>
      </c>
      <c r="E536" s="35" t="s">
        <v>13</v>
      </c>
      <c r="F536" s="37">
        <v>17.8</v>
      </c>
      <c r="G536" s="58">
        <f t="shared" si="8"/>
        <v>21.36</v>
      </c>
      <c r="H536" s="51" t="s">
        <v>880</v>
      </c>
    </row>
    <row r="537" spans="1:8" ht="24.75">
      <c r="A537" s="34">
        <v>901502</v>
      </c>
      <c r="B537" s="62" t="s">
        <v>115</v>
      </c>
      <c r="C537" s="32" t="s">
        <v>16</v>
      </c>
      <c r="D537" s="46" t="s">
        <v>505</v>
      </c>
      <c r="E537" s="35" t="s">
        <v>13</v>
      </c>
      <c r="F537" s="37">
        <v>5</v>
      </c>
      <c r="G537" s="58">
        <f t="shared" si="8"/>
        <v>6</v>
      </c>
      <c r="H537" s="50" t="s">
        <v>685</v>
      </c>
    </row>
    <row r="538" spans="1:8" ht="24.75">
      <c r="A538" s="34">
        <v>901546</v>
      </c>
      <c r="B538" s="62" t="s">
        <v>115</v>
      </c>
      <c r="C538" s="32" t="s">
        <v>16</v>
      </c>
      <c r="D538" s="46" t="s">
        <v>72</v>
      </c>
      <c r="E538" s="35" t="s">
        <v>75</v>
      </c>
      <c r="F538" s="37">
        <v>7</v>
      </c>
      <c r="G538" s="58">
        <f t="shared" si="8"/>
        <v>8.4</v>
      </c>
      <c r="H538" s="50" t="s">
        <v>685</v>
      </c>
    </row>
    <row r="539" spans="1:8" ht="24.75">
      <c r="A539" s="34">
        <v>902430</v>
      </c>
      <c r="B539" s="62" t="s">
        <v>136</v>
      </c>
      <c r="C539" s="32" t="s">
        <v>30</v>
      </c>
      <c r="D539" s="46" t="s">
        <v>72</v>
      </c>
      <c r="E539" s="35" t="s">
        <v>8</v>
      </c>
      <c r="F539" s="37">
        <v>6.56</v>
      </c>
      <c r="G539" s="58">
        <f t="shared" si="8"/>
        <v>7.872</v>
      </c>
      <c r="H539" s="50" t="s">
        <v>685</v>
      </c>
    </row>
    <row r="540" spans="1:8" ht="24.75">
      <c r="A540" s="34">
        <v>903152</v>
      </c>
      <c r="B540" s="62" t="s">
        <v>507</v>
      </c>
      <c r="C540" s="32" t="s">
        <v>10</v>
      </c>
      <c r="D540" s="46" t="s">
        <v>508</v>
      </c>
      <c r="E540" s="35" t="s">
        <v>13</v>
      </c>
      <c r="F540" s="37">
        <v>23.2</v>
      </c>
      <c r="G540" s="58">
        <f t="shared" si="8"/>
        <v>27.84</v>
      </c>
      <c r="H540" s="51" t="s">
        <v>881</v>
      </c>
    </row>
    <row r="541" spans="1:8" ht="15">
      <c r="A541" s="34">
        <v>904100</v>
      </c>
      <c r="B541" s="62" t="s">
        <v>509</v>
      </c>
      <c r="C541" s="32" t="s">
        <v>213</v>
      </c>
      <c r="D541" s="43" t="s">
        <v>510</v>
      </c>
      <c r="E541" s="35" t="s">
        <v>8</v>
      </c>
      <c r="F541" s="37">
        <v>20.2</v>
      </c>
      <c r="G541" s="58">
        <f t="shared" si="8"/>
        <v>24.24</v>
      </c>
      <c r="H541" s="51" t="s">
        <v>926</v>
      </c>
    </row>
    <row r="542" spans="1:8" ht="15">
      <c r="A542" s="34">
        <v>904120</v>
      </c>
      <c r="B542" s="62" t="s">
        <v>1055</v>
      </c>
      <c r="C542" s="32" t="s">
        <v>213</v>
      </c>
      <c r="D542" s="43" t="s">
        <v>510</v>
      </c>
      <c r="E542" s="35" t="s">
        <v>13</v>
      </c>
      <c r="F542" s="37">
        <v>22.5</v>
      </c>
      <c r="G542" s="58">
        <f t="shared" si="8"/>
        <v>27</v>
      </c>
      <c r="H542" s="52" t="s">
        <v>912</v>
      </c>
    </row>
    <row r="543" spans="1:8" ht="15">
      <c r="A543" s="34">
        <v>904125</v>
      </c>
      <c r="B543" s="62" t="s">
        <v>511</v>
      </c>
      <c r="C543" s="32" t="s">
        <v>213</v>
      </c>
      <c r="D543" s="43" t="s">
        <v>510</v>
      </c>
      <c r="E543" s="35" t="s">
        <v>13</v>
      </c>
      <c r="F543" s="37">
        <v>22.5</v>
      </c>
      <c r="G543" s="58">
        <f t="shared" si="8"/>
        <v>27</v>
      </c>
      <c r="H543" s="51" t="s">
        <v>921</v>
      </c>
    </row>
    <row r="544" spans="1:8" ht="15">
      <c r="A544" s="34">
        <v>904130</v>
      </c>
      <c r="B544" s="62" t="s">
        <v>509</v>
      </c>
      <c r="C544" s="32" t="s">
        <v>213</v>
      </c>
      <c r="D544" s="43" t="s">
        <v>510</v>
      </c>
      <c r="E544" s="35" t="s">
        <v>8</v>
      </c>
      <c r="F544" s="37">
        <v>22.5</v>
      </c>
      <c r="G544" s="58">
        <f t="shared" si="8"/>
        <v>27</v>
      </c>
      <c r="H544" s="51" t="s">
        <v>877</v>
      </c>
    </row>
    <row r="545" spans="1:8" ht="15">
      <c r="A545" s="38">
        <v>905061</v>
      </c>
      <c r="B545" s="63" t="s">
        <v>657</v>
      </c>
      <c r="C545" s="35" t="s">
        <v>16</v>
      </c>
      <c r="D545" s="44" t="s">
        <v>512</v>
      </c>
      <c r="E545" s="35" t="s">
        <v>13</v>
      </c>
      <c r="F545" s="60">
        <v>5</v>
      </c>
      <c r="G545" s="58">
        <f t="shared" si="8"/>
        <v>6</v>
      </c>
      <c r="H545" s="51" t="s">
        <v>906</v>
      </c>
    </row>
    <row r="546" spans="1:8" ht="15">
      <c r="A546" s="34">
        <v>905352</v>
      </c>
      <c r="B546" s="62" t="s">
        <v>373</v>
      </c>
      <c r="C546" s="32" t="s">
        <v>16</v>
      </c>
      <c r="D546" s="43" t="s">
        <v>512</v>
      </c>
      <c r="E546" s="35" t="s">
        <v>13</v>
      </c>
      <c r="F546" s="37">
        <v>5</v>
      </c>
      <c r="G546" s="58">
        <f t="shared" si="8"/>
        <v>6</v>
      </c>
      <c r="H546" s="51" t="s">
        <v>907</v>
      </c>
    </row>
    <row r="547" spans="1:8" ht="24.75">
      <c r="A547" s="38">
        <v>905530</v>
      </c>
      <c r="B547" s="63" t="s">
        <v>658</v>
      </c>
      <c r="C547" s="35" t="s">
        <v>16</v>
      </c>
      <c r="D547" s="47" t="s">
        <v>512</v>
      </c>
      <c r="E547" s="35" t="s">
        <v>834</v>
      </c>
      <c r="F547" s="60">
        <v>4.15</v>
      </c>
      <c r="G547" s="58">
        <f t="shared" si="8"/>
        <v>4.98</v>
      </c>
      <c r="H547" s="51" t="s">
        <v>858</v>
      </c>
    </row>
    <row r="548" spans="1:8" ht="24.75">
      <c r="A548" s="34">
        <v>905720</v>
      </c>
      <c r="B548" s="62" t="s">
        <v>513</v>
      </c>
      <c r="C548" s="32" t="s">
        <v>16</v>
      </c>
      <c r="D548" s="46" t="s">
        <v>512</v>
      </c>
      <c r="E548" s="35" t="s">
        <v>13</v>
      </c>
      <c r="F548" s="37">
        <v>5</v>
      </c>
      <c r="G548" s="58">
        <f t="shared" si="8"/>
        <v>6</v>
      </c>
      <c r="H548" s="51" t="s">
        <v>900</v>
      </c>
    </row>
    <row r="549" spans="1:8" ht="24.75">
      <c r="A549" s="34">
        <v>905752</v>
      </c>
      <c r="B549" s="62" t="s">
        <v>373</v>
      </c>
      <c r="C549" s="32" t="s">
        <v>16</v>
      </c>
      <c r="D549" s="46" t="s">
        <v>512</v>
      </c>
      <c r="E549" s="35" t="s">
        <v>13</v>
      </c>
      <c r="F549" s="37">
        <v>5</v>
      </c>
      <c r="G549" s="58">
        <f t="shared" si="8"/>
        <v>6</v>
      </c>
      <c r="H549" s="51" t="s">
        <v>901</v>
      </c>
    </row>
    <row r="550" spans="1:8" ht="36.75">
      <c r="A550" s="34">
        <v>905753</v>
      </c>
      <c r="B550" s="62" t="s">
        <v>659</v>
      </c>
      <c r="C550" s="32" t="s">
        <v>10</v>
      </c>
      <c r="D550" s="46" t="s">
        <v>514</v>
      </c>
      <c r="E550" s="35" t="s">
        <v>13</v>
      </c>
      <c r="F550" s="37">
        <v>8.3</v>
      </c>
      <c r="G550" s="58">
        <f t="shared" si="8"/>
        <v>9.96</v>
      </c>
      <c r="H550" s="51" t="s">
        <v>855</v>
      </c>
    </row>
    <row r="551" spans="1:8" ht="15">
      <c r="A551" s="34">
        <v>905754</v>
      </c>
      <c r="B551" s="62" t="s">
        <v>515</v>
      </c>
      <c r="C551" s="32" t="s">
        <v>10</v>
      </c>
      <c r="D551" s="43" t="s">
        <v>516</v>
      </c>
      <c r="E551" s="35" t="s">
        <v>8</v>
      </c>
      <c r="F551" s="37">
        <v>9.2</v>
      </c>
      <c r="G551" s="58">
        <f t="shared" si="8"/>
        <v>11.04</v>
      </c>
      <c r="H551" s="51" t="s">
        <v>925</v>
      </c>
    </row>
    <row r="552" spans="1:8" ht="15">
      <c r="A552" s="38">
        <v>905755</v>
      </c>
      <c r="B552" s="63" t="s">
        <v>657</v>
      </c>
      <c r="C552" s="35" t="s">
        <v>10</v>
      </c>
      <c r="D552" s="44" t="s">
        <v>72</v>
      </c>
      <c r="E552" s="35" t="s">
        <v>75</v>
      </c>
      <c r="F552" s="60">
        <v>7.5</v>
      </c>
      <c r="G552" s="58">
        <f t="shared" si="8"/>
        <v>9</v>
      </c>
      <c r="H552" s="51" t="s">
        <v>845</v>
      </c>
    </row>
    <row r="553" spans="1:8" ht="15">
      <c r="A553" s="38">
        <v>905756</v>
      </c>
      <c r="B553" s="63" t="s">
        <v>660</v>
      </c>
      <c r="C553" s="35" t="s">
        <v>30</v>
      </c>
      <c r="D553" s="44" t="s">
        <v>517</v>
      </c>
      <c r="E553" s="35" t="s">
        <v>8</v>
      </c>
      <c r="F553" s="59">
        <v>7.5</v>
      </c>
      <c r="G553" s="58">
        <f t="shared" si="8"/>
        <v>9</v>
      </c>
      <c r="H553" s="51" t="s">
        <v>918</v>
      </c>
    </row>
    <row r="554" spans="1:8" ht="15">
      <c r="A554" s="34">
        <v>905757</v>
      </c>
      <c r="B554" s="62" t="s">
        <v>661</v>
      </c>
      <c r="C554" s="32" t="s">
        <v>30</v>
      </c>
      <c r="D554" s="43" t="s">
        <v>517</v>
      </c>
      <c r="E554" s="35" t="s">
        <v>8</v>
      </c>
      <c r="F554" s="58">
        <v>7.8</v>
      </c>
      <c r="G554" s="59">
        <f t="shared" si="8"/>
        <v>9.36</v>
      </c>
      <c r="H554" s="51" t="s">
        <v>932</v>
      </c>
    </row>
    <row r="555" spans="1:8" ht="15">
      <c r="A555" s="34">
        <v>905758</v>
      </c>
      <c r="B555" s="62" t="s">
        <v>518</v>
      </c>
      <c r="C555" s="35" t="s">
        <v>10</v>
      </c>
      <c r="D555" s="43" t="s">
        <v>519</v>
      </c>
      <c r="E555" s="35" t="s">
        <v>8</v>
      </c>
      <c r="F555" s="58">
        <v>13</v>
      </c>
      <c r="G555" s="58">
        <f t="shared" si="8"/>
        <v>15.6</v>
      </c>
      <c r="H555" s="51" t="s">
        <v>927</v>
      </c>
    </row>
    <row r="556" spans="1:8" ht="15">
      <c r="A556" s="34">
        <v>905759</v>
      </c>
      <c r="B556" s="62" t="s">
        <v>411</v>
      </c>
      <c r="C556" s="32" t="s">
        <v>10</v>
      </c>
      <c r="D556" s="43" t="s">
        <v>520</v>
      </c>
      <c r="E556" s="32" t="s">
        <v>75</v>
      </c>
      <c r="F556" s="58">
        <v>13</v>
      </c>
      <c r="G556" s="59">
        <f t="shared" si="8"/>
        <v>15.6</v>
      </c>
      <c r="H556" s="51" t="s">
        <v>908</v>
      </c>
    </row>
    <row r="557" spans="1:8" ht="15">
      <c r="A557" s="34">
        <v>905760</v>
      </c>
      <c r="B557" s="62" t="s">
        <v>411</v>
      </c>
      <c r="C557" s="35" t="s">
        <v>10</v>
      </c>
      <c r="D557" s="43" t="s">
        <v>521</v>
      </c>
      <c r="E557" s="32" t="s">
        <v>75</v>
      </c>
      <c r="F557" s="58">
        <v>13</v>
      </c>
      <c r="G557" s="58">
        <f t="shared" si="8"/>
        <v>15.6</v>
      </c>
      <c r="H557" s="51" t="s">
        <v>890</v>
      </c>
    </row>
    <row r="558" spans="1:8" ht="15">
      <c r="A558" s="34">
        <v>905763</v>
      </c>
      <c r="B558" s="62" t="s">
        <v>329</v>
      </c>
      <c r="C558" s="32" t="s">
        <v>10</v>
      </c>
      <c r="D558" s="43" t="s">
        <v>72</v>
      </c>
      <c r="E558" s="35" t="s">
        <v>13</v>
      </c>
      <c r="F558" s="58">
        <v>9.5</v>
      </c>
      <c r="G558" s="59">
        <f t="shared" si="8"/>
        <v>11.4</v>
      </c>
      <c r="H558" s="51" t="s">
        <v>890</v>
      </c>
    </row>
    <row r="559" spans="1:8" ht="24.75">
      <c r="A559" s="34">
        <v>911010</v>
      </c>
      <c r="B559" s="62" t="s">
        <v>170</v>
      </c>
      <c r="C559" s="32" t="s">
        <v>171</v>
      </c>
      <c r="D559" s="46" t="s">
        <v>72</v>
      </c>
      <c r="E559" s="32" t="s">
        <v>75</v>
      </c>
      <c r="F559" s="58">
        <v>6.9</v>
      </c>
      <c r="G559" s="58">
        <f t="shared" si="8"/>
        <v>8.280000000000001</v>
      </c>
      <c r="H559" s="50" t="s">
        <v>685</v>
      </c>
    </row>
    <row r="560" spans="1:8" ht="15">
      <c r="A560" s="34">
        <v>912010</v>
      </c>
      <c r="B560" s="62" t="s">
        <v>583</v>
      </c>
      <c r="C560" s="32" t="s">
        <v>30</v>
      </c>
      <c r="D560" s="43" t="s">
        <v>72</v>
      </c>
      <c r="E560" s="35" t="s">
        <v>13</v>
      </c>
      <c r="F560" s="58">
        <v>8.92</v>
      </c>
      <c r="G560" s="59">
        <f t="shared" si="8"/>
        <v>10.704</v>
      </c>
      <c r="H560" s="50" t="s">
        <v>681</v>
      </c>
    </row>
    <row r="561" spans="1:8" ht="15">
      <c r="A561" s="34">
        <v>916010</v>
      </c>
      <c r="B561" s="62" t="s">
        <v>584</v>
      </c>
      <c r="C561" s="32" t="s">
        <v>30</v>
      </c>
      <c r="D561" s="43" t="s">
        <v>72</v>
      </c>
      <c r="E561" s="32" t="s">
        <v>75</v>
      </c>
      <c r="F561" s="58">
        <v>11.6</v>
      </c>
      <c r="G561" s="58">
        <f t="shared" si="8"/>
        <v>13.92</v>
      </c>
      <c r="H561" s="50" t="s">
        <v>685</v>
      </c>
    </row>
    <row r="562" spans="1:8" ht="15">
      <c r="A562" s="34">
        <v>938401</v>
      </c>
      <c r="B562" s="62" t="s">
        <v>524</v>
      </c>
      <c r="C562" s="32" t="s">
        <v>11</v>
      </c>
      <c r="D562" s="43" t="s">
        <v>72</v>
      </c>
      <c r="E562" s="35" t="s">
        <v>8</v>
      </c>
      <c r="F562" s="58">
        <v>6.56</v>
      </c>
      <c r="G562" s="59">
        <f t="shared" si="8"/>
        <v>7.872</v>
      </c>
      <c r="H562" s="50" t="s">
        <v>685</v>
      </c>
    </row>
    <row r="563" spans="1:8" ht="15">
      <c r="A563" s="34">
        <v>940010</v>
      </c>
      <c r="B563" s="62" t="s">
        <v>100</v>
      </c>
      <c r="C563" s="32" t="s">
        <v>149</v>
      </c>
      <c r="D563" s="43" t="s">
        <v>72</v>
      </c>
      <c r="E563" s="35" t="s">
        <v>8</v>
      </c>
      <c r="F563" s="58">
        <v>4.07</v>
      </c>
      <c r="G563" s="58">
        <f aca="true" t="shared" si="9" ref="G563:G622">F563+20%*F563</f>
        <v>4.884</v>
      </c>
      <c r="H563" s="50" t="s">
        <v>685</v>
      </c>
    </row>
    <row r="564" spans="1:8" ht="15">
      <c r="A564" s="34">
        <v>942410</v>
      </c>
      <c r="B564" s="62"/>
      <c r="C564" s="32" t="s">
        <v>525</v>
      </c>
      <c r="D564" s="43" t="s">
        <v>526</v>
      </c>
      <c r="E564" s="35" t="s">
        <v>75</v>
      </c>
      <c r="F564" s="58">
        <v>32.5</v>
      </c>
      <c r="G564" s="58">
        <f t="shared" si="9"/>
        <v>39</v>
      </c>
      <c r="H564" s="50" t="s">
        <v>681</v>
      </c>
    </row>
    <row r="565" spans="1:8" ht="15">
      <c r="A565" s="34">
        <v>947010</v>
      </c>
      <c r="B565" s="62" t="s">
        <v>527</v>
      </c>
      <c r="C565" s="32" t="s">
        <v>149</v>
      </c>
      <c r="D565" s="43" t="s">
        <v>99</v>
      </c>
      <c r="E565" s="35" t="s">
        <v>75</v>
      </c>
      <c r="F565" s="58">
        <v>8.93</v>
      </c>
      <c r="G565" s="58">
        <f t="shared" si="9"/>
        <v>10.716</v>
      </c>
      <c r="H565" s="50" t="s">
        <v>685</v>
      </c>
    </row>
    <row r="566" spans="1:8" ht="15">
      <c r="A566" s="34">
        <v>953010</v>
      </c>
      <c r="B566" s="62" t="s">
        <v>528</v>
      </c>
      <c r="C566" s="32" t="s">
        <v>149</v>
      </c>
      <c r="D566" s="43" t="s">
        <v>99</v>
      </c>
      <c r="E566" s="35" t="s">
        <v>8</v>
      </c>
      <c r="F566" s="58">
        <v>4.82</v>
      </c>
      <c r="G566" s="58">
        <f t="shared" si="9"/>
        <v>5.784000000000001</v>
      </c>
      <c r="H566" s="50" t="s">
        <v>685</v>
      </c>
    </row>
    <row r="567" spans="1:8" ht="15">
      <c r="A567" s="34">
        <v>960271</v>
      </c>
      <c r="B567" s="62" t="s">
        <v>134</v>
      </c>
      <c r="C567" s="32" t="s">
        <v>23</v>
      </c>
      <c r="D567" s="43" t="s">
        <v>99</v>
      </c>
      <c r="E567" s="35" t="s">
        <v>13</v>
      </c>
      <c r="F567" s="58">
        <v>29.9</v>
      </c>
      <c r="G567" s="58">
        <f t="shared" si="9"/>
        <v>35.879999999999995</v>
      </c>
      <c r="H567" s="50" t="s">
        <v>681</v>
      </c>
    </row>
    <row r="568" spans="1:8" ht="15">
      <c r="A568" s="34">
        <v>963010</v>
      </c>
      <c r="B568" s="62" t="s">
        <v>170</v>
      </c>
      <c r="C568" s="32" t="s">
        <v>171</v>
      </c>
      <c r="D568" s="43" t="s">
        <v>99</v>
      </c>
      <c r="E568" s="35" t="s">
        <v>75</v>
      </c>
      <c r="F568" s="58">
        <v>5.4</v>
      </c>
      <c r="G568" s="58">
        <f t="shared" si="9"/>
        <v>6.48</v>
      </c>
      <c r="H568" s="50" t="s">
        <v>685</v>
      </c>
    </row>
    <row r="569" spans="1:8" ht="15">
      <c r="A569" s="34">
        <v>982010</v>
      </c>
      <c r="B569" s="62" t="s">
        <v>529</v>
      </c>
      <c r="C569" s="32" t="s">
        <v>30</v>
      </c>
      <c r="D569" s="43" t="s">
        <v>99</v>
      </c>
      <c r="E569" s="35" t="s">
        <v>13</v>
      </c>
      <c r="F569" s="58">
        <v>8.92</v>
      </c>
      <c r="G569" s="58">
        <f t="shared" si="9"/>
        <v>10.704</v>
      </c>
      <c r="H569" s="50" t="s">
        <v>681</v>
      </c>
    </row>
    <row r="570" spans="1:8" ht="15">
      <c r="A570" s="30" t="s">
        <v>1011</v>
      </c>
      <c r="B570" s="62"/>
      <c r="C570" s="32" t="s">
        <v>10</v>
      </c>
      <c r="D570" s="43" t="s">
        <v>72</v>
      </c>
      <c r="E570" s="32" t="s">
        <v>13</v>
      </c>
      <c r="F570" s="37">
        <v>11</v>
      </c>
      <c r="G570" s="57">
        <f t="shared" si="9"/>
        <v>13.2</v>
      </c>
      <c r="H570" s="50" t="s">
        <v>687</v>
      </c>
    </row>
    <row r="571" spans="1:8" ht="15">
      <c r="A571" s="30" t="s">
        <v>1010</v>
      </c>
      <c r="B571" s="62" t="s">
        <v>170</v>
      </c>
      <c r="C571" s="32" t="s">
        <v>23</v>
      </c>
      <c r="D571" s="43" t="s">
        <v>72</v>
      </c>
      <c r="E571" s="32" t="s">
        <v>8</v>
      </c>
      <c r="F571" s="37">
        <v>5.4</v>
      </c>
      <c r="G571" s="57">
        <f t="shared" si="9"/>
        <v>6.48</v>
      </c>
      <c r="H571" s="50" t="s">
        <v>681</v>
      </c>
    </row>
    <row r="572" spans="1:8" ht="15">
      <c r="A572" s="30" t="s">
        <v>1012</v>
      </c>
      <c r="B572" s="62" t="s">
        <v>562</v>
      </c>
      <c r="C572" s="32" t="s">
        <v>30</v>
      </c>
      <c r="D572" s="43" t="s">
        <v>72</v>
      </c>
      <c r="E572" s="32" t="s">
        <v>8</v>
      </c>
      <c r="F572" s="37">
        <v>8.5</v>
      </c>
      <c r="G572" s="57">
        <f t="shared" si="9"/>
        <v>10.2</v>
      </c>
      <c r="H572" s="50" t="s">
        <v>685</v>
      </c>
    </row>
    <row r="573" spans="1:8" ht="15">
      <c r="A573" s="30" t="s">
        <v>1013</v>
      </c>
      <c r="B573" s="62" t="s">
        <v>563</v>
      </c>
      <c r="C573" s="32" t="s">
        <v>23</v>
      </c>
      <c r="D573" s="43" t="s">
        <v>72</v>
      </c>
      <c r="E573" s="32" t="s">
        <v>8</v>
      </c>
      <c r="F573" s="37">
        <v>9</v>
      </c>
      <c r="G573" s="57">
        <f t="shared" si="9"/>
        <v>10.8</v>
      </c>
      <c r="H573" s="50" t="s">
        <v>681</v>
      </c>
    </row>
    <row r="574" spans="1:8" ht="15">
      <c r="A574" s="30" t="s">
        <v>1014</v>
      </c>
      <c r="B574" s="62" t="s">
        <v>98</v>
      </c>
      <c r="C574" s="32" t="s">
        <v>78</v>
      </c>
      <c r="D574" s="43" t="s">
        <v>72</v>
      </c>
      <c r="E574" s="32" t="s">
        <v>75</v>
      </c>
      <c r="F574" s="37">
        <v>4</v>
      </c>
      <c r="G574" s="57">
        <f t="shared" si="9"/>
        <v>4.8</v>
      </c>
      <c r="H574" s="50" t="s">
        <v>685</v>
      </c>
    </row>
    <row r="575" spans="1:8" ht="15">
      <c r="A575" s="30" t="s">
        <v>1015</v>
      </c>
      <c r="B575" s="62" t="s">
        <v>564</v>
      </c>
      <c r="C575" s="32" t="s">
        <v>16</v>
      </c>
      <c r="D575" s="43" t="s">
        <v>72</v>
      </c>
      <c r="E575" s="32" t="s">
        <v>75</v>
      </c>
      <c r="F575" s="37">
        <v>7.5</v>
      </c>
      <c r="G575" s="57">
        <f t="shared" si="9"/>
        <v>9</v>
      </c>
      <c r="H575" s="50" t="s">
        <v>685</v>
      </c>
    </row>
    <row r="576" spans="1:8" ht="15">
      <c r="A576" s="30" t="s">
        <v>1016</v>
      </c>
      <c r="B576" s="62" t="s">
        <v>565</v>
      </c>
      <c r="C576" s="32" t="s">
        <v>34</v>
      </c>
      <c r="D576" s="43" t="s">
        <v>72</v>
      </c>
      <c r="E576" s="32" t="s">
        <v>75</v>
      </c>
      <c r="F576" s="37">
        <v>5.2</v>
      </c>
      <c r="G576" s="57">
        <f t="shared" si="9"/>
        <v>6.24</v>
      </c>
      <c r="H576" s="50" t="s">
        <v>681</v>
      </c>
    </row>
    <row r="577" spans="1:8" ht="15">
      <c r="A577" s="30" t="s">
        <v>1017</v>
      </c>
      <c r="B577" s="62" t="s">
        <v>566</v>
      </c>
      <c r="C577" s="32" t="s">
        <v>34</v>
      </c>
      <c r="D577" s="43" t="s">
        <v>72</v>
      </c>
      <c r="E577" s="32" t="s">
        <v>75</v>
      </c>
      <c r="F577" s="37">
        <v>7.5</v>
      </c>
      <c r="G577" s="57">
        <f t="shared" si="9"/>
        <v>9</v>
      </c>
      <c r="H577" s="50" t="s">
        <v>681</v>
      </c>
    </row>
    <row r="578" spans="1:8" ht="15">
      <c r="A578" s="30" t="s">
        <v>1018</v>
      </c>
      <c r="B578" s="62" t="s">
        <v>567</v>
      </c>
      <c r="C578" s="35" t="s">
        <v>79</v>
      </c>
      <c r="D578" s="43" t="s">
        <v>72</v>
      </c>
      <c r="E578" s="32" t="s">
        <v>75</v>
      </c>
      <c r="F578" s="37">
        <v>6.9</v>
      </c>
      <c r="G578" s="57">
        <f t="shared" si="9"/>
        <v>8.280000000000001</v>
      </c>
      <c r="H578" s="50" t="s">
        <v>681</v>
      </c>
    </row>
    <row r="579" spans="1:8" ht="15">
      <c r="A579" s="30" t="s">
        <v>1019</v>
      </c>
      <c r="B579" s="62" t="s">
        <v>568</v>
      </c>
      <c r="C579" s="32" t="s">
        <v>34</v>
      </c>
      <c r="D579" s="43" t="s">
        <v>72</v>
      </c>
      <c r="E579" s="32" t="s">
        <v>75</v>
      </c>
      <c r="F579" s="37">
        <v>7.7</v>
      </c>
      <c r="G579" s="57">
        <f t="shared" si="9"/>
        <v>9.24</v>
      </c>
      <c r="H579" s="50" t="s">
        <v>681</v>
      </c>
    </row>
    <row r="580" spans="1:8" ht="15">
      <c r="A580" s="30" t="s">
        <v>1020</v>
      </c>
      <c r="B580" s="62" t="s">
        <v>569</v>
      </c>
      <c r="C580" s="32" t="s">
        <v>10</v>
      </c>
      <c r="D580" s="43" t="s">
        <v>72</v>
      </c>
      <c r="E580" s="32" t="s">
        <v>75</v>
      </c>
      <c r="F580" s="37">
        <v>14.2</v>
      </c>
      <c r="G580" s="57">
        <f t="shared" si="9"/>
        <v>17.04</v>
      </c>
      <c r="H580" s="50" t="s">
        <v>681</v>
      </c>
    </row>
    <row r="581" spans="1:8" ht="15">
      <c r="A581" s="30" t="s">
        <v>1021</v>
      </c>
      <c r="B581" s="62" t="s">
        <v>160</v>
      </c>
      <c r="C581" s="32" t="s">
        <v>78</v>
      </c>
      <c r="D581" s="43" t="s">
        <v>72</v>
      </c>
      <c r="E581" s="32" t="s">
        <v>75</v>
      </c>
      <c r="F581" s="37">
        <v>16.5</v>
      </c>
      <c r="G581" s="57">
        <f t="shared" si="9"/>
        <v>19.8</v>
      </c>
      <c r="H581" s="50" t="s">
        <v>681</v>
      </c>
    </row>
    <row r="582" spans="1:8" ht="15">
      <c r="A582" s="30" t="s">
        <v>1022</v>
      </c>
      <c r="B582" s="62" t="s">
        <v>571</v>
      </c>
      <c r="C582" s="32" t="s">
        <v>127</v>
      </c>
      <c r="D582" s="43" t="s">
        <v>72</v>
      </c>
      <c r="E582" s="32" t="s">
        <v>75</v>
      </c>
      <c r="F582" s="37">
        <v>46.2</v>
      </c>
      <c r="G582" s="57">
        <f t="shared" si="9"/>
        <v>55.440000000000005</v>
      </c>
      <c r="H582" s="50" t="s">
        <v>687</v>
      </c>
    </row>
    <row r="583" spans="1:8" ht="15">
      <c r="A583" s="30" t="s">
        <v>1023</v>
      </c>
      <c r="B583" s="62" t="s">
        <v>98</v>
      </c>
      <c r="C583" s="32" t="s">
        <v>78</v>
      </c>
      <c r="D583" s="43" t="s">
        <v>99</v>
      </c>
      <c r="E583" s="32" t="s">
        <v>75</v>
      </c>
      <c r="F583" s="37">
        <v>4</v>
      </c>
      <c r="G583" s="57">
        <f t="shared" si="9"/>
        <v>4.8</v>
      </c>
      <c r="H583" s="50" t="s">
        <v>685</v>
      </c>
    </row>
    <row r="584" spans="1:8" ht="15">
      <c r="A584" s="30" t="s">
        <v>1024</v>
      </c>
      <c r="B584" s="62" t="s">
        <v>100</v>
      </c>
      <c r="C584" s="32" t="s">
        <v>78</v>
      </c>
      <c r="D584" s="43" t="s">
        <v>99</v>
      </c>
      <c r="E584" s="32" t="s">
        <v>75</v>
      </c>
      <c r="F584" s="37">
        <v>4</v>
      </c>
      <c r="G584" s="57">
        <f t="shared" si="9"/>
        <v>4.8</v>
      </c>
      <c r="H584" s="50" t="s">
        <v>685</v>
      </c>
    </row>
    <row r="585" spans="1:8" ht="15">
      <c r="A585" s="30" t="s">
        <v>1025</v>
      </c>
      <c r="B585" s="62" t="s">
        <v>101</v>
      </c>
      <c r="C585" s="32" t="s">
        <v>10</v>
      </c>
      <c r="D585" s="43" t="s">
        <v>99</v>
      </c>
      <c r="E585" s="32" t="s">
        <v>75</v>
      </c>
      <c r="F585" s="37">
        <v>25</v>
      </c>
      <c r="G585" s="57">
        <f t="shared" si="9"/>
        <v>30</v>
      </c>
      <c r="H585" s="50" t="s">
        <v>685</v>
      </c>
    </row>
    <row r="586" spans="1:8" ht="15">
      <c r="A586" s="30" t="s">
        <v>560</v>
      </c>
      <c r="B586" s="62" t="s">
        <v>585</v>
      </c>
      <c r="C586" s="32" t="s">
        <v>10</v>
      </c>
      <c r="D586" s="43" t="s">
        <v>99</v>
      </c>
      <c r="E586" s="35" t="s">
        <v>13</v>
      </c>
      <c r="F586" s="37">
        <v>9</v>
      </c>
      <c r="G586" s="57">
        <f t="shared" si="9"/>
        <v>10.8</v>
      </c>
      <c r="H586" s="50" t="s">
        <v>681</v>
      </c>
    </row>
    <row r="587" spans="1:8" ht="15">
      <c r="A587" s="30" t="s">
        <v>561</v>
      </c>
      <c r="B587" s="62" t="s">
        <v>318</v>
      </c>
      <c r="C587" s="32" t="s">
        <v>10</v>
      </c>
      <c r="D587" s="43" t="s">
        <v>99</v>
      </c>
      <c r="E587" s="35" t="s">
        <v>13</v>
      </c>
      <c r="F587" s="37">
        <v>9</v>
      </c>
      <c r="G587" s="57">
        <f t="shared" si="9"/>
        <v>10.8</v>
      </c>
      <c r="H587" s="50" t="s">
        <v>681</v>
      </c>
    </row>
    <row r="588" spans="1:8" ht="24.75">
      <c r="A588" s="30" t="s">
        <v>530</v>
      </c>
      <c r="B588" s="62" t="s">
        <v>531</v>
      </c>
      <c r="C588" s="32" t="s">
        <v>11</v>
      </c>
      <c r="D588" s="46" t="s">
        <v>532</v>
      </c>
      <c r="E588" s="35" t="s">
        <v>75</v>
      </c>
      <c r="F588" s="58">
        <v>17.78</v>
      </c>
      <c r="G588" s="58">
        <f t="shared" si="9"/>
        <v>21.336000000000002</v>
      </c>
      <c r="H588" s="50" t="s">
        <v>685</v>
      </c>
    </row>
    <row r="589" spans="1:8" ht="15">
      <c r="A589" s="30" t="s">
        <v>533</v>
      </c>
      <c r="B589" s="62" t="s">
        <v>300</v>
      </c>
      <c r="C589" s="32" t="s">
        <v>30</v>
      </c>
      <c r="D589" s="43" t="s">
        <v>99</v>
      </c>
      <c r="E589" s="35" t="s">
        <v>75</v>
      </c>
      <c r="F589" s="58">
        <v>4.13</v>
      </c>
      <c r="G589" s="58">
        <f t="shared" si="9"/>
        <v>4.9559999999999995</v>
      </c>
      <c r="H589" s="50" t="s">
        <v>681</v>
      </c>
    </row>
    <row r="590" spans="1:8" ht="15">
      <c r="A590" s="30" t="s">
        <v>534</v>
      </c>
      <c r="B590" s="62" t="s">
        <v>535</v>
      </c>
      <c r="C590" s="32" t="s">
        <v>30</v>
      </c>
      <c r="D590" s="43" t="s">
        <v>99</v>
      </c>
      <c r="E590" s="35" t="s">
        <v>75</v>
      </c>
      <c r="F590" s="58">
        <v>13.68</v>
      </c>
      <c r="G590" s="58">
        <f t="shared" si="9"/>
        <v>16.416</v>
      </c>
      <c r="H590" s="50" t="s">
        <v>685</v>
      </c>
    </row>
    <row r="591" spans="1:8" ht="15">
      <c r="A591" s="30" t="s">
        <v>536</v>
      </c>
      <c r="B591" s="62" t="s">
        <v>537</v>
      </c>
      <c r="C591" s="32" t="s">
        <v>10</v>
      </c>
      <c r="D591" s="43" t="s">
        <v>99</v>
      </c>
      <c r="E591" s="35" t="s">
        <v>75</v>
      </c>
      <c r="F591" s="58">
        <v>6.66</v>
      </c>
      <c r="G591" s="58">
        <f t="shared" si="9"/>
        <v>7.992</v>
      </c>
      <c r="H591" s="50" t="s">
        <v>685</v>
      </c>
    </row>
    <row r="592" spans="1:8" ht="15">
      <c r="A592" s="30" t="s">
        <v>538</v>
      </c>
      <c r="B592" s="62" t="s">
        <v>540</v>
      </c>
      <c r="C592" s="32" t="s">
        <v>10</v>
      </c>
      <c r="D592" s="43" t="s">
        <v>99</v>
      </c>
      <c r="E592" s="35" t="s">
        <v>13</v>
      </c>
      <c r="F592" s="59">
        <v>13.5</v>
      </c>
      <c r="G592" s="59">
        <f t="shared" si="9"/>
        <v>16.2</v>
      </c>
      <c r="H592" s="51" t="s">
        <v>833</v>
      </c>
    </row>
    <row r="593" spans="1:8" ht="15">
      <c r="A593" s="30" t="s">
        <v>538</v>
      </c>
      <c r="B593" s="62" t="s">
        <v>539</v>
      </c>
      <c r="C593" s="32" t="s">
        <v>10</v>
      </c>
      <c r="D593" s="43" t="s">
        <v>99</v>
      </c>
      <c r="E593" s="35" t="s">
        <v>13</v>
      </c>
      <c r="F593" s="59">
        <v>15.1</v>
      </c>
      <c r="G593" s="59">
        <f t="shared" si="9"/>
        <v>18.12</v>
      </c>
      <c r="H593" s="51" t="s">
        <v>833</v>
      </c>
    </row>
    <row r="594" spans="1:8" ht="15">
      <c r="A594" s="30" t="s">
        <v>541</v>
      </c>
      <c r="B594" s="62" t="s">
        <v>159</v>
      </c>
      <c r="C594" s="32" t="s">
        <v>30</v>
      </c>
      <c r="D594" s="43" t="s">
        <v>542</v>
      </c>
      <c r="E594" s="35" t="s">
        <v>8</v>
      </c>
      <c r="F594" s="58">
        <v>12.63</v>
      </c>
      <c r="G594" s="57">
        <f t="shared" si="9"/>
        <v>15.156</v>
      </c>
      <c r="H594" s="50" t="s">
        <v>685</v>
      </c>
    </row>
    <row r="595" spans="1:8" ht="15">
      <c r="A595" s="30" t="s">
        <v>62</v>
      </c>
      <c r="B595" s="62"/>
      <c r="C595" s="32" t="s">
        <v>16</v>
      </c>
      <c r="D595" s="43" t="s">
        <v>99</v>
      </c>
      <c r="E595" s="35" t="s">
        <v>75</v>
      </c>
      <c r="F595" s="58">
        <v>6.85</v>
      </c>
      <c r="G595" s="57">
        <f t="shared" si="9"/>
        <v>8.219999999999999</v>
      </c>
      <c r="H595" s="50" t="s">
        <v>685</v>
      </c>
    </row>
    <row r="596" spans="1:8" ht="15">
      <c r="A596" s="30" t="s">
        <v>543</v>
      </c>
      <c r="B596" s="62"/>
      <c r="C596" s="32" t="s">
        <v>16</v>
      </c>
      <c r="D596" s="43" t="s">
        <v>544</v>
      </c>
      <c r="E596" s="35" t="s">
        <v>75</v>
      </c>
      <c r="F596" s="58">
        <v>11.43</v>
      </c>
      <c r="G596" s="57">
        <f t="shared" si="9"/>
        <v>13.716</v>
      </c>
      <c r="H596" s="50" t="s">
        <v>685</v>
      </c>
    </row>
    <row r="597" spans="1:8" ht="15">
      <c r="A597" s="30" t="s">
        <v>63</v>
      </c>
      <c r="B597" s="62"/>
      <c r="C597" s="32" t="s">
        <v>10</v>
      </c>
      <c r="D597" s="43" t="s">
        <v>99</v>
      </c>
      <c r="E597" s="35" t="s">
        <v>75</v>
      </c>
      <c r="F597" s="59">
        <v>3.5</v>
      </c>
      <c r="G597" s="57">
        <f t="shared" si="9"/>
        <v>4.2</v>
      </c>
      <c r="H597" s="50" t="s">
        <v>681</v>
      </c>
    </row>
    <row r="598" spans="1:8" ht="15">
      <c r="A598" s="30" t="s">
        <v>64</v>
      </c>
      <c r="B598" s="62"/>
      <c r="C598" s="32" t="s">
        <v>79</v>
      </c>
      <c r="D598" s="43" t="s">
        <v>99</v>
      </c>
      <c r="E598" s="35" t="s">
        <v>75</v>
      </c>
      <c r="F598" s="58">
        <v>8.75</v>
      </c>
      <c r="G598" s="57">
        <f t="shared" si="9"/>
        <v>10.5</v>
      </c>
      <c r="H598" s="50" t="s">
        <v>685</v>
      </c>
    </row>
    <row r="599" spans="1:8" ht="15">
      <c r="A599" s="30" t="s">
        <v>65</v>
      </c>
      <c r="B599" s="62"/>
      <c r="C599" s="32" t="s">
        <v>79</v>
      </c>
      <c r="D599" s="43" t="s">
        <v>99</v>
      </c>
      <c r="E599" s="35" t="s">
        <v>75</v>
      </c>
      <c r="F599" s="58">
        <v>8.75</v>
      </c>
      <c r="G599" s="57">
        <f t="shared" si="9"/>
        <v>10.5</v>
      </c>
      <c r="H599" s="50" t="s">
        <v>685</v>
      </c>
    </row>
    <row r="600" spans="1:8" ht="15">
      <c r="A600" s="30" t="s">
        <v>545</v>
      </c>
      <c r="B600" s="62" t="s">
        <v>546</v>
      </c>
      <c r="C600" s="32" t="s">
        <v>30</v>
      </c>
      <c r="D600" s="43" t="s">
        <v>99</v>
      </c>
      <c r="E600" s="35" t="s">
        <v>8</v>
      </c>
      <c r="F600" s="58">
        <v>10.5</v>
      </c>
      <c r="G600" s="57">
        <f t="shared" si="9"/>
        <v>12.6</v>
      </c>
      <c r="H600" s="50" t="s">
        <v>685</v>
      </c>
    </row>
    <row r="601" spans="1:8" ht="15">
      <c r="A601" s="30" t="s">
        <v>547</v>
      </c>
      <c r="B601" s="62" t="s">
        <v>548</v>
      </c>
      <c r="C601" s="32" t="s">
        <v>30</v>
      </c>
      <c r="D601" s="43" t="s">
        <v>99</v>
      </c>
      <c r="E601" s="35" t="s">
        <v>75</v>
      </c>
      <c r="F601" s="58">
        <v>17.13</v>
      </c>
      <c r="G601" s="57">
        <f t="shared" si="9"/>
        <v>20.555999999999997</v>
      </c>
      <c r="H601" s="50" t="s">
        <v>685</v>
      </c>
    </row>
    <row r="602" spans="1:8" ht="24.75">
      <c r="A602" s="30" t="s">
        <v>66</v>
      </c>
      <c r="B602" s="62"/>
      <c r="C602" s="32" t="s">
        <v>79</v>
      </c>
      <c r="D602" s="46" t="s">
        <v>549</v>
      </c>
      <c r="E602" s="35" t="s">
        <v>13</v>
      </c>
      <c r="F602" s="58">
        <v>27.03</v>
      </c>
      <c r="G602" s="57">
        <f t="shared" si="9"/>
        <v>32.436</v>
      </c>
      <c r="H602" s="50" t="s">
        <v>681</v>
      </c>
    </row>
    <row r="603" spans="1:8" ht="24.75">
      <c r="A603" s="30" t="s">
        <v>67</v>
      </c>
      <c r="B603" s="62"/>
      <c r="C603" s="32" t="s">
        <v>10</v>
      </c>
      <c r="D603" s="46" t="s">
        <v>99</v>
      </c>
      <c r="E603" s="35" t="s">
        <v>75</v>
      </c>
      <c r="F603" s="58">
        <v>5.46</v>
      </c>
      <c r="G603" s="57">
        <f t="shared" si="9"/>
        <v>6.552</v>
      </c>
      <c r="H603" s="50" t="s">
        <v>681</v>
      </c>
    </row>
    <row r="604" spans="1:8" ht="24.75">
      <c r="A604" s="30" t="s">
        <v>550</v>
      </c>
      <c r="B604" s="62" t="s">
        <v>586</v>
      </c>
      <c r="C604" s="32" t="s">
        <v>10</v>
      </c>
      <c r="D604" s="46" t="s">
        <v>99</v>
      </c>
      <c r="E604" s="35" t="s">
        <v>13</v>
      </c>
      <c r="F604" s="58">
        <v>5.46</v>
      </c>
      <c r="G604" s="57">
        <f t="shared" si="9"/>
        <v>6.552</v>
      </c>
      <c r="H604" s="50" t="s">
        <v>687</v>
      </c>
    </row>
    <row r="605" spans="1:8" ht="24.75">
      <c r="A605" s="56" t="s">
        <v>587</v>
      </c>
      <c r="B605" s="62" t="s">
        <v>588</v>
      </c>
      <c r="C605" s="32" t="s">
        <v>12</v>
      </c>
      <c r="D605" s="54" t="s">
        <v>551</v>
      </c>
      <c r="E605" s="35" t="s">
        <v>13</v>
      </c>
      <c r="F605" s="58">
        <v>9</v>
      </c>
      <c r="G605" s="57">
        <f t="shared" si="9"/>
        <v>10.8</v>
      </c>
      <c r="H605" s="50" t="s">
        <v>681</v>
      </c>
    </row>
    <row r="606" spans="1:8" ht="24.75">
      <c r="A606" s="56" t="s">
        <v>589</v>
      </c>
      <c r="B606" s="62" t="s">
        <v>590</v>
      </c>
      <c r="C606" s="32" t="s">
        <v>12</v>
      </c>
      <c r="D606" s="54" t="s">
        <v>551</v>
      </c>
      <c r="E606" s="35" t="s">
        <v>13</v>
      </c>
      <c r="F606" s="58">
        <v>9</v>
      </c>
      <c r="G606" s="57">
        <f t="shared" si="9"/>
        <v>10.8</v>
      </c>
      <c r="H606" s="50" t="s">
        <v>681</v>
      </c>
    </row>
    <row r="607" spans="1:8" ht="24.75">
      <c r="A607" s="56" t="s">
        <v>592</v>
      </c>
      <c r="B607" s="62" t="s">
        <v>591</v>
      </c>
      <c r="C607" s="32" t="s">
        <v>12</v>
      </c>
      <c r="D607" s="54" t="s">
        <v>551</v>
      </c>
      <c r="E607" s="35" t="s">
        <v>13</v>
      </c>
      <c r="F607" s="58">
        <v>9</v>
      </c>
      <c r="G607" s="57">
        <f t="shared" si="9"/>
        <v>10.8</v>
      </c>
      <c r="H607" s="50" t="s">
        <v>681</v>
      </c>
    </row>
    <row r="608" spans="1:8" ht="24.75">
      <c r="A608" s="56" t="s">
        <v>594</v>
      </c>
      <c r="B608" s="62" t="s">
        <v>593</v>
      </c>
      <c r="C608" s="32" t="s">
        <v>12</v>
      </c>
      <c r="D608" s="54" t="s">
        <v>551</v>
      </c>
      <c r="E608" s="35" t="s">
        <v>13</v>
      </c>
      <c r="F608" s="58">
        <v>9</v>
      </c>
      <c r="G608" s="57">
        <f t="shared" si="9"/>
        <v>10.8</v>
      </c>
      <c r="H608" s="50" t="s">
        <v>681</v>
      </c>
    </row>
    <row r="609" spans="1:8" ht="36.75">
      <c r="A609" s="56" t="s">
        <v>595</v>
      </c>
      <c r="B609" s="62" t="s">
        <v>596</v>
      </c>
      <c r="C609" s="32" t="s">
        <v>10</v>
      </c>
      <c r="D609" s="46" t="s">
        <v>552</v>
      </c>
      <c r="E609" s="35" t="s">
        <v>13</v>
      </c>
      <c r="F609" s="58">
        <v>15</v>
      </c>
      <c r="G609" s="57">
        <f t="shared" si="9"/>
        <v>18</v>
      </c>
      <c r="H609" s="50" t="s">
        <v>680</v>
      </c>
    </row>
    <row r="610" spans="1:8" ht="36.75">
      <c r="A610" s="56" t="s">
        <v>597</v>
      </c>
      <c r="B610" s="62" t="s">
        <v>598</v>
      </c>
      <c r="C610" s="32" t="s">
        <v>10</v>
      </c>
      <c r="D610" s="46" t="s">
        <v>553</v>
      </c>
      <c r="E610" s="35" t="s">
        <v>13</v>
      </c>
      <c r="F610" s="59">
        <v>11.2</v>
      </c>
      <c r="G610" s="61">
        <f t="shared" si="9"/>
        <v>13.44</v>
      </c>
      <c r="H610" s="50" t="s">
        <v>681</v>
      </c>
    </row>
    <row r="611" spans="1:8" ht="36.75">
      <c r="A611" s="56" t="s">
        <v>599</v>
      </c>
      <c r="B611" s="62" t="s">
        <v>600</v>
      </c>
      <c r="C611" s="32" t="s">
        <v>10</v>
      </c>
      <c r="D611" s="46" t="s">
        <v>554</v>
      </c>
      <c r="E611" s="35" t="s">
        <v>13</v>
      </c>
      <c r="F611" s="59">
        <v>8</v>
      </c>
      <c r="G611" s="61">
        <f t="shared" si="9"/>
        <v>9.6</v>
      </c>
      <c r="H611" s="50" t="s">
        <v>681</v>
      </c>
    </row>
    <row r="612" spans="1:8" ht="48.75">
      <c r="A612" s="56" t="s">
        <v>601</v>
      </c>
      <c r="B612" s="62" t="s">
        <v>602</v>
      </c>
      <c r="C612" s="32" t="s">
        <v>23</v>
      </c>
      <c r="D612" s="46" t="s">
        <v>555</v>
      </c>
      <c r="E612" s="32" t="s">
        <v>75</v>
      </c>
      <c r="F612" s="59">
        <v>32</v>
      </c>
      <c r="G612" s="61">
        <f t="shared" si="9"/>
        <v>38.4</v>
      </c>
      <c r="H612" s="50" t="s">
        <v>685</v>
      </c>
    </row>
    <row r="613" spans="1:8" ht="24.75">
      <c r="A613" s="56" t="s">
        <v>604</v>
      </c>
      <c r="B613" s="62" t="s">
        <v>603</v>
      </c>
      <c r="C613" s="32" t="s">
        <v>10</v>
      </c>
      <c r="D613" s="46" t="s">
        <v>556</v>
      </c>
      <c r="E613" s="35" t="s">
        <v>13</v>
      </c>
      <c r="F613" s="58">
        <v>12.8</v>
      </c>
      <c r="G613" s="57">
        <f t="shared" si="9"/>
        <v>15.360000000000001</v>
      </c>
      <c r="H613" s="50" t="s">
        <v>681</v>
      </c>
    </row>
    <row r="614" spans="1:8" ht="24.75">
      <c r="A614" s="30" t="s">
        <v>608</v>
      </c>
      <c r="B614" s="62" t="s">
        <v>607</v>
      </c>
      <c r="C614" s="35" t="s">
        <v>12</v>
      </c>
      <c r="D614" s="46" t="s">
        <v>556</v>
      </c>
      <c r="E614" s="35" t="s">
        <v>75</v>
      </c>
      <c r="F614" s="59">
        <v>30</v>
      </c>
      <c r="G614" s="61">
        <f t="shared" si="9"/>
        <v>36</v>
      </c>
      <c r="H614" s="50" t="s">
        <v>685</v>
      </c>
    </row>
    <row r="615" spans="1:8" ht="24.75">
      <c r="A615" s="56" t="s">
        <v>606</v>
      </c>
      <c r="B615" s="62" t="s">
        <v>605</v>
      </c>
      <c r="C615" s="35" t="s">
        <v>135</v>
      </c>
      <c r="D615" s="46" t="s">
        <v>556</v>
      </c>
      <c r="E615" s="35" t="s">
        <v>13</v>
      </c>
      <c r="F615" s="59">
        <v>13</v>
      </c>
      <c r="G615" s="61">
        <f t="shared" si="9"/>
        <v>15.6</v>
      </c>
      <c r="H615" s="50" t="s">
        <v>681</v>
      </c>
    </row>
    <row r="616" spans="1:8" ht="24.75">
      <c r="A616" s="30" t="s">
        <v>610</v>
      </c>
      <c r="B616" s="62" t="s">
        <v>609</v>
      </c>
      <c r="C616" s="35" t="s">
        <v>135</v>
      </c>
      <c r="D616" s="46" t="s">
        <v>556</v>
      </c>
      <c r="E616" s="35" t="s">
        <v>13</v>
      </c>
      <c r="F616" s="59">
        <v>20.6</v>
      </c>
      <c r="G616" s="61">
        <f t="shared" si="9"/>
        <v>24.720000000000002</v>
      </c>
      <c r="H616" s="50" t="s">
        <v>681</v>
      </c>
    </row>
    <row r="617" spans="1:8" ht="15">
      <c r="A617" s="30" t="s">
        <v>557</v>
      </c>
      <c r="B617" s="62" t="s">
        <v>558</v>
      </c>
      <c r="C617" s="35" t="s">
        <v>10</v>
      </c>
      <c r="D617" s="43" t="s">
        <v>556</v>
      </c>
      <c r="E617" s="35" t="s">
        <v>75</v>
      </c>
      <c r="F617" s="59">
        <v>13.13</v>
      </c>
      <c r="G617" s="61">
        <f t="shared" si="9"/>
        <v>15.756</v>
      </c>
      <c r="H617" s="50" t="s">
        <v>681</v>
      </c>
    </row>
    <row r="618" spans="1:8" ht="15">
      <c r="A618" s="30" t="s">
        <v>612</v>
      </c>
      <c r="B618" s="62" t="s">
        <v>611</v>
      </c>
      <c r="C618" s="32" t="s">
        <v>30</v>
      </c>
      <c r="D618" s="43" t="s">
        <v>556</v>
      </c>
      <c r="E618" s="35" t="s">
        <v>13</v>
      </c>
      <c r="F618" s="58">
        <v>13.71</v>
      </c>
      <c r="G618" s="57">
        <f t="shared" si="9"/>
        <v>16.452</v>
      </c>
      <c r="H618" s="50" t="s">
        <v>685</v>
      </c>
    </row>
    <row r="619" spans="1:8" ht="15">
      <c r="A619" s="30" t="s">
        <v>68</v>
      </c>
      <c r="B619" s="31"/>
      <c r="C619" s="35" t="s">
        <v>16</v>
      </c>
      <c r="D619" s="43" t="s">
        <v>556</v>
      </c>
      <c r="E619" s="35" t="s">
        <v>13</v>
      </c>
      <c r="F619" s="59">
        <v>8.2</v>
      </c>
      <c r="G619" s="61">
        <f t="shared" si="9"/>
        <v>9.84</v>
      </c>
      <c r="H619" s="50" t="s">
        <v>685</v>
      </c>
    </row>
    <row r="620" spans="1:8" ht="15">
      <c r="A620" s="56" t="s">
        <v>69</v>
      </c>
      <c r="B620" s="31"/>
      <c r="C620" s="32" t="s">
        <v>12</v>
      </c>
      <c r="D620" s="43" t="s">
        <v>556</v>
      </c>
      <c r="E620" s="35" t="s">
        <v>13</v>
      </c>
      <c r="F620" s="58">
        <v>4.95</v>
      </c>
      <c r="G620" s="57">
        <f t="shared" si="9"/>
        <v>5.94</v>
      </c>
      <c r="H620" s="50" t="s">
        <v>681</v>
      </c>
    </row>
    <row r="621" spans="1:8" ht="26.25">
      <c r="A621" s="56" t="s">
        <v>70</v>
      </c>
      <c r="B621" s="31"/>
      <c r="C621" s="32" t="s">
        <v>559</v>
      </c>
      <c r="D621" s="43" t="s">
        <v>7</v>
      </c>
      <c r="E621" s="35" t="s">
        <v>13</v>
      </c>
      <c r="F621" s="59">
        <v>5.55</v>
      </c>
      <c r="G621" s="61">
        <f t="shared" si="9"/>
        <v>6.66</v>
      </c>
      <c r="H621" s="50" t="s">
        <v>681</v>
      </c>
    </row>
    <row r="622" spans="1:8" ht="26.25">
      <c r="A622" s="56" t="s">
        <v>71</v>
      </c>
      <c r="B622" s="31"/>
      <c r="C622" s="32" t="s">
        <v>11</v>
      </c>
      <c r="D622" s="43" t="s">
        <v>7</v>
      </c>
      <c r="E622" s="35" t="s">
        <v>13</v>
      </c>
      <c r="F622" s="59">
        <v>5.55</v>
      </c>
      <c r="G622" s="57">
        <f t="shared" si="9"/>
        <v>6.66</v>
      </c>
      <c r="H622" s="50" t="s">
        <v>681</v>
      </c>
    </row>
  </sheetData>
  <sheetProtection/>
  <autoFilter ref="A4:H622"/>
  <mergeCells count="2">
    <mergeCell ref="A1:C3"/>
    <mergeCell ref="E1:H1"/>
  </mergeCells>
  <printOptions/>
  <pageMargins left="0.5588235294117647" right="0.25" top="0.75" bottom="0.75" header="0.3" footer="0.3"/>
  <pageSetup horizontalDpi="600" verticalDpi="600" orientation="portrait" paperSize="9" r:id="rId2"/>
  <headerFooter>
    <oddHeader>&amp;C&amp;"-,полужирный"&amp;12РАСПРОДАЖНЫЕ ТКАНИ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5"/>
  <sheetViews>
    <sheetView view="pageLayout" zoomScale="85" zoomScalePageLayoutView="85" workbookViewId="0" topLeftCell="A1">
      <selection activeCell="J7" sqref="J7"/>
    </sheetView>
  </sheetViews>
  <sheetFormatPr defaultColWidth="9.140625" defaultRowHeight="15"/>
  <cols>
    <col min="1" max="1" width="5.421875" style="13" bestFit="1" customWidth="1"/>
    <col min="2" max="3" width="8.421875" style="13" bestFit="1" customWidth="1"/>
    <col min="4" max="4" width="10.421875" style="13" bestFit="1" customWidth="1"/>
    <col min="5" max="5" width="23.00390625" style="21" customWidth="1"/>
    <col min="6" max="6" width="11.00390625" style="13" bestFit="1" customWidth="1"/>
    <col min="7" max="7" width="6.00390625" style="13" bestFit="1" customWidth="1"/>
    <col min="8" max="8" width="7.00390625" style="13" customWidth="1"/>
    <col min="9" max="9" width="18.7109375" style="13" customWidth="1"/>
    <col min="10" max="16384" width="9.140625" style="2" customWidth="1"/>
  </cols>
  <sheetData>
    <row r="1" spans="1:9" ht="24" customHeight="1">
      <c r="A1" s="74"/>
      <c r="B1" s="75"/>
      <c r="C1" s="75"/>
      <c r="D1" s="75"/>
      <c r="E1" s="17"/>
      <c r="F1" s="90" t="s">
        <v>1035</v>
      </c>
      <c r="G1" s="90"/>
      <c r="H1" s="90"/>
      <c r="I1" s="90"/>
    </row>
    <row r="2" spans="1:9" ht="24.75" customHeight="1">
      <c r="A2" s="75"/>
      <c r="B2" s="75"/>
      <c r="C2" s="75"/>
      <c r="D2" s="75"/>
      <c r="E2" s="18"/>
      <c r="F2" s="55" t="s">
        <v>125</v>
      </c>
      <c r="G2" s="24"/>
      <c r="H2" s="24"/>
      <c r="I2" s="6" t="s">
        <v>126</v>
      </c>
    </row>
    <row r="3" spans="1:9" ht="15">
      <c r="A3" s="75"/>
      <c r="B3" s="75"/>
      <c r="C3" s="75"/>
      <c r="D3" s="75"/>
      <c r="E3" s="22">
        <v>41289</v>
      </c>
      <c r="F3" s="23" t="s">
        <v>1037</v>
      </c>
      <c r="G3" s="25"/>
      <c r="H3" s="25"/>
      <c r="I3" s="7"/>
    </row>
    <row r="4" spans="1:9" ht="15">
      <c r="A4" s="8"/>
      <c r="B4" s="8" t="s">
        <v>0</v>
      </c>
      <c r="C4" s="8" t="s">
        <v>1</v>
      </c>
      <c r="D4" s="8" t="s">
        <v>2</v>
      </c>
      <c r="E4" s="19" t="s">
        <v>3</v>
      </c>
      <c r="F4" s="8" t="s">
        <v>4</v>
      </c>
      <c r="G4" s="8" t="s">
        <v>5</v>
      </c>
      <c r="H4" s="8" t="s">
        <v>6</v>
      </c>
      <c r="I4" s="8" t="s">
        <v>673</v>
      </c>
    </row>
    <row r="5" spans="1:9" ht="15">
      <c r="A5" s="69"/>
      <c r="B5" s="69">
        <v>105611</v>
      </c>
      <c r="C5" s="11" t="s">
        <v>585</v>
      </c>
      <c r="D5" s="69" t="s">
        <v>10</v>
      </c>
      <c r="E5" s="70" t="s">
        <v>22</v>
      </c>
      <c r="F5" s="69" t="s">
        <v>82</v>
      </c>
      <c r="G5" s="71">
        <v>16.5</v>
      </c>
      <c r="H5" s="68">
        <f>G5+20%*G5</f>
        <v>19.8</v>
      </c>
      <c r="I5" s="69" t="s">
        <v>685</v>
      </c>
    </row>
    <row r="6" spans="1:9" ht="15">
      <c r="A6" s="69"/>
      <c r="B6" s="69"/>
      <c r="C6" s="11" t="s">
        <v>315</v>
      </c>
      <c r="D6" s="69"/>
      <c r="E6" s="70"/>
      <c r="F6" s="69"/>
      <c r="G6" s="71"/>
      <c r="H6" s="68"/>
      <c r="I6" s="69"/>
    </row>
    <row r="7" spans="1:9" ht="15">
      <c r="A7" s="69"/>
      <c r="B7" s="69">
        <v>280906</v>
      </c>
      <c r="C7" s="11" t="s">
        <v>191</v>
      </c>
      <c r="D7" s="69" t="s">
        <v>11</v>
      </c>
      <c r="E7" s="70" t="s">
        <v>7</v>
      </c>
      <c r="F7" s="69" t="s">
        <v>13</v>
      </c>
      <c r="G7" s="71">
        <v>11.9</v>
      </c>
      <c r="H7" s="68">
        <f>G7+20%*G7</f>
        <v>14.280000000000001</v>
      </c>
      <c r="I7" s="69" t="s">
        <v>679</v>
      </c>
    </row>
    <row r="8" spans="1:9" ht="15">
      <c r="A8" s="69"/>
      <c r="B8" s="69"/>
      <c r="C8" s="11" t="s">
        <v>187</v>
      </c>
      <c r="D8" s="69"/>
      <c r="E8" s="70"/>
      <c r="F8" s="69"/>
      <c r="G8" s="71"/>
      <c r="H8" s="68"/>
      <c r="I8" s="69"/>
    </row>
    <row r="9" spans="1:9" ht="15">
      <c r="A9" s="69"/>
      <c r="B9" s="69"/>
      <c r="C9" s="9">
        <v>120</v>
      </c>
      <c r="D9" s="69"/>
      <c r="E9" s="70"/>
      <c r="F9" s="69"/>
      <c r="G9" s="71"/>
      <c r="H9" s="68"/>
      <c r="I9" s="69"/>
    </row>
    <row r="10" spans="1:9" ht="15">
      <c r="A10" s="69"/>
      <c r="B10" s="69">
        <v>400100</v>
      </c>
      <c r="C10" s="9">
        <v>110</v>
      </c>
      <c r="D10" s="69" t="s">
        <v>12</v>
      </c>
      <c r="E10" s="70" t="s">
        <v>7</v>
      </c>
      <c r="F10" s="69" t="s">
        <v>13</v>
      </c>
      <c r="G10" s="72">
        <v>6</v>
      </c>
      <c r="H10" s="68">
        <f>G10+20%*G10</f>
        <v>7.2</v>
      </c>
      <c r="I10" s="69" t="s">
        <v>681</v>
      </c>
    </row>
    <row r="11" spans="1:9" ht="15">
      <c r="A11" s="69"/>
      <c r="B11" s="69"/>
      <c r="C11" s="9">
        <v>115</v>
      </c>
      <c r="D11" s="69"/>
      <c r="E11" s="70"/>
      <c r="F11" s="69"/>
      <c r="G11" s="72"/>
      <c r="H11" s="68"/>
      <c r="I11" s="69"/>
    </row>
    <row r="12" spans="1:9" ht="15">
      <c r="A12" s="69"/>
      <c r="B12" s="69"/>
      <c r="C12" s="9">
        <v>120</v>
      </c>
      <c r="D12" s="69"/>
      <c r="E12" s="70"/>
      <c r="F12" s="69"/>
      <c r="G12" s="72"/>
      <c r="H12" s="68"/>
      <c r="I12" s="69"/>
    </row>
    <row r="13" spans="1:9" ht="15">
      <c r="A13" s="69"/>
      <c r="B13" s="69"/>
      <c r="C13" s="9">
        <v>140</v>
      </c>
      <c r="D13" s="69"/>
      <c r="E13" s="70"/>
      <c r="F13" s="69"/>
      <c r="G13" s="72"/>
      <c r="H13" s="68"/>
      <c r="I13" s="69"/>
    </row>
    <row r="14" spans="1:9" ht="15">
      <c r="A14" s="69"/>
      <c r="B14" s="69"/>
      <c r="C14" s="9">
        <v>150</v>
      </c>
      <c r="D14" s="69"/>
      <c r="E14" s="70"/>
      <c r="F14" s="69"/>
      <c r="G14" s="72"/>
      <c r="H14" s="68"/>
      <c r="I14" s="69"/>
    </row>
    <row r="15" spans="1:9" ht="15">
      <c r="A15" s="69"/>
      <c r="B15" s="69"/>
      <c r="C15" s="9">
        <v>156</v>
      </c>
      <c r="D15" s="69"/>
      <c r="E15" s="70"/>
      <c r="F15" s="69"/>
      <c r="G15" s="72"/>
      <c r="H15" s="68"/>
      <c r="I15" s="69"/>
    </row>
    <row r="16" spans="1:9" ht="15">
      <c r="A16" s="69"/>
      <c r="B16" s="69"/>
      <c r="C16" s="9">
        <v>170</v>
      </c>
      <c r="D16" s="69"/>
      <c r="E16" s="70"/>
      <c r="F16" s="69"/>
      <c r="G16" s="72"/>
      <c r="H16" s="68"/>
      <c r="I16" s="69"/>
    </row>
    <row r="17" spans="1:9" ht="15">
      <c r="A17" s="69"/>
      <c r="B17" s="69"/>
      <c r="C17" s="9">
        <v>171</v>
      </c>
      <c r="D17" s="69"/>
      <c r="E17" s="70"/>
      <c r="F17" s="69"/>
      <c r="G17" s="72"/>
      <c r="H17" s="68"/>
      <c r="I17" s="69"/>
    </row>
    <row r="18" spans="1:9" ht="15">
      <c r="A18" s="69"/>
      <c r="B18" s="69"/>
      <c r="C18" s="9">
        <v>175</v>
      </c>
      <c r="D18" s="69"/>
      <c r="E18" s="70"/>
      <c r="F18" s="69"/>
      <c r="G18" s="72"/>
      <c r="H18" s="68"/>
      <c r="I18" s="69"/>
    </row>
    <row r="19" spans="1:9" ht="15">
      <c r="A19" s="69"/>
      <c r="B19" s="69"/>
      <c r="C19" s="9">
        <v>180</v>
      </c>
      <c r="D19" s="69"/>
      <c r="E19" s="70"/>
      <c r="F19" s="69"/>
      <c r="G19" s="72"/>
      <c r="H19" s="68"/>
      <c r="I19" s="69"/>
    </row>
    <row r="20" spans="1:9" ht="15">
      <c r="A20" s="69"/>
      <c r="B20" s="69">
        <v>400102</v>
      </c>
      <c r="C20" s="9">
        <v>110</v>
      </c>
      <c r="D20" s="69" t="s">
        <v>12</v>
      </c>
      <c r="E20" s="70" t="s">
        <v>7</v>
      </c>
      <c r="F20" s="69" t="s">
        <v>13</v>
      </c>
      <c r="G20" s="72">
        <v>3.5</v>
      </c>
      <c r="H20" s="68">
        <f>G20+20%*G20</f>
        <v>4.2</v>
      </c>
      <c r="I20" s="69" t="s">
        <v>681</v>
      </c>
    </row>
    <row r="21" spans="1:9" ht="15">
      <c r="A21" s="69"/>
      <c r="B21" s="69"/>
      <c r="C21" s="9">
        <v>112</v>
      </c>
      <c r="D21" s="69"/>
      <c r="E21" s="70"/>
      <c r="F21" s="69"/>
      <c r="G21" s="72"/>
      <c r="H21" s="68"/>
      <c r="I21" s="69"/>
    </row>
    <row r="22" spans="1:9" ht="15">
      <c r="A22" s="69"/>
      <c r="B22" s="69"/>
      <c r="C22" s="9">
        <v>115</v>
      </c>
      <c r="D22" s="69"/>
      <c r="E22" s="70"/>
      <c r="F22" s="69"/>
      <c r="G22" s="72"/>
      <c r="H22" s="68"/>
      <c r="I22" s="69"/>
    </row>
    <row r="23" spans="1:9" ht="15">
      <c r="A23" s="69"/>
      <c r="B23" s="69"/>
      <c r="C23" s="9">
        <v>120</v>
      </c>
      <c r="D23" s="69"/>
      <c r="E23" s="70"/>
      <c r="F23" s="69"/>
      <c r="G23" s="72"/>
      <c r="H23" s="68"/>
      <c r="I23" s="69"/>
    </row>
    <row r="24" spans="1:9" ht="15">
      <c r="A24" s="69"/>
      <c r="B24" s="69"/>
      <c r="C24" s="9">
        <v>140</v>
      </c>
      <c r="D24" s="69"/>
      <c r="E24" s="70"/>
      <c r="F24" s="69"/>
      <c r="G24" s="72"/>
      <c r="H24" s="68"/>
      <c r="I24" s="69"/>
    </row>
    <row r="25" spans="1:9" ht="15">
      <c r="A25" s="69"/>
      <c r="B25" s="69"/>
      <c r="C25" s="9">
        <v>150</v>
      </c>
      <c r="D25" s="69"/>
      <c r="E25" s="70"/>
      <c r="F25" s="69"/>
      <c r="G25" s="72"/>
      <c r="H25" s="68"/>
      <c r="I25" s="69"/>
    </row>
    <row r="26" spans="1:9" ht="15">
      <c r="A26" s="69"/>
      <c r="B26" s="69"/>
      <c r="C26" s="9">
        <v>170</v>
      </c>
      <c r="D26" s="69"/>
      <c r="E26" s="70"/>
      <c r="F26" s="69"/>
      <c r="G26" s="72"/>
      <c r="H26" s="68"/>
      <c r="I26" s="69"/>
    </row>
    <row r="27" spans="1:9" ht="15">
      <c r="A27" s="69"/>
      <c r="B27" s="69"/>
      <c r="C27" s="9">
        <v>172</v>
      </c>
      <c r="D27" s="69"/>
      <c r="E27" s="70"/>
      <c r="F27" s="69"/>
      <c r="G27" s="72"/>
      <c r="H27" s="68"/>
      <c r="I27" s="69"/>
    </row>
    <row r="28" spans="1:9" ht="15">
      <c r="A28" s="69"/>
      <c r="B28" s="69"/>
      <c r="C28" s="9">
        <v>175</v>
      </c>
      <c r="D28" s="69"/>
      <c r="E28" s="70"/>
      <c r="F28" s="69"/>
      <c r="G28" s="72"/>
      <c r="H28" s="68"/>
      <c r="I28" s="69"/>
    </row>
    <row r="29" spans="1:9" ht="15">
      <c r="A29" s="69"/>
      <c r="B29" s="69">
        <v>400203</v>
      </c>
      <c r="C29" s="9">
        <v>110</v>
      </c>
      <c r="D29" s="69" t="s">
        <v>10</v>
      </c>
      <c r="E29" s="70" t="s">
        <v>7</v>
      </c>
      <c r="F29" s="69" t="s">
        <v>13</v>
      </c>
      <c r="G29" s="71">
        <v>12.7</v>
      </c>
      <c r="H29" s="68">
        <f>G29+20%*G29</f>
        <v>15.239999999999998</v>
      </c>
      <c r="I29" s="69" t="s">
        <v>680</v>
      </c>
    </row>
    <row r="30" spans="1:9" ht="15">
      <c r="A30" s="69"/>
      <c r="B30" s="69"/>
      <c r="C30" s="9">
        <v>120</v>
      </c>
      <c r="D30" s="69"/>
      <c r="E30" s="70"/>
      <c r="F30" s="69"/>
      <c r="G30" s="71"/>
      <c r="H30" s="68"/>
      <c r="I30" s="69"/>
    </row>
    <row r="31" spans="1:9" ht="15">
      <c r="A31" s="69"/>
      <c r="B31" s="69">
        <v>400204</v>
      </c>
      <c r="C31" s="9">
        <v>140</v>
      </c>
      <c r="D31" s="69" t="s">
        <v>10</v>
      </c>
      <c r="E31" s="70" t="s">
        <v>7</v>
      </c>
      <c r="F31" s="69" t="s">
        <v>954</v>
      </c>
      <c r="G31" s="71">
        <v>12.5</v>
      </c>
      <c r="H31" s="68">
        <f>G31+20%*G31</f>
        <v>15</v>
      </c>
      <c r="I31" s="69" t="s">
        <v>681</v>
      </c>
    </row>
    <row r="32" spans="1:9" ht="15">
      <c r="A32" s="69"/>
      <c r="B32" s="69"/>
      <c r="C32" s="9">
        <v>155</v>
      </c>
      <c r="D32" s="69"/>
      <c r="E32" s="70"/>
      <c r="F32" s="69"/>
      <c r="G32" s="71"/>
      <c r="H32" s="68"/>
      <c r="I32" s="69"/>
    </row>
    <row r="33" spans="1:9" ht="15">
      <c r="A33" s="69"/>
      <c r="B33" s="69"/>
      <c r="C33" s="9">
        <v>160</v>
      </c>
      <c r="D33" s="69"/>
      <c r="E33" s="70"/>
      <c r="F33" s="69"/>
      <c r="G33" s="71"/>
      <c r="H33" s="68"/>
      <c r="I33" s="69"/>
    </row>
    <row r="34" spans="1:9" ht="15">
      <c r="A34" s="69"/>
      <c r="B34" s="69"/>
      <c r="C34" s="9">
        <v>170</v>
      </c>
      <c r="D34" s="69"/>
      <c r="E34" s="70"/>
      <c r="F34" s="69"/>
      <c r="G34" s="71"/>
      <c r="H34" s="68"/>
      <c r="I34" s="69"/>
    </row>
    <row r="35" spans="1:9" ht="15">
      <c r="A35" s="69"/>
      <c r="B35" s="69"/>
      <c r="C35" s="9">
        <v>176</v>
      </c>
      <c r="D35" s="69"/>
      <c r="E35" s="70"/>
      <c r="F35" s="69"/>
      <c r="G35" s="71"/>
      <c r="H35" s="68"/>
      <c r="I35" s="69"/>
    </row>
    <row r="36" spans="1:9" ht="15">
      <c r="A36" s="69"/>
      <c r="B36" s="69">
        <v>400303</v>
      </c>
      <c r="C36" s="9">
        <v>110</v>
      </c>
      <c r="D36" s="69" t="s">
        <v>10</v>
      </c>
      <c r="E36" s="70" t="s">
        <v>7</v>
      </c>
      <c r="F36" s="69" t="s">
        <v>13</v>
      </c>
      <c r="G36" s="72">
        <v>11</v>
      </c>
      <c r="H36" s="68">
        <f>G36+20%*G36</f>
        <v>13.2</v>
      </c>
      <c r="I36" s="69" t="s">
        <v>680</v>
      </c>
    </row>
    <row r="37" spans="1:9" ht="15">
      <c r="A37" s="69"/>
      <c r="B37" s="69"/>
      <c r="C37" s="9">
        <v>120</v>
      </c>
      <c r="D37" s="69"/>
      <c r="E37" s="70"/>
      <c r="F37" s="69"/>
      <c r="G37" s="72"/>
      <c r="H37" s="68"/>
      <c r="I37" s="69"/>
    </row>
    <row r="38" spans="1:9" ht="15">
      <c r="A38" s="69"/>
      <c r="B38" s="69">
        <v>400654</v>
      </c>
      <c r="C38" s="9">
        <v>110</v>
      </c>
      <c r="D38" s="69" t="s">
        <v>10</v>
      </c>
      <c r="E38" s="70" t="s">
        <v>7</v>
      </c>
      <c r="F38" s="69" t="s">
        <v>13</v>
      </c>
      <c r="G38" s="71">
        <v>7.9</v>
      </c>
      <c r="H38" s="68">
        <f>G38+20%*G38</f>
        <v>9.48</v>
      </c>
      <c r="I38" s="69" t="s">
        <v>682</v>
      </c>
    </row>
    <row r="39" spans="1:9" ht="15">
      <c r="A39" s="69"/>
      <c r="B39" s="69"/>
      <c r="C39" s="9">
        <v>115</v>
      </c>
      <c r="D39" s="69"/>
      <c r="E39" s="70"/>
      <c r="F39" s="69"/>
      <c r="G39" s="71"/>
      <c r="H39" s="68"/>
      <c r="I39" s="69"/>
    </row>
    <row r="40" spans="1:9" ht="15">
      <c r="A40" s="69"/>
      <c r="B40" s="69"/>
      <c r="C40" s="9">
        <v>120</v>
      </c>
      <c r="D40" s="69"/>
      <c r="E40" s="70"/>
      <c r="F40" s="69"/>
      <c r="G40" s="71"/>
      <c r="H40" s="68"/>
      <c r="I40" s="69"/>
    </row>
    <row r="41" spans="1:9" ht="15">
      <c r="A41" s="69"/>
      <c r="B41" s="69"/>
      <c r="C41" s="9">
        <v>123</v>
      </c>
      <c r="D41" s="69"/>
      <c r="E41" s="70"/>
      <c r="F41" s="69"/>
      <c r="G41" s="71"/>
      <c r="H41" s="68"/>
      <c r="I41" s="69"/>
    </row>
    <row r="42" spans="1:9" ht="15">
      <c r="A42" s="69"/>
      <c r="B42" s="69"/>
      <c r="C42" s="9">
        <v>125</v>
      </c>
      <c r="D42" s="69"/>
      <c r="E42" s="70"/>
      <c r="F42" s="69"/>
      <c r="G42" s="71"/>
      <c r="H42" s="68"/>
      <c r="I42" s="69"/>
    </row>
    <row r="43" spans="1:9" ht="15">
      <c r="A43" s="69"/>
      <c r="B43" s="69"/>
      <c r="C43" s="9">
        <v>160</v>
      </c>
      <c r="D43" s="69"/>
      <c r="E43" s="70"/>
      <c r="F43" s="69"/>
      <c r="G43" s="71"/>
      <c r="H43" s="68"/>
      <c r="I43" s="69"/>
    </row>
    <row r="44" spans="1:9" ht="15">
      <c r="A44" s="69"/>
      <c r="B44" s="69"/>
      <c r="C44" s="9">
        <v>170</v>
      </c>
      <c r="D44" s="69"/>
      <c r="E44" s="70"/>
      <c r="F44" s="69"/>
      <c r="G44" s="71"/>
      <c r="H44" s="68"/>
      <c r="I44" s="69"/>
    </row>
    <row r="45" spans="1:9" ht="15">
      <c r="A45" s="69"/>
      <c r="B45" s="69"/>
      <c r="C45" s="9">
        <v>173</v>
      </c>
      <c r="D45" s="69"/>
      <c r="E45" s="70"/>
      <c r="F45" s="69"/>
      <c r="G45" s="71"/>
      <c r="H45" s="68"/>
      <c r="I45" s="69"/>
    </row>
    <row r="46" spans="1:9" ht="15">
      <c r="A46" s="69"/>
      <c r="B46" s="69">
        <v>400655</v>
      </c>
      <c r="C46" s="9">
        <v>110</v>
      </c>
      <c r="D46" s="69" t="s">
        <v>10</v>
      </c>
      <c r="E46" s="70" t="s">
        <v>7</v>
      </c>
      <c r="F46" s="69" t="s">
        <v>13</v>
      </c>
      <c r="G46" s="71">
        <v>11.5</v>
      </c>
      <c r="H46" s="68">
        <f>G46+20%*G46</f>
        <v>13.8</v>
      </c>
      <c r="I46" s="69" t="s">
        <v>687</v>
      </c>
    </row>
    <row r="47" spans="1:9" ht="15">
      <c r="A47" s="69"/>
      <c r="B47" s="69"/>
      <c r="C47" s="9">
        <v>120</v>
      </c>
      <c r="D47" s="69"/>
      <c r="E47" s="70"/>
      <c r="F47" s="69"/>
      <c r="G47" s="71"/>
      <c r="H47" s="68"/>
      <c r="I47" s="69"/>
    </row>
    <row r="48" spans="1:9" ht="15">
      <c r="A48" s="69"/>
      <c r="B48" s="69"/>
      <c r="C48" s="9">
        <v>125</v>
      </c>
      <c r="D48" s="69"/>
      <c r="E48" s="70"/>
      <c r="F48" s="69"/>
      <c r="G48" s="71"/>
      <c r="H48" s="68"/>
      <c r="I48" s="69"/>
    </row>
    <row r="49" spans="1:9" ht="15">
      <c r="A49" s="69"/>
      <c r="B49" s="69"/>
      <c r="C49" s="9">
        <v>140</v>
      </c>
      <c r="D49" s="69"/>
      <c r="E49" s="70"/>
      <c r="F49" s="69"/>
      <c r="G49" s="71"/>
      <c r="H49" s="68"/>
      <c r="I49" s="69"/>
    </row>
    <row r="50" spans="1:9" ht="15">
      <c r="A50" s="69"/>
      <c r="B50" s="69"/>
      <c r="C50" s="9">
        <v>150</v>
      </c>
      <c r="D50" s="69"/>
      <c r="E50" s="70"/>
      <c r="F50" s="69"/>
      <c r="G50" s="71"/>
      <c r="H50" s="68"/>
      <c r="I50" s="69"/>
    </row>
    <row r="51" spans="1:9" ht="15">
      <c r="A51" s="69"/>
      <c r="B51" s="69"/>
      <c r="C51" s="9">
        <v>155</v>
      </c>
      <c r="D51" s="69"/>
      <c r="E51" s="70"/>
      <c r="F51" s="69"/>
      <c r="G51" s="71"/>
      <c r="H51" s="68"/>
      <c r="I51" s="69"/>
    </row>
    <row r="52" spans="1:9" ht="15">
      <c r="A52" s="69"/>
      <c r="B52" s="69"/>
      <c r="C52" s="9">
        <v>160</v>
      </c>
      <c r="D52" s="69"/>
      <c r="E52" s="70"/>
      <c r="F52" s="69"/>
      <c r="G52" s="71"/>
      <c r="H52" s="68"/>
      <c r="I52" s="69"/>
    </row>
    <row r="53" spans="1:9" ht="15">
      <c r="A53" s="69"/>
      <c r="B53" s="69"/>
      <c r="C53" s="9">
        <v>170</v>
      </c>
      <c r="D53" s="69"/>
      <c r="E53" s="70"/>
      <c r="F53" s="69"/>
      <c r="G53" s="71"/>
      <c r="H53" s="68"/>
      <c r="I53" s="69"/>
    </row>
    <row r="54" spans="1:9" ht="15">
      <c r="A54" s="69"/>
      <c r="B54" s="69"/>
      <c r="C54" s="9">
        <v>173</v>
      </c>
      <c r="D54" s="69"/>
      <c r="E54" s="70"/>
      <c r="F54" s="69"/>
      <c r="G54" s="71"/>
      <c r="H54" s="68"/>
      <c r="I54" s="69"/>
    </row>
    <row r="55" spans="1:9" ht="15">
      <c r="A55" s="69"/>
      <c r="B55" s="69"/>
      <c r="C55" s="9">
        <v>176</v>
      </c>
      <c r="D55" s="69"/>
      <c r="E55" s="70"/>
      <c r="F55" s="69"/>
      <c r="G55" s="71"/>
      <c r="H55" s="68"/>
      <c r="I55" s="69"/>
    </row>
    <row r="56" spans="1:9" ht="15">
      <c r="A56" s="69"/>
      <c r="B56" s="69"/>
      <c r="C56" s="9">
        <v>180</v>
      </c>
      <c r="D56" s="69"/>
      <c r="E56" s="70"/>
      <c r="F56" s="69"/>
      <c r="G56" s="71"/>
      <c r="H56" s="68"/>
      <c r="I56" s="69"/>
    </row>
    <row r="57" spans="1:9" ht="15">
      <c r="A57" s="69"/>
      <c r="B57" s="69">
        <v>400656</v>
      </c>
      <c r="C57" s="9">
        <v>115</v>
      </c>
      <c r="D57" s="69" t="s">
        <v>24</v>
      </c>
      <c r="E57" s="70" t="s">
        <v>7</v>
      </c>
      <c r="F57" s="69" t="s">
        <v>13</v>
      </c>
      <c r="G57" s="72">
        <v>18</v>
      </c>
      <c r="H57" s="68">
        <f>G57+20%*G57</f>
        <v>21.6</v>
      </c>
      <c r="I57" s="69" t="s">
        <v>687</v>
      </c>
    </row>
    <row r="58" spans="1:9" ht="15">
      <c r="A58" s="69"/>
      <c r="B58" s="69"/>
      <c r="C58" s="9">
        <v>120</v>
      </c>
      <c r="D58" s="69"/>
      <c r="E58" s="70"/>
      <c r="F58" s="69"/>
      <c r="G58" s="72"/>
      <c r="H58" s="68"/>
      <c r="I58" s="69"/>
    </row>
    <row r="59" spans="1:9" ht="15">
      <c r="A59" s="69"/>
      <c r="B59" s="69"/>
      <c r="C59" s="9">
        <v>125</v>
      </c>
      <c r="D59" s="69"/>
      <c r="E59" s="70"/>
      <c r="F59" s="69"/>
      <c r="G59" s="72"/>
      <c r="H59" s="68"/>
      <c r="I59" s="69"/>
    </row>
    <row r="60" spans="1:9" ht="15">
      <c r="A60" s="69"/>
      <c r="B60" s="69"/>
      <c r="C60" s="9">
        <v>130</v>
      </c>
      <c r="D60" s="69"/>
      <c r="E60" s="70"/>
      <c r="F60" s="69"/>
      <c r="G60" s="72"/>
      <c r="H60" s="68"/>
      <c r="I60" s="69"/>
    </row>
    <row r="61" spans="1:9" ht="15">
      <c r="A61" s="69"/>
      <c r="B61" s="69"/>
      <c r="C61" s="9">
        <v>140</v>
      </c>
      <c r="D61" s="69"/>
      <c r="E61" s="70"/>
      <c r="F61" s="69"/>
      <c r="G61" s="72"/>
      <c r="H61" s="68"/>
      <c r="I61" s="69"/>
    </row>
    <row r="62" spans="1:9" ht="15">
      <c r="A62" s="69"/>
      <c r="B62" s="69"/>
      <c r="C62" s="9">
        <v>145</v>
      </c>
      <c r="D62" s="69"/>
      <c r="E62" s="70"/>
      <c r="F62" s="69"/>
      <c r="G62" s="72"/>
      <c r="H62" s="68"/>
      <c r="I62" s="69"/>
    </row>
    <row r="63" spans="1:9" ht="15">
      <c r="A63" s="69"/>
      <c r="B63" s="69"/>
      <c r="C63" s="9">
        <v>155</v>
      </c>
      <c r="D63" s="69"/>
      <c r="E63" s="70"/>
      <c r="F63" s="69"/>
      <c r="G63" s="72"/>
      <c r="H63" s="68"/>
      <c r="I63" s="69"/>
    </row>
    <row r="64" spans="1:9" ht="15">
      <c r="A64" s="69"/>
      <c r="B64" s="69"/>
      <c r="C64" s="9">
        <v>160</v>
      </c>
      <c r="D64" s="69"/>
      <c r="E64" s="70"/>
      <c r="F64" s="69"/>
      <c r="G64" s="72"/>
      <c r="H64" s="68"/>
      <c r="I64" s="69"/>
    </row>
    <row r="65" spans="1:9" ht="15">
      <c r="A65" s="69"/>
      <c r="B65" s="69"/>
      <c r="C65" s="9">
        <v>169</v>
      </c>
      <c r="D65" s="69"/>
      <c r="E65" s="70"/>
      <c r="F65" s="69"/>
      <c r="G65" s="72"/>
      <c r="H65" s="68"/>
      <c r="I65" s="69"/>
    </row>
    <row r="66" spans="1:9" ht="15">
      <c r="A66" s="69"/>
      <c r="B66" s="69"/>
      <c r="C66" s="9">
        <v>171</v>
      </c>
      <c r="D66" s="69"/>
      <c r="E66" s="70"/>
      <c r="F66" s="69"/>
      <c r="G66" s="72"/>
      <c r="H66" s="68"/>
      <c r="I66" s="69"/>
    </row>
    <row r="67" spans="1:9" ht="15">
      <c r="A67" s="69"/>
      <c r="B67" s="69"/>
      <c r="C67" s="9">
        <v>175</v>
      </c>
      <c r="D67" s="69"/>
      <c r="E67" s="70"/>
      <c r="F67" s="69"/>
      <c r="G67" s="72"/>
      <c r="H67" s="68"/>
      <c r="I67" s="69"/>
    </row>
    <row r="68" spans="1:9" ht="15">
      <c r="A68" s="8"/>
      <c r="B68" s="8">
        <v>420380</v>
      </c>
      <c r="C68" s="9">
        <v>140</v>
      </c>
      <c r="D68" s="8" t="s">
        <v>11</v>
      </c>
      <c r="E68" s="19" t="s">
        <v>7</v>
      </c>
      <c r="F68" s="8" t="s">
        <v>955</v>
      </c>
      <c r="G68" s="15">
        <v>10.5</v>
      </c>
      <c r="H68" s="10">
        <f>G68+20%*G68</f>
        <v>12.6</v>
      </c>
      <c r="I68" s="8" t="s">
        <v>681</v>
      </c>
    </row>
    <row r="69" spans="1:9" ht="15">
      <c r="A69" s="69" t="s">
        <v>9</v>
      </c>
      <c r="B69" s="69">
        <v>420382</v>
      </c>
      <c r="C69" s="9">
        <v>110</v>
      </c>
      <c r="D69" s="69" t="s">
        <v>10</v>
      </c>
      <c r="E69" s="70" t="s">
        <v>7</v>
      </c>
      <c r="F69" s="69" t="s">
        <v>80</v>
      </c>
      <c r="G69" s="69">
        <v>13</v>
      </c>
      <c r="H69" s="68">
        <f>G69+20%*G69</f>
        <v>15.6</v>
      </c>
      <c r="I69" s="69" t="s">
        <v>677</v>
      </c>
    </row>
    <row r="70" spans="1:9" ht="15">
      <c r="A70" s="69"/>
      <c r="B70" s="69"/>
      <c r="C70" s="9">
        <v>130</v>
      </c>
      <c r="D70" s="69"/>
      <c r="E70" s="70"/>
      <c r="F70" s="69"/>
      <c r="G70" s="69"/>
      <c r="H70" s="68"/>
      <c r="I70" s="69"/>
    </row>
    <row r="71" spans="1:9" ht="15">
      <c r="A71" s="69"/>
      <c r="B71" s="69"/>
      <c r="C71" s="9">
        <v>140</v>
      </c>
      <c r="D71" s="69"/>
      <c r="E71" s="70"/>
      <c r="F71" s="69"/>
      <c r="G71" s="69"/>
      <c r="H71" s="68"/>
      <c r="I71" s="69"/>
    </row>
    <row r="72" spans="1:9" ht="15">
      <c r="A72" s="69"/>
      <c r="B72" s="69"/>
      <c r="C72" s="9">
        <v>160</v>
      </c>
      <c r="D72" s="69"/>
      <c r="E72" s="70"/>
      <c r="F72" s="69"/>
      <c r="G72" s="69"/>
      <c r="H72" s="68"/>
      <c r="I72" s="69"/>
    </row>
    <row r="73" spans="1:9" ht="15">
      <c r="A73" s="69"/>
      <c r="B73" s="69">
        <v>430310</v>
      </c>
      <c r="C73" s="9">
        <v>145</v>
      </c>
      <c r="D73" s="69" t="s">
        <v>11</v>
      </c>
      <c r="E73" s="70" t="s">
        <v>25</v>
      </c>
      <c r="F73" s="69" t="s">
        <v>13</v>
      </c>
      <c r="G73" s="73">
        <v>26.33</v>
      </c>
      <c r="H73" s="68">
        <f>G73+20%*G73</f>
        <v>31.595999999999997</v>
      </c>
      <c r="I73" s="69" t="s">
        <v>687</v>
      </c>
    </row>
    <row r="74" spans="1:9" ht="15">
      <c r="A74" s="69"/>
      <c r="B74" s="69"/>
      <c r="C74" s="9">
        <v>170</v>
      </c>
      <c r="D74" s="69"/>
      <c r="E74" s="70"/>
      <c r="F74" s="69"/>
      <c r="G74" s="73"/>
      <c r="H74" s="68"/>
      <c r="I74" s="69"/>
    </row>
    <row r="75" spans="1:9" ht="15">
      <c r="A75" s="8"/>
      <c r="B75" s="8">
        <v>430315</v>
      </c>
      <c r="C75" s="9">
        <v>120</v>
      </c>
      <c r="D75" s="8" t="s">
        <v>26</v>
      </c>
      <c r="E75" s="19" t="s">
        <v>25</v>
      </c>
      <c r="F75" s="8" t="s">
        <v>956</v>
      </c>
      <c r="G75" s="14">
        <v>26.33</v>
      </c>
      <c r="H75" s="10">
        <f>G75+20%*G75</f>
        <v>31.595999999999997</v>
      </c>
      <c r="I75" s="8" t="s">
        <v>687</v>
      </c>
    </row>
    <row r="76" spans="1:9" ht="15">
      <c r="A76" s="8"/>
      <c r="B76" s="8">
        <v>430320</v>
      </c>
      <c r="C76" s="9">
        <v>120</v>
      </c>
      <c r="D76" s="8" t="s">
        <v>11</v>
      </c>
      <c r="E76" s="19" t="s">
        <v>25</v>
      </c>
      <c r="F76" s="8" t="s">
        <v>81</v>
      </c>
      <c r="G76" s="14">
        <v>26.33</v>
      </c>
      <c r="H76" s="10">
        <f>G76+20%*G76</f>
        <v>31.595999999999997</v>
      </c>
      <c r="I76" s="8" t="s">
        <v>687</v>
      </c>
    </row>
    <row r="77" spans="1:9" ht="15">
      <c r="A77" s="69"/>
      <c r="B77" s="69">
        <v>430450</v>
      </c>
      <c r="C77" s="9">
        <v>140</v>
      </c>
      <c r="D77" s="69" t="s">
        <v>11</v>
      </c>
      <c r="E77" s="70" t="s">
        <v>27</v>
      </c>
      <c r="F77" s="69" t="s">
        <v>957</v>
      </c>
      <c r="G77" s="71">
        <v>19.6</v>
      </c>
      <c r="H77" s="68">
        <f>G77+20%*G77</f>
        <v>23.520000000000003</v>
      </c>
      <c r="I77" s="69" t="s">
        <v>687</v>
      </c>
    </row>
    <row r="78" spans="1:9" ht="15">
      <c r="A78" s="69"/>
      <c r="B78" s="69"/>
      <c r="C78" s="9">
        <v>170</v>
      </c>
      <c r="D78" s="69"/>
      <c r="E78" s="70"/>
      <c r="F78" s="69"/>
      <c r="G78" s="71"/>
      <c r="H78" s="68"/>
      <c r="I78" s="69"/>
    </row>
    <row r="79" spans="1:9" ht="15">
      <c r="A79" s="69"/>
      <c r="B79" s="69">
        <v>430452</v>
      </c>
      <c r="C79" s="9">
        <v>115</v>
      </c>
      <c r="D79" s="69" t="s">
        <v>11</v>
      </c>
      <c r="E79" s="70" t="s">
        <v>27</v>
      </c>
      <c r="F79" s="69" t="s">
        <v>13</v>
      </c>
      <c r="G79" s="71">
        <v>19.6</v>
      </c>
      <c r="H79" s="68">
        <f>G79+20%*G79</f>
        <v>23.520000000000003</v>
      </c>
      <c r="I79" s="69" t="s">
        <v>687</v>
      </c>
    </row>
    <row r="80" spans="1:9" ht="15">
      <c r="A80" s="69"/>
      <c r="B80" s="69"/>
      <c r="C80" s="9">
        <v>130</v>
      </c>
      <c r="D80" s="69"/>
      <c r="E80" s="70"/>
      <c r="F80" s="69"/>
      <c r="G80" s="71"/>
      <c r="H80" s="68"/>
      <c r="I80" s="69"/>
    </row>
    <row r="81" spans="1:9" ht="15">
      <c r="A81" s="69"/>
      <c r="B81" s="69"/>
      <c r="C81" s="9">
        <v>170</v>
      </c>
      <c r="D81" s="69"/>
      <c r="E81" s="70"/>
      <c r="F81" s="69"/>
      <c r="G81" s="71"/>
      <c r="H81" s="68"/>
      <c r="I81" s="69"/>
    </row>
    <row r="82" spans="1:9" ht="15">
      <c r="A82" s="8"/>
      <c r="B82" s="8">
        <v>430453</v>
      </c>
      <c r="C82" s="9">
        <v>180</v>
      </c>
      <c r="D82" s="8" t="s">
        <v>11</v>
      </c>
      <c r="E82" s="19" t="s">
        <v>27</v>
      </c>
      <c r="F82" s="8" t="s">
        <v>82</v>
      </c>
      <c r="G82" s="15">
        <v>19.6</v>
      </c>
      <c r="H82" s="10">
        <f>G82+20%*G82</f>
        <v>23.520000000000003</v>
      </c>
      <c r="I82" s="8" t="s">
        <v>687</v>
      </c>
    </row>
    <row r="83" spans="1:9" ht="15">
      <c r="A83" s="69"/>
      <c r="B83" s="69">
        <v>430484</v>
      </c>
      <c r="C83" s="9">
        <v>130</v>
      </c>
      <c r="D83" s="69" t="s">
        <v>11</v>
      </c>
      <c r="E83" s="70" t="s">
        <v>27</v>
      </c>
      <c r="F83" s="69" t="s">
        <v>958</v>
      </c>
      <c r="G83" s="71">
        <v>19.6</v>
      </c>
      <c r="H83" s="68">
        <f>G83+20%*G83</f>
        <v>23.520000000000003</v>
      </c>
      <c r="I83" s="69" t="s">
        <v>687</v>
      </c>
    </row>
    <row r="84" spans="1:9" ht="15">
      <c r="A84" s="69"/>
      <c r="B84" s="69"/>
      <c r="C84" s="9">
        <v>170</v>
      </c>
      <c r="D84" s="69"/>
      <c r="E84" s="70"/>
      <c r="F84" s="69"/>
      <c r="G84" s="71"/>
      <c r="H84" s="68"/>
      <c r="I84" s="69"/>
    </row>
    <row r="85" spans="1:9" ht="15">
      <c r="A85" s="69"/>
      <c r="B85" s="69">
        <v>430510</v>
      </c>
      <c r="C85" s="9">
        <v>115</v>
      </c>
      <c r="D85" s="69" t="s">
        <v>11</v>
      </c>
      <c r="E85" s="70" t="s">
        <v>7</v>
      </c>
      <c r="F85" s="69" t="s">
        <v>13</v>
      </c>
      <c r="G85" s="72">
        <v>6</v>
      </c>
      <c r="H85" s="68">
        <f>G85+20%*G85</f>
        <v>7.2</v>
      </c>
      <c r="I85" s="69" t="s">
        <v>680</v>
      </c>
    </row>
    <row r="86" spans="1:9" ht="15">
      <c r="A86" s="69"/>
      <c r="B86" s="69"/>
      <c r="C86" s="9">
        <v>130</v>
      </c>
      <c r="D86" s="69"/>
      <c r="E86" s="70"/>
      <c r="F86" s="69"/>
      <c r="G86" s="72"/>
      <c r="H86" s="68"/>
      <c r="I86" s="69"/>
    </row>
    <row r="87" spans="1:9" ht="15">
      <c r="A87" s="69"/>
      <c r="B87" s="69"/>
      <c r="C87" s="9">
        <v>155</v>
      </c>
      <c r="D87" s="69"/>
      <c r="E87" s="70"/>
      <c r="F87" s="69"/>
      <c r="G87" s="72"/>
      <c r="H87" s="68"/>
      <c r="I87" s="69"/>
    </row>
    <row r="88" spans="1:9" ht="15">
      <c r="A88" s="69"/>
      <c r="B88" s="69">
        <v>430550</v>
      </c>
      <c r="C88" s="9">
        <v>145</v>
      </c>
      <c r="D88" s="69" t="s">
        <v>11</v>
      </c>
      <c r="E88" s="70" t="s">
        <v>28</v>
      </c>
      <c r="F88" s="69" t="s">
        <v>13</v>
      </c>
      <c r="G88" s="71">
        <v>19.1</v>
      </c>
      <c r="H88" s="68">
        <f>G88+20%*G88</f>
        <v>22.92</v>
      </c>
      <c r="I88" s="69" t="s">
        <v>685</v>
      </c>
    </row>
    <row r="89" spans="1:9" ht="15">
      <c r="A89" s="69"/>
      <c r="B89" s="69"/>
      <c r="C89" s="9">
        <v>150</v>
      </c>
      <c r="D89" s="69"/>
      <c r="E89" s="70"/>
      <c r="F89" s="69"/>
      <c r="G89" s="71"/>
      <c r="H89" s="68"/>
      <c r="I89" s="69"/>
    </row>
    <row r="90" spans="1:9" ht="15">
      <c r="A90" s="69"/>
      <c r="B90" s="69"/>
      <c r="C90" s="9">
        <v>186</v>
      </c>
      <c r="D90" s="69"/>
      <c r="E90" s="70"/>
      <c r="F90" s="69"/>
      <c r="G90" s="71"/>
      <c r="H90" s="68"/>
      <c r="I90" s="69"/>
    </row>
    <row r="91" spans="1:9" ht="15">
      <c r="A91" s="69"/>
      <c r="B91" s="69">
        <v>430600</v>
      </c>
      <c r="C91" s="9">
        <v>115</v>
      </c>
      <c r="D91" s="69" t="s">
        <v>10</v>
      </c>
      <c r="E91" s="70" t="s">
        <v>7</v>
      </c>
      <c r="F91" s="69" t="s">
        <v>13</v>
      </c>
      <c r="G91" s="71">
        <v>7.4</v>
      </c>
      <c r="H91" s="68">
        <f>G91+20%*G91</f>
        <v>8.88</v>
      </c>
      <c r="I91" s="69" t="s">
        <v>680</v>
      </c>
    </row>
    <row r="92" spans="1:9" ht="15">
      <c r="A92" s="69"/>
      <c r="B92" s="69"/>
      <c r="C92" s="9">
        <v>120</v>
      </c>
      <c r="D92" s="69"/>
      <c r="E92" s="70"/>
      <c r="F92" s="69"/>
      <c r="G92" s="71"/>
      <c r="H92" s="68"/>
      <c r="I92" s="69"/>
    </row>
    <row r="93" spans="1:9" ht="15">
      <c r="A93" s="69"/>
      <c r="B93" s="69"/>
      <c r="C93" s="9">
        <v>130</v>
      </c>
      <c r="D93" s="69"/>
      <c r="E93" s="70"/>
      <c r="F93" s="69"/>
      <c r="G93" s="71"/>
      <c r="H93" s="68"/>
      <c r="I93" s="69"/>
    </row>
    <row r="94" spans="1:9" ht="15">
      <c r="A94" s="69"/>
      <c r="B94" s="69"/>
      <c r="C94" s="9">
        <v>140</v>
      </c>
      <c r="D94" s="69"/>
      <c r="E94" s="70"/>
      <c r="F94" s="69"/>
      <c r="G94" s="71"/>
      <c r="H94" s="68"/>
      <c r="I94" s="69"/>
    </row>
    <row r="95" spans="1:9" ht="15">
      <c r="A95" s="69"/>
      <c r="B95" s="69"/>
      <c r="C95" s="9">
        <v>150</v>
      </c>
      <c r="D95" s="69"/>
      <c r="E95" s="70"/>
      <c r="F95" s="69"/>
      <c r="G95" s="71"/>
      <c r="H95" s="68"/>
      <c r="I95" s="69"/>
    </row>
    <row r="96" spans="1:9" ht="15">
      <c r="A96" s="69"/>
      <c r="B96" s="69"/>
      <c r="C96" s="9">
        <v>160</v>
      </c>
      <c r="D96" s="69"/>
      <c r="E96" s="70"/>
      <c r="F96" s="69"/>
      <c r="G96" s="71"/>
      <c r="H96" s="68"/>
      <c r="I96" s="69"/>
    </row>
    <row r="97" spans="1:9" ht="15">
      <c r="A97" s="69"/>
      <c r="B97" s="69"/>
      <c r="C97" s="9">
        <v>170</v>
      </c>
      <c r="D97" s="69"/>
      <c r="E97" s="70"/>
      <c r="F97" s="69"/>
      <c r="G97" s="71"/>
      <c r="H97" s="68"/>
      <c r="I97" s="69"/>
    </row>
    <row r="98" spans="1:9" ht="15">
      <c r="A98" s="69"/>
      <c r="B98" s="69"/>
      <c r="C98" s="9">
        <v>175</v>
      </c>
      <c r="D98" s="69"/>
      <c r="E98" s="70"/>
      <c r="F98" s="69"/>
      <c r="G98" s="71"/>
      <c r="H98" s="68"/>
      <c r="I98" s="69"/>
    </row>
    <row r="99" spans="1:9" ht="15">
      <c r="A99" s="69"/>
      <c r="B99" s="69"/>
      <c r="C99" s="9">
        <v>180</v>
      </c>
      <c r="D99" s="69"/>
      <c r="E99" s="70"/>
      <c r="F99" s="69"/>
      <c r="G99" s="71"/>
      <c r="H99" s="68"/>
      <c r="I99" s="69"/>
    </row>
    <row r="100" spans="1:9" ht="15">
      <c r="A100" s="69"/>
      <c r="B100" s="69"/>
      <c r="C100" s="9">
        <v>185</v>
      </c>
      <c r="D100" s="69"/>
      <c r="E100" s="70"/>
      <c r="F100" s="69"/>
      <c r="G100" s="71"/>
      <c r="H100" s="68"/>
      <c r="I100" s="69"/>
    </row>
    <row r="101" spans="1:9" ht="15">
      <c r="A101" s="69"/>
      <c r="B101" s="69">
        <v>430700</v>
      </c>
      <c r="C101" s="9">
        <v>110</v>
      </c>
      <c r="D101" s="69" t="s">
        <v>10</v>
      </c>
      <c r="E101" s="70" t="s">
        <v>7</v>
      </c>
      <c r="F101" s="69" t="s">
        <v>13</v>
      </c>
      <c r="G101" s="72">
        <v>9</v>
      </c>
      <c r="H101" s="68">
        <f>G101+20%*G101</f>
        <v>10.8</v>
      </c>
      <c r="I101" s="69" t="s">
        <v>681</v>
      </c>
    </row>
    <row r="102" spans="1:9" ht="15">
      <c r="A102" s="69"/>
      <c r="B102" s="69"/>
      <c r="C102" s="9">
        <v>120</v>
      </c>
      <c r="D102" s="69"/>
      <c r="E102" s="70"/>
      <c r="F102" s="69"/>
      <c r="G102" s="72"/>
      <c r="H102" s="68"/>
      <c r="I102" s="69"/>
    </row>
    <row r="103" spans="1:9" ht="15">
      <c r="A103" s="69"/>
      <c r="B103" s="69">
        <v>430710</v>
      </c>
      <c r="C103" s="9">
        <v>110</v>
      </c>
      <c r="D103" s="69" t="s">
        <v>10</v>
      </c>
      <c r="E103" s="70" t="s">
        <v>7</v>
      </c>
      <c r="F103" s="69" t="s">
        <v>13</v>
      </c>
      <c r="G103" s="71">
        <v>12.7</v>
      </c>
      <c r="H103" s="68">
        <f>G103+20%*G103</f>
        <v>15.239999999999998</v>
      </c>
      <c r="I103" s="69" t="s">
        <v>681</v>
      </c>
    </row>
    <row r="104" spans="1:9" ht="15">
      <c r="A104" s="69"/>
      <c r="B104" s="69"/>
      <c r="C104" s="9">
        <v>120</v>
      </c>
      <c r="D104" s="69"/>
      <c r="E104" s="70"/>
      <c r="F104" s="69"/>
      <c r="G104" s="71"/>
      <c r="H104" s="68"/>
      <c r="I104" s="69"/>
    </row>
    <row r="105" spans="1:9" ht="15">
      <c r="A105" s="8"/>
      <c r="B105" s="8">
        <v>430720</v>
      </c>
      <c r="C105" s="9">
        <v>160</v>
      </c>
      <c r="D105" s="8" t="s">
        <v>16</v>
      </c>
      <c r="E105" s="19" t="s">
        <v>29</v>
      </c>
      <c r="F105" s="8" t="s">
        <v>8</v>
      </c>
      <c r="G105" s="14">
        <v>15.95</v>
      </c>
      <c r="H105" s="10">
        <f>G105+20%*G105</f>
        <v>19.14</v>
      </c>
      <c r="I105" s="8" t="s">
        <v>685</v>
      </c>
    </row>
    <row r="106" spans="1:9" ht="15">
      <c r="A106" s="69"/>
      <c r="B106" s="69">
        <v>430730</v>
      </c>
      <c r="C106" s="9">
        <v>109</v>
      </c>
      <c r="D106" s="69" t="s">
        <v>30</v>
      </c>
      <c r="E106" s="70" t="s">
        <v>7</v>
      </c>
      <c r="F106" s="69" t="s">
        <v>959</v>
      </c>
      <c r="G106" s="71">
        <v>6.6</v>
      </c>
      <c r="H106" s="68">
        <f>G106+20%*G106</f>
        <v>7.92</v>
      </c>
      <c r="I106" s="69" t="s">
        <v>681</v>
      </c>
    </row>
    <row r="107" spans="1:9" ht="15">
      <c r="A107" s="69"/>
      <c r="B107" s="69"/>
      <c r="C107" s="9">
        <v>113</v>
      </c>
      <c r="D107" s="69"/>
      <c r="E107" s="70"/>
      <c r="F107" s="69"/>
      <c r="G107" s="71"/>
      <c r="H107" s="68"/>
      <c r="I107" s="69"/>
    </row>
    <row r="108" spans="1:9" ht="15">
      <c r="A108" s="69"/>
      <c r="B108" s="69">
        <v>430780</v>
      </c>
      <c r="C108" s="9">
        <v>110</v>
      </c>
      <c r="D108" s="69" t="s">
        <v>10</v>
      </c>
      <c r="E108" s="70" t="s">
        <v>7</v>
      </c>
      <c r="F108" s="69" t="s">
        <v>13</v>
      </c>
      <c r="G108" s="71">
        <v>15.6</v>
      </c>
      <c r="H108" s="68">
        <f>G108+20%*G108</f>
        <v>18.72</v>
      </c>
      <c r="I108" s="69" t="s">
        <v>680</v>
      </c>
    </row>
    <row r="109" spans="1:9" ht="15">
      <c r="A109" s="69"/>
      <c r="B109" s="69"/>
      <c r="C109" s="9">
        <v>120</v>
      </c>
      <c r="D109" s="69"/>
      <c r="E109" s="70"/>
      <c r="F109" s="69"/>
      <c r="G109" s="71"/>
      <c r="H109" s="68"/>
      <c r="I109" s="69"/>
    </row>
    <row r="110" spans="1:9" ht="15">
      <c r="A110" s="8"/>
      <c r="B110" s="8">
        <v>450153</v>
      </c>
      <c r="C110" s="9">
        <v>120</v>
      </c>
      <c r="D110" s="8" t="s">
        <v>11</v>
      </c>
      <c r="E110" s="19" t="s">
        <v>72</v>
      </c>
      <c r="F110" s="8" t="s">
        <v>8</v>
      </c>
      <c r="G110" s="8">
        <v>16.45</v>
      </c>
      <c r="H110" s="10">
        <f aca="true" t="shared" si="0" ref="H110:H119">G110+20%*G110</f>
        <v>19.74</v>
      </c>
      <c r="I110" s="8" t="s">
        <v>681</v>
      </c>
    </row>
    <row r="111" spans="1:9" ht="15">
      <c r="A111" s="8"/>
      <c r="B111" s="8">
        <v>450158</v>
      </c>
      <c r="C111" s="9">
        <v>120</v>
      </c>
      <c r="D111" s="8" t="s">
        <v>11</v>
      </c>
      <c r="E111" s="19" t="s">
        <v>72</v>
      </c>
      <c r="F111" s="8" t="s">
        <v>8</v>
      </c>
      <c r="G111" s="8">
        <v>16.45</v>
      </c>
      <c r="H111" s="10">
        <f t="shared" si="0"/>
        <v>19.74</v>
      </c>
      <c r="I111" s="8" t="s">
        <v>681</v>
      </c>
    </row>
    <row r="112" spans="1:9" ht="15">
      <c r="A112" s="8" t="s">
        <v>9</v>
      </c>
      <c r="B112" s="8">
        <v>450267</v>
      </c>
      <c r="C112" s="9">
        <v>150</v>
      </c>
      <c r="D112" s="8" t="s">
        <v>10</v>
      </c>
      <c r="E112" s="19" t="s">
        <v>7</v>
      </c>
      <c r="F112" s="8" t="s">
        <v>81</v>
      </c>
      <c r="G112" s="14">
        <v>16.45</v>
      </c>
      <c r="H112" s="10">
        <f t="shared" si="0"/>
        <v>19.74</v>
      </c>
      <c r="I112" s="3" t="s">
        <v>681</v>
      </c>
    </row>
    <row r="113" spans="1:9" ht="15">
      <c r="A113" s="8"/>
      <c r="B113" s="8">
        <v>450523</v>
      </c>
      <c r="C113" s="9">
        <v>115</v>
      </c>
      <c r="D113" s="8" t="s">
        <v>10</v>
      </c>
      <c r="E113" s="19" t="s">
        <v>7</v>
      </c>
      <c r="F113" s="8" t="s">
        <v>989</v>
      </c>
      <c r="G113" s="14">
        <v>21.25</v>
      </c>
      <c r="H113" s="10">
        <f t="shared" si="0"/>
        <v>25.5</v>
      </c>
      <c r="I113" s="8" t="s">
        <v>688</v>
      </c>
    </row>
    <row r="114" spans="1:9" ht="15">
      <c r="A114" s="8"/>
      <c r="B114" s="8">
        <v>450524</v>
      </c>
      <c r="C114" s="9">
        <v>115</v>
      </c>
      <c r="D114" s="8" t="s">
        <v>10</v>
      </c>
      <c r="E114" s="19" t="s">
        <v>7</v>
      </c>
      <c r="F114" s="8" t="s">
        <v>990</v>
      </c>
      <c r="G114" s="14">
        <v>21.25</v>
      </c>
      <c r="H114" s="10">
        <f t="shared" si="0"/>
        <v>25.5</v>
      </c>
      <c r="I114" s="8" t="s">
        <v>688</v>
      </c>
    </row>
    <row r="115" spans="1:9" ht="15">
      <c r="A115" s="8"/>
      <c r="B115" s="8">
        <v>450525</v>
      </c>
      <c r="C115" s="9">
        <v>115</v>
      </c>
      <c r="D115" s="8" t="s">
        <v>10</v>
      </c>
      <c r="E115" s="19" t="s">
        <v>7</v>
      </c>
      <c r="F115" s="8" t="s">
        <v>982</v>
      </c>
      <c r="G115" s="14">
        <v>21.25</v>
      </c>
      <c r="H115" s="10">
        <f t="shared" si="0"/>
        <v>25.5</v>
      </c>
      <c r="I115" s="8" t="s">
        <v>688</v>
      </c>
    </row>
    <row r="116" spans="1:9" ht="15">
      <c r="A116" s="8"/>
      <c r="B116" s="8">
        <v>450526</v>
      </c>
      <c r="C116" s="9">
        <v>115</v>
      </c>
      <c r="D116" s="8" t="s">
        <v>10</v>
      </c>
      <c r="E116" s="19" t="s">
        <v>7</v>
      </c>
      <c r="F116" s="8" t="s">
        <v>989</v>
      </c>
      <c r="G116" s="14">
        <v>17.55</v>
      </c>
      <c r="H116" s="10">
        <f t="shared" si="0"/>
        <v>21.060000000000002</v>
      </c>
      <c r="I116" s="8" t="s">
        <v>688</v>
      </c>
    </row>
    <row r="117" spans="1:9" ht="15">
      <c r="A117" s="8" t="s">
        <v>9</v>
      </c>
      <c r="B117" s="8">
        <v>450527</v>
      </c>
      <c r="C117" s="9">
        <v>115</v>
      </c>
      <c r="D117" s="8" t="s">
        <v>10</v>
      </c>
      <c r="E117" s="19" t="s">
        <v>7</v>
      </c>
      <c r="F117" s="8" t="s">
        <v>82</v>
      </c>
      <c r="G117" s="14">
        <v>17.55</v>
      </c>
      <c r="H117" s="10">
        <f t="shared" si="0"/>
        <v>21.060000000000002</v>
      </c>
      <c r="I117" s="3" t="s">
        <v>676</v>
      </c>
    </row>
    <row r="118" spans="1:9" ht="15">
      <c r="A118" s="8"/>
      <c r="B118" s="8">
        <v>450528</v>
      </c>
      <c r="C118" s="9">
        <v>115</v>
      </c>
      <c r="D118" s="8" t="s">
        <v>10</v>
      </c>
      <c r="E118" s="19" t="s">
        <v>7</v>
      </c>
      <c r="F118" s="8" t="s">
        <v>989</v>
      </c>
      <c r="G118" s="14">
        <v>17.55</v>
      </c>
      <c r="H118" s="10">
        <f t="shared" si="0"/>
        <v>21.060000000000002</v>
      </c>
      <c r="I118" s="8" t="s">
        <v>688</v>
      </c>
    </row>
    <row r="119" spans="1:9" ht="15">
      <c r="A119" s="69" t="s">
        <v>9</v>
      </c>
      <c r="B119" s="69">
        <v>485002</v>
      </c>
      <c r="C119" s="9">
        <v>110</v>
      </c>
      <c r="D119" s="69" t="s">
        <v>12</v>
      </c>
      <c r="E119" s="70" t="s">
        <v>72</v>
      </c>
      <c r="F119" s="69" t="s">
        <v>13</v>
      </c>
      <c r="G119" s="69">
        <v>6.3</v>
      </c>
      <c r="H119" s="68">
        <f t="shared" si="0"/>
        <v>7.56</v>
      </c>
      <c r="I119" s="69" t="s">
        <v>681</v>
      </c>
    </row>
    <row r="120" spans="1:9" ht="15">
      <c r="A120" s="69"/>
      <c r="B120" s="69"/>
      <c r="C120" s="9">
        <v>114</v>
      </c>
      <c r="D120" s="69"/>
      <c r="E120" s="70"/>
      <c r="F120" s="69"/>
      <c r="G120" s="69"/>
      <c r="H120" s="68"/>
      <c r="I120" s="69"/>
    </row>
    <row r="121" spans="1:9" ht="15">
      <c r="A121" s="69"/>
      <c r="B121" s="69"/>
      <c r="C121" s="9">
        <v>115</v>
      </c>
      <c r="D121" s="69"/>
      <c r="E121" s="70"/>
      <c r="F121" s="69"/>
      <c r="G121" s="69"/>
      <c r="H121" s="68"/>
      <c r="I121" s="69"/>
    </row>
    <row r="122" spans="1:9" ht="15">
      <c r="A122" s="69" t="s">
        <v>9</v>
      </c>
      <c r="B122" s="69">
        <v>485004</v>
      </c>
      <c r="C122" s="9">
        <v>115</v>
      </c>
      <c r="D122" s="69" t="s">
        <v>12</v>
      </c>
      <c r="E122" s="70" t="s">
        <v>7</v>
      </c>
      <c r="F122" s="69" t="s">
        <v>13</v>
      </c>
      <c r="G122" s="71">
        <v>12.3</v>
      </c>
      <c r="H122" s="68">
        <f>G122+20%*G122</f>
        <v>14.760000000000002</v>
      </c>
      <c r="I122" s="69" t="s">
        <v>680</v>
      </c>
    </row>
    <row r="123" spans="1:9" ht="15">
      <c r="A123" s="69"/>
      <c r="B123" s="69"/>
      <c r="C123" s="9">
        <v>120</v>
      </c>
      <c r="D123" s="69"/>
      <c r="E123" s="70"/>
      <c r="F123" s="69"/>
      <c r="G123" s="71"/>
      <c r="H123" s="68"/>
      <c r="I123" s="69"/>
    </row>
    <row r="124" spans="1:9" ht="15">
      <c r="A124" s="69"/>
      <c r="B124" s="69"/>
      <c r="C124" s="9">
        <v>135</v>
      </c>
      <c r="D124" s="69"/>
      <c r="E124" s="70"/>
      <c r="F124" s="69"/>
      <c r="G124" s="71"/>
      <c r="H124" s="68"/>
      <c r="I124" s="69"/>
    </row>
    <row r="125" spans="1:9" ht="15">
      <c r="A125" s="69"/>
      <c r="B125" s="69"/>
      <c r="C125" s="9">
        <v>160</v>
      </c>
      <c r="D125" s="69"/>
      <c r="E125" s="70"/>
      <c r="F125" s="69"/>
      <c r="G125" s="71"/>
      <c r="H125" s="68"/>
      <c r="I125" s="69"/>
    </row>
    <row r="126" spans="1:9" ht="15">
      <c r="A126" s="69"/>
      <c r="B126" s="69"/>
      <c r="C126" s="9">
        <v>170</v>
      </c>
      <c r="D126" s="69"/>
      <c r="E126" s="70"/>
      <c r="F126" s="69"/>
      <c r="G126" s="71"/>
      <c r="H126" s="68"/>
      <c r="I126" s="69"/>
    </row>
    <row r="127" spans="1:9" ht="15">
      <c r="A127" s="69"/>
      <c r="B127" s="69"/>
      <c r="C127" s="9">
        <v>171</v>
      </c>
      <c r="D127" s="69"/>
      <c r="E127" s="70"/>
      <c r="F127" s="69"/>
      <c r="G127" s="71"/>
      <c r="H127" s="68"/>
      <c r="I127" s="69"/>
    </row>
    <row r="128" spans="1:9" ht="15">
      <c r="A128" s="69"/>
      <c r="B128" s="69"/>
      <c r="C128" s="9">
        <v>174</v>
      </c>
      <c r="D128" s="69"/>
      <c r="E128" s="70"/>
      <c r="F128" s="69"/>
      <c r="G128" s="71"/>
      <c r="H128" s="68"/>
      <c r="I128" s="69"/>
    </row>
    <row r="129" spans="1:9" ht="15">
      <c r="A129" s="69"/>
      <c r="B129" s="69"/>
      <c r="C129" s="9">
        <v>180</v>
      </c>
      <c r="D129" s="69"/>
      <c r="E129" s="70"/>
      <c r="F129" s="69"/>
      <c r="G129" s="71"/>
      <c r="H129" s="68"/>
      <c r="I129" s="69"/>
    </row>
    <row r="130" spans="1:9" ht="15">
      <c r="A130" s="69"/>
      <c r="B130" s="69"/>
      <c r="C130" s="9">
        <v>185</v>
      </c>
      <c r="D130" s="69"/>
      <c r="E130" s="70"/>
      <c r="F130" s="69"/>
      <c r="G130" s="71"/>
      <c r="H130" s="68"/>
      <c r="I130" s="69"/>
    </row>
    <row r="131" spans="1:9" ht="15">
      <c r="A131" s="8"/>
      <c r="B131" s="8">
        <v>488803</v>
      </c>
      <c r="C131" s="11" t="s">
        <v>32</v>
      </c>
      <c r="D131" s="8" t="s">
        <v>30</v>
      </c>
      <c r="E131" s="19" t="s">
        <v>7</v>
      </c>
      <c r="F131" s="8" t="s">
        <v>988</v>
      </c>
      <c r="G131" s="15">
        <v>11.9</v>
      </c>
      <c r="H131" s="10">
        <f>G131+20%*G131</f>
        <v>14.280000000000001</v>
      </c>
      <c r="I131" s="8" t="s">
        <v>685</v>
      </c>
    </row>
    <row r="132" spans="1:9" ht="15">
      <c r="A132" s="69"/>
      <c r="B132" s="69">
        <v>489634</v>
      </c>
      <c r="C132" s="11" t="s">
        <v>121</v>
      </c>
      <c r="D132" s="69" t="s">
        <v>10</v>
      </c>
      <c r="E132" s="70" t="s">
        <v>7</v>
      </c>
      <c r="F132" s="69" t="s">
        <v>987</v>
      </c>
      <c r="G132" s="73">
        <v>20.24</v>
      </c>
      <c r="H132" s="68">
        <f>G132+20%*G132</f>
        <v>24.287999999999997</v>
      </c>
      <c r="I132" s="69" t="s">
        <v>681</v>
      </c>
    </row>
    <row r="133" spans="1:9" ht="15">
      <c r="A133" s="69"/>
      <c r="B133" s="69"/>
      <c r="C133" s="11" t="s">
        <v>31</v>
      </c>
      <c r="D133" s="69"/>
      <c r="E133" s="70"/>
      <c r="F133" s="69"/>
      <c r="G133" s="73"/>
      <c r="H133" s="68"/>
      <c r="I133" s="69"/>
    </row>
    <row r="134" spans="1:9" ht="15">
      <c r="A134" s="69"/>
      <c r="B134" s="69">
        <v>490130</v>
      </c>
      <c r="C134" s="9">
        <v>135</v>
      </c>
      <c r="D134" s="69" t="s">
        <v>10</v>
      </c>
      <c r="E134" s="70" t="s">
        <v>7</v>
      </c>
      <c r="F134" s="69" t="s">
        <v>986</v>
      </c>
      <c r="G134" s="72">
        <v>10</v>
      </c>
      <c r="H134" s="68">
        <f>G134+20%*G134</f>
        <v>12</v>
      </c>
      <c r="I134" s="69" t="s">
        <v>683</v>
      </c>
    </row>
    <row r="135" spans="1:9" ht="15">
      <c r="A135" s="69"/>
      <c r="B135" s="69"/>
      <c r="C135" s="9">
        <v>140</v>
      </c>
      <c r="D135" s="69"/>
      <c r="E135" s="70"/>
      <c r="F135" s="69"/>
      <c r="G135" s="72"/>
      <c r="H135" s="68"/>
      <c r="I135" s="69"/>
    </row>
    <row r="136" spans="1:9" ht="15">
      <c r="A136" s="69"/>
      <c r="B136" s="69"/>
      <c r="C136" s="9">
        <v>160</v>
      </c>
      <c r="D136" s="69"/>
      <c r="E136" s="70"/>
      <c r="F136" s="69"/>
      <c r="G136" s="72"/>
      <c r="H136" s="68"/>
      <c r="I136" s="69"/>
    </row>
    <row r="137" spans="1:9" ht="15">
      <c r="A137" s="69"/>
      <c r="B137" s="69">
        <v>490131</v>
      </c>
      <c r="C137" s="9">
        <v>115</v>
      </c>
      <c r="D137" s="69" t="s">
        <v>10</v>
      </c>
      <c r="E137" s="70" t="s">
        <v>7</v>
      </c>
      <c r="F137" s="69" t="s">
        <v>979</v>
      </c>
      <c r="G137" s="72">
        <v>10</v>
      </c>
      <c r="H137" s="68">
        <f>G137+20%*G137</f>
        <v>12</v>
      </c>
      <c r="I137" s="69" t="s">
        <v>683</v>
      </c>
    </row>
    <row r="138" spans="1:9" ht="15">
      <c r="A138" s="69"/>
      <c r="B138" s="69"/>
      <c r="C138" s="9">
        <v>170</v>
      </c>
      <c r="D138" s="69"/>
      <c r="E138" s="70"/>
      <c r="F138" s="69"/>
      <c r="G138" s="72"/>
      <c r="H138" s="68"/>
      <c r="I138" s="69"/>
    </row>
    <row r="139" spans="1:9" ht="15">
      <c r="A139" s="69"/>
      <c r="B139" s="69">
        <v>490132</v>
      </c>
      <c r="C139" s="9">
        <v>115</v>
      </c>
      <c r="D139" s="69" t="s">
        <v>10</v>
      </c>
      <c r="E139" s="70" t="s">
        <v>7</v>
      </c>
      <c r="F139" s="69" t="s">
        <v>985</v>
      </c>
      <c r="G139" s="71">
        <v>9.5</v>
      </c>
      <c r="H139" s="68">
        <f>G139+20%*G139</f>
        <v>11.4</v>
      </c>
      <c r="I139" s="69" t="s">
        <v>683</v>
      </c>
    </row>
    <row r="140" spans="1:9" ht="15">
      <c r="A140" s="69"/>
      <c r="B140" s="69"/>
      <c r="C140" s="9">
        <v>120</v>
      </c>
      <c r="D140" s="69"/>
      <c r="E140" s="70"/>
      <c r="F140" s="69"/>
      <c r="G140" s="71"/>
      <c r="H140" s="68"/>
      <c r="I140" s="69"/>
    </row>
    <row r="141" spans="1:9" ht="15">
      <c r="A141" s="69"/>
      <c r="B141" s="69"/>
      <c r="C141" s="9">
        <v>130</v>
      </c>
      <c r="D141" s="69"/>
      <c r="E141" s="70"/>
      <c r="F141" s="69"/>
      <c r="G141" s="71"/>
      <c r="H141" s="68"/>
      <c r="I141" s="69"/>
    </row>
    <row r="142" spans="1:9" ht="15">
      <c r="A142" s="69"/>
      <c r="B142" s="69"/>
      <c r="C142" s="9">
        <v>135</v>
      </c>
      <c r="D142" s="69"/>
      <c r="E142" s="70"/>
      <c r="F142" s="69"/>
      <c r="G142" s="71"/>
      <c r="H142" s="68"/>
      <c r="I142" s="69"/>
    </row>
    <row r="143" spans="1:9" ht="15">
      <c r="A143" s="8" t="s">
        <v>9</v>
      </c>
      <c r="B143" s="8">
        <v>490134</v>
      </c>
      <c r="C143" s="9">
        <v>115</v>
      </c>
      <c r="D143" s="8" t="s">
        <v>12</v>
      </c>
      <c r="E143" s="19" t="s">
        <v>7</v>
      </c>
      <c r="F143" s="8" t="s">
        <v>13</v>
      </c>
      <c r="G143" s="15">
        <v>5.8</v>
      </c>
      <c r="H143" s="10">
        <f aca="true" t="shared" si="1" ref="H143:H149">G143+20%*G143</f>
        <v>6.96</v>
      </c>
      <c r="I143" s="8" t="s">
        <v>677</v>
      </c>
    </row>
    <row r="144" spans="1:9" ht="15">
      <c r="A144" s="8" t="s">
        <v>9</v>
      </c>
      <c r="B144" s="8">
        <v>490135</v>
      </c>
      <c r="C144" s="9">
        <v>115</v>
      </c>
      <c r="D144" s="8" t="s">
        <v>12</v>
      </c>
      <c r="E144" s="19" t="s">
        <v>7</v>
      </c>
      <c r="F144" s="8" t="s">
        <v>13</v>
      </c>
      <c r="G144" s="14">
        <v>10.15</v>
      </c>
      <c r="H144" s="10">
        <f t="shared" si="1"/>
        <v>12.18</v>
      </c>
      <c r="I144" s="8" t="s">
        <v>677</v>
      </c>
    </row>
    <row r="145" spans="1:9" ht="15">
      <c r="A145" s="8" t="s">
        <v>9</v>
      </c>
      <c r="B145" s="8">
        <v>490136</v>
      </c>
      <c r="C145" s="9">
        <v>115</v>
      </c>
      <c r="D145" s="8" t="s">
        <v>12</v>
      </c>
      <c r="E145" s="19" t="s">
        <v>7</v>
      </c>
      <c r="F145" s="8" t="s">
        <v>83</v>
      </c>
      <c r="G145" s="15">
        <v>7.3</v>
      </c>
      <c r="H145" s="10">
        <f t="shared" si="1"/>
        <v>8.76</v>
      </c>
      <c r="I145" s="3" t="s">
        <v>681</v>
      </c>
    </row>
    <row r="146" spans="1:9" ht="15">
      <c r="A146" s="8" t="s">
        <v>9</v>
      </c>
      <c r="B146" s="8">
        <v>490137</v>
      </c>
      <c r="C146" s="9">
        <v>115</v>
      </c>
      <c r="D146" s="8" t="s">
        <v>12</v>
      </c>
      <c r="E146" s="19" t="s">
        <v>7</v>
      </c>
      <c r="F146" s="8" t="s">
        <v>84</v>
      </c>
      <c r="G146" s="15">
        <v>7.3</v>
      </c>
      <c r="H146" s="10">
        <f t="shared" si="1"/>
        <v>8.76</v>
      </c>
      <c r="I146" s="3" t="s">
        <v>681</v>
      </c>
    </row>
    <row r="147" spans="1:9" ht="15">
      <c r="A147" s="8" t="s">
        <v>9</v>
      </c>
      <c r="B147" s="8">
        <v>490138</v>
      </c>
      <c r="C147" s="9">
        <v>115</v>
      </c>
      <c r="D147" s="8" t="s">
        <v>12</v>
      </c>
      <c r="E147" s="19" t="s">
        <v>7</v>
      </c>
      <c r="F147" s="8" t="s">
        <v>85</v>
      </c>
      <c r="G147" s="16">
        <v>10</v>
      </c>
      <c r="H147" s="10">
        <f t="shared" si="1"/>
        <v>12</v>
      </c>
      <c r="I147" s="3" t="s">
        <v>682</v>
      </c>
    </row>
    <row r="148" spans="1:9" ht="15">
      <c r="A148" s="8" t="s">
        <v>9</v>
      </c>
      <c r="B148" s="8">
        <v>490139</v>
      </c>
      <c r="C148" s="9">
        <v>115</v>
      </c>
      <c r="D148" s="8" t="s">
        <v>12</v>
      </c>
      <c r="E148" s="19" t="s">
        <v>7</v>
      </c>
      <c r="F148" s="8" t="s">
        <v>13</v>
      </c>
      <c r="G148" s="15">
        <v>9.5</v>
      </c>
      <c r="H148" s="10">
        <f t="shared" si="1"/>
        <v>11.4</v>
      </c>
      <c r="I148" s="3" t="s">
        <v>681</v>
      </c>
    </row>
    <row r="149" spans="1:9" ht="15">
      <c r="A149" s="69"/>
      <c r="B149" s="69">
        <v>490140</v>
      </c>
      <c r="C149" s="9">
        <v>115</v>
      </c>
      <c r="D149" s="69" t="s">
        <v>10</v>
      </c>
      <c r="E149" s="70" t="s">
        <v>7</v>
      </c>
      <c r="F149" s="69" t="s">
        <v>13</v>
      </c>
      <c r="G149" s="71">
        <v>6.5</v>
      </c>
      <c r="H149" s="68">
        <f t="shared" si="1"/>
        <v>7.8</v>
      </c>
      <c r="I149" s="69" t="s">
        <v>681</v>
      </c>
    </row>
    <row r="150" spans="1:9" ht="15">
      <c r="A150" s="69"/>
      <c r="B150" s="69"/>
      <c r="C150" s="9">
        <v>120</v>
      </c>
      <c r="D150" s="69"/>
      <c r="E150" s="70"/>
      <c r="F150" s="69"/>
      <c r="G150" s="71"/>
      <c r="H150" s="68"/>
      <c r="I150" s="69"/>
    </row>
    <row r="151" spans="1:9" ht="15">
      <c r="A151" s="69"/>
      <c r="B151" s="69"/>
      <c r="C151" s="9">
        <v>130</v>
      </c>
      <c r="D151" s="69"/>
      <c r="E151" s="70"/>
      <c r="F151" s="69"/>
      <c r="G151" s="71"/>
      <c r="H151" s="68"/>
      <c r="I151" s="69"/>
    </row>
    <row r="152" spans="1:9" ht="15">
      <c r="A152" s="69"/>
      <c r="B152" s="69"/>
      <c r="C152" s="9">
        <v>170</v>
      </c>
      <c r="D152" s="69"/>
      <c r="E152" s="70"/>
      <c r="F152" s="69"/>
      <c r="G152" s="71"/>
      <c r="H152" s="68"/>
      <c r="I152" s="69"/>
    </row>
    <row r="153" spans="1:9" s="1" customFormat="1" ht="15">
      <c r="A153" s="8" t="s">
        <v>9</v>
      </c>
      <c r="B153" s="8">
        <v>490142</v>
      </c>
      <c r="C153" s="9">
        <v>115</v>
      </c>
      <c r="D153" s="8" t="s">
        <v>12</v>
      </c>
      <c r="E153" s="19" t="s">
        <v>7</v>
      </c>
      <c r="F153" s="8" t="s">
        <v>86</v>
      </c>
      <c r="G153" s="16">
        <v>10</v>
      </c>
      <c r="H153" s="10">
        <f>G153+20%*G153</f>
        <v>12</v>
      </c>
      <c r="I153" s="3" t="s">
        <v>682</v>
      </c>
    </row>
    <row r="154" spans="1:9" s="1" customFormat="1" ht="15">
      <c r="A154" s="8" t="s">
        <v>9</v>
      </c>
      <c r="B154" s="8">
        <v>490143</v>
      </c>
      <c r="C154" s="9">
        <v>115</v>
      </c>
      <c r="D154" s="8" t="s">
        <v>12</v>
      </c>
      <c r="E154" s="19" t="s">
        <v>7</v>
      </c>
      <c r="F154" s="8" t="s">
        <v>87</v>
      </c>
      <c r="G154" s="15">
        <v>8.6</v>
      </c>
      <c r="H154" s="10">
        <f>G154+20%*G154</f>
        <v>10.32</v>
      </c>
      <c r="I154" s="3" t="s">
        <v>681</v>
      </c>
    </row>
    <row r="155" spans="1:9" s="1" customFormat="1" ht="15">
      <c r="A155" s="8" t="s">
        <v>9</v>
      </c>
      <c r="B155" s="8">
        <v>490144</v>
      </c>
      <c r="C155" s="9">
        <v>115</v>
      </c>
      <c r="D155" s="8" t="s">
        <v>12</v>
      </c>
      <c r="E155" s="19" t="s">
        <v>7</v>
      </c>
      <c r="F155" s="8" t="s">
        <v>88</v>
      </c>
      <c r="G155" s="15">
        <v>9.8</v>
      </c>
      <c r="H155" s="10">
        <f>G155+20%*G155</f>
        <v>11.760000000000002</v>
      </c>
      <c r="I155" s="3" t="s">
        <v>681</v>
      </c>
    </row>
    <row r="156" spans="1:9" s="1" customFormat="1" ht="15">
      <c r="A156" s="69" t="s">
        <v>9</v>
      </c>
      <c r="B156" s="69">
        <v>490189</v>
      </c>
      <c r="C156" s="9">
        <v>630</v>
      </c>
      <c r="D156" s="69" t="s">
        <v>11</v>
      </c>
      <c r="E156" s="70" t="s">
        <v>14</v>
      </c>
      <c r="F156" s="69" t="s">
        <v>89</v>
      </c>
      <c r="G156" s="73">
        <v>24.36</v>
      </c>
      <c r="H156" s="68">
        <f>G156+20%*G156</f>
        <v>29.232</v>
      </c>
      <c r="I156" s="69" t="s">
        <v>683</v>
      </c>
    </row>
    <row r="157" spans="1:9" s="1" customFormat="1" ht="15">
      <c r="A157" s="69"/>
      <c r="B157" s="77"/>
      <c r="C157" s="9">
        <v>660</v>
      </c>
      <c r="D157" s="69"/>
      <c r="E157" s="70"/>
      <c r="F157" s="69"/>
      <c r="G157" s="73"/>
      <c r="H157" s="68"/>
      <c r="I157" s="69"/>
    </row>
    <row r="158" spans="1:9" s="1" customFormat="1" ht="15">
      <c r="A158" s="69"/>
      <c r="B158" s="77"/>
      <c r="C158" s="9">
        <v>670</v>
      </c>
      <c r="D158" s="69"/>
      <c r="E158" s="70"/>
      <c r="F158" s="69"/>
      <c r="G158" s="73"/>
      <c r="H158" s="68"/>
      <c r="I158" s="69"/>
    </row>
    <row r="159" spans="1:9" s="1" customFormat="1" ht="15">
      <c r="A159" s="8"/>
      <c r="B159" s="8">
        <v>490191</v>
      </c>
      <c r="C159" s="9">
        <v>115</v>
      </c>
      <c r="D159" s="8" t="s">
        <v>33</v>
      </c>
      <c r="E159" s="19" t="s">
        <v>7</v>
      </c>
      <c r="F159" s="8" t="s">
        <v>984</v>
      </c>
      <c r="G159" s="15">
        <v>5.15</v>
      </c>
      <c r="H159" s="10">
        <f>G159+20%*G159</f>
        <v>6.180000000000001</v>
      </c>
      <c r="I159" s="8" t="s">
        <v>983</v>
      </c>
    </row>
    <row r="160" spans="1:9" s="1" customFormat="1" ht="15">
      <c r="A160" s="69"/>
      <c r="B160" s="69">
        <v>490192</v>
      </c>
      <c r="C160" s="9">
        <v>110</v>
      </c>
      <c r="D160" s="69" t="s">
        <v>33</v>
      </c>
      <c r="E160" s="70" t="s">
        <v>7</v>
      </c>
      <c r="F160" s="69" t="s">
        <v>13</v>
      </c>
      <c r="G160" s="71">
        <v>8.9</v>
      </c>
      <c r="H160" s="68">
        <f>G160+20%*G160</f>
        <v>10.68</v>
      </c>
      <c r="I160" s="69" t="s">
        <v>681</v>
      </c>
    </row>
    <row r="161" spans="1:9" s="1" customFormat="1" ht="15">
      <c r="A161" s="69"/>
      <c r="B161" s="69"/>
      <c r="C161" s="9">
        <v>120</v>
      </c>
      <c r="D161" s="69"/>
      <c r="E161" s="70"/>
      <c r="F161" s="69"/>
      <c r="G161" s="71"/>
      <c r="H161" s="68"/>
      <c r="I161" s="69"/>
    </row>
    <row r="162" spans="1:9" s="1" customFormat="1" ht="15">
      <c r="A162" s="69"/>
      <c r="B162" s="69"/>
      <c r="C162" s="9">
        <v>130</v>
      </c>
      <c r="D162" s="69"/>
      <c r="E162" s="70"/>
      <c r="F162" s="69"/>
      <c r="G162" s="71"/>
      <c r="H162" s="68"/>
      <c r="I162" s="69"/>
    </row>
    <row r="163" spans="1:9" s="1" customFormat="1" ht="15">
      <c r="A163" s="69"/>
      <c r="B163" s="69">
        <v>490195</v>
      </c>
      <c r="C163" s="9">
        <v>115</v>
      </c>
      <c r="D163" s="69" t="s">
        <v>11</v>
      </c>
      <c r="E163" s="70" t="s">
        <v>7</v>
      </c>
      <c r="F163" s="69" t="s">
        <v>13</v>
      </c>
      <c r="G163" s="71">
        <v>8.8</v>
      </c>
      <c r="H163" s="68">
        <f>G163+20%*G163</f>
        <v>10.56</v>
      </c>
      <c r="I163" s="69" t="s">
        <v>681</v>
      </c>
    </row>
    <row r="164" spans="1:9" s="1" customFormat="1" ht="15">
      <c r="A164" s="69"/>
      <c r="B164" s="69"/>
      <c r="C164" s="9">
        <v>120</v>
      </c>
      <c r="D164" s="69"/>
      <c r="E164" s="70"/>
      <c r="F164" s="69"/>
      <c r="G164" s="71"/>
      <c r="H164" s="68"/>
      <c r="I164" s="69"/>
    </row>
    <row r="165" spans="1:9" s="1" customFormat="1" ht="15">
      <c r="A165" s="8" t="s">
        <v>9</v>
      </c>
      <c r="B165" s="8">
        <v>490199</v>
      </c>
      <c r="C165" s="9">
        <v>120</v>
      </c>
      <c r="D165" s="8" t="s">
        <v>10</v>
      </c>
      <c r="E165" s="19" t="s">
        <v>7</v>
      </c>
      <c r="F165" s="8" t="s">
        <v>90</v>
      </c>
      <c r="G165" s="16">
        <v>10</v>
      </c>
      <c r="H165" s="10">
        <f>G165+20%*G165</f>
        <v>12</v>
      </c>
      <c r="I165" s="8" t="s">
        <v>683</v>
      </c>
    </row>
    <row r="166" spans="1:9" s="1" customFormat="1" ht="15">
      <c r="A166" s="69"/>
      <c r="B166" s="69">
        <v>490200</v>
      </c>
      <c r="C166" s="9">
        <v>110</v>
      </c>
      <c r="D166" s="69" t="s">
        <v>10</v>
      </c>
      <c r="E166" s="70" t="s">
        <v>7</v>
      </c>
      <c r="F166" s="69" t="s">
        <v>13</v>
      </c>
      <c r="G166" s="72">
        <v>9</v>
      </c>
      <c r="H166" s="68">
        <f>G166+20%*G166</f>
        <v>10.8</v>
      </c>
      <c r="I166" s="69" t="s">
        <v>677</v>
      </c>
    </row>
    <row r="167" spans="1:9" s="1" customFormat="1" ht="15">
      <c r="A167" s="69"/>
      <c r="B167" s="69"/>
      <c r="C167" s="9">
        <v>130</v>
      </c>
      <c r="D167" s="69"/>
      <c r="E167" s="70"/>
      <c r="F167" s="69"/>
      <c r="G167" s="72"/>
      <c r="H167" s="68"/>
      <c r="I167" s="69"/>
    </row>
    <row r="168" spans="1:9" s="1" customFormat="1" ht="15">
      <c r="A168" s="8"/>
      <c r="B168" s="8">
        <v>490208</v>
      </c>
      <c r="C168" s="9">
        <v>120</v>
      </c>
      <c r="D168" s="8" t="s">
        <v>34</v>
      </c>
      <c r="E168" s="19" t="s">
        <v>7</v>
      </c>
      <c r="F168" s="8" t="s">
        <v>982</v>
      </c>
      <c r="G168" s="15">
        <v>8.9</v>
      </c>
      <c r="H168" s="10">
        <f>G168+20%*G168</f>
        <v>10.68</v>
      </c>
      <c r="I168" s="8" t="s">
        <v>688</v>
      </c>
    </row>
    <row r="169" spans="1:9" s="1" customFormat="1" ht="15">
      <c r="A169" s="8"/>
      <c r="B169" s="8">
        <v>490209</v>
      </c>
      <c r="C169" s="9">
        <v>120</v>
      </c>
      <c r="D169" s="8" t="s">
        <v>34</v>
      </c>
      <c r="E169" s="19" t="s">
        <v>7</v>
      </c>
      <c r="F169" s="8" t="s">
        <v>981</v>
      </c>
      <c r="G169" s="15">
        <v>9.8</v>
      </c>
      <c r="H169" s="10">
        <f>G169+20%*G169</f>
        <v>11.760000000000002</v>
      </c>
      <c r="I169" s="8" t="s">
        <v>688</v>
      </c>
    </row>
    <row r="170" spans="1:9" s="1" customFormat="1" ht="15">
      <c r="A170" s="8"/>
      <c r="B170" s="8">
        <v>490210</v>
      </c>
      <c r="C170" s="9">
        <v>110</v>
      </c>
      <c r="D170" s="8" t="s">
        <v>12</v>
      </c>
      <c r="E170" s="19" t="s">
        <v>7</v>
      </c>
      <c r="F170" s="8" t="s">
        <v>980</v>
      </c>
      <c r="G170" s="16">
        <v>5</v>
      </c>
      <c r="H170" s="10">
        <f>G170+20%*G170</f>
        <v>6</v>
      </c>
      <c r="I170" s="8" t="s">
        <v>688</v>
      </c>
    </row>
    <row r="171" spans="1:9" s="1" customFormat="1" ht="15">
      <c r="A171" s="8"/>
      <c r="B171" s="8">
        <v>490320</v>
      </c>
      <c r="C171" s="9">
        <v>120</v>
      </c>
      <c r="D171" s="8" t="s">
        <v>33</v>
      </c>
      <c r="E171" s="19" t="s">
        <v>7</v>
      </c>
      <c r="F171" s="8" t="s">
        <v>979</v>
      </c>
      <c r="G171" s="14">
        <v>14.25</v>
      </c>
      <c r="H171" s="10">
        <f>G171+20%*G171</f>
        <v>17.1</v>
      </c>
      <c r="I171" s="8" t="s">
        <v>683</v>
      </c>
    </row>
    <row r="172" spans="1:9" s="1" customFormat="1" ht="15">
      <c r="A172" s="69"/>
      <c r="B172" s="69">
        <v>490325</v>
      </c>
      <c r="C172" s="9">
        <v>110</v>
      </c>
      <c r="D172" s="69" t="s">
        <v>10</v>
      </c>
      <c r="E172" s="70" t="s">
        <v>7</v>
      </c>
      <c r="F172" s="69" t="s">
        <v>979</v>
      </c>
      <c r="G172" s="73">
        <v>24.21</v>
      </c>
      <c r="H172" s="68">
        <f>G172+20%*G172</f>
        <v>29.052</v>
      </c>
      <c r="I172" s="69" t="s">
        <v>683</v>
      </c>
    </row>
    <row r="173" spans="1:9" s="1" customFormat="1" ht="15">
      <c r="A173" s="69"/>
      <c r="B173" s="69"/>
      <c r="C173" s="9">
        <v>130</v>
      </c>
      <c r="D173" s="69"/>
      <c r="E173" s="70"/>
      <c r="F173" s="69"/>
      <c r="G173" s="73"/>
      <c r="H173" s="68"/>
      <c r="I173" s="69"/>
    </row>
    <row r="174" spans="1:9" s="1" customFormat="1" ht="15">
      <c r="A174" s="69"/>
      <c r="B174" s="69"/>
      <c r="C174" s="9">
        <v>180</v>
      </c>
      <c r="D174" s="69"/>
      <c r="E174" s="70"/>
      <c r="F174" s="69"/>
      <c r="G174" s="73"/>
      <c r="H174" s="68"/>
      <c r="I174" s="69"/>
    </row>
    <row r="175" spans="1:9" s="1" customFormat="1" ht="15">
      <c r="A175" s="8" t="s">
        <v>9</v>
      </c>
      <c r="B175" s="8">
        <v>490935</v>
      </c>
      <c r="C175" s="9">
        <v>115</v>
      </c>
      <c r="D175" s="8" t="s">
        <v>10</v>
      </c>
      <c r="E175" s="19" t="s">
        <v>72</v>
      </c>
      <c r="F175" s="8" t="s">
        <v>8</v>
      </c>
      <c r="G175" s="8">
        <v>37</v>
      </c>
      <c r="H175" s="10">
        <f>G175+20%*G175</f>
        <v>44.4</v>
      </c>
      <c r="I175" s="8" t="s">
        <v>681</v>
      </c>
    </row>
    <row r="176" spans="1:9" s="1" customFormat="1" ht="15">
      <c r="A176" s="69"/>
      <c r="B176" s="69">
        <v>607441</v>
      </c>
      <c r="C176" s="11" t="s">
        <v>315</v>
      </c>
      <c r="D176" s="69" t="s">
        <v>10</v>
      </c>
      <c r="E176" s="70" t="s">
        <v>35</v>
      </c>
      <c r="F176" s="69" t="s">
        <v>978</v>
      </c>
      <c r="G176" s="71">
        <v>16.5</v>
      </c>
      <c r="H176" s="68">
        <f>G176+20%*G176</f>
        <v>19.8</v>
      </c>
      <c r="I176" s="69" t="s">
        <v>685</v>
      </c>
    </row>
    <row r="177" spans="1:9" s="1" customFormat="1" ht="15">
      <c r="A177" s="69"/>
      <c r="B177" s="69"/>
      <c r="C177" s="11" t="s">
        <v>318</v>
      </c>
      <c r="D177" s="69"/>
      <c r="E177" s="70"/>
      <c r="F177" s="69"/>
      <c r="G177" s="71"/>
      <c r="H177" s="68"/>
      <c r="I177" s="69"/>
    </row>
    <row r="178" spans="1:9" s="1" customFormat="1" ht="15">
      <c r="A178" s="69" t="s">
        <v>9</v>
      </c>
      <c r="B178" s="69">
        <v>800300</v>
      </c>
      <c r="C178" s="9">
        <v>610</v>
      </c>
      <c r="D178" s="69" t="s">
        <v>10</v>
      </c>
      <c r="E178" s="70" t="s">
        <v>72</v>
      </c>
      <c r="F178" s="69" t="s">
        <v>13</v>
      </c>
      <c r="G178" s="69">
        <v>15</v>
      </c>
      <c r="H178" s="69">
        <f>G178+20%*G178</f>
        <v>18</v>
      </c>
      <c r="I178" s="69" t="s">
        <v>690</v>
      </c>
    </row>
    <row r="179" spans="1:9" s="1" customFormat="1" ht="15">
      <c r="A179" s="69"/>
      <c r="B179" s="69"/>
      <c r="C179" s="9">
        <v>611</v>
      </c>
      <c r="D179" s="69"/>
      <c r="E179" s="70"/>
      <c r="F179" s="69"/>
      <c r="G179" s="69"/>
      <c r="H179" s="69"/>
      <c r="I179" s="69"/>
    </row>
    <row r="180" spans="1:9" s="1" customFormat="1" ht="15">
      <c r="A180" s="69"/>
      <c r="B180" s="69"/>
      <c r="C180" s="9">
        <v>612</v>
      </c>
      <c r="D180" s="69"/>
      <c r="E180" s="70"/>
      <c r="F180" s="69"/>
      <c r="G180" s="69"/>
      <c r="H180" s="69"/>
      <c r="I180" s="69"/>
    </row>
    <row r="181" spans="1:9" s="1" customFormat="1" ht="15">
      <c r="A181" s="69"/>
      <c r="B181" s="69"/>
      <c r="C181" s="9">
        <v>613</v>
      </c>
      <c r="D181" s="69"/>
      <c r="E181" s="70"/>
      <c r="F181" s="69"/>
      <c r="G181" s="69"/>
      <c r="H181" s="69"/>
      <c r="I181" s="69"/>
    </row>
    <row r="182" spans="1:9" s="1" customFormat="1" ht="15">
      <c r="A182" s="69"/>
      <c r="B182" s="69"/>
      <c r="C182" s="9">
        <v>614</v>
      </c>
      <c r="D182" s="69"/>
      <c r="E182" s="70"/>
      <c r="F182" s="69"/>
      <c r="G182" s="69"/>
      <c r="H182" s="69"/>
      <c r="I182" s="69"/>
    </row>
    <row r="183" spans="1:9" s="1" customFormat="1" ht="15">
      <c r="A183" s="69"/>
      <c r="B183" s="69"/>
      <c r="C183" s="9">
        <v>617</v>
      </c>
      <c r="D183" s="69"/>
      <c r="E183" s="70"/>
      <c r="F183" s="69"/>
      <c r="G183" s="69"/>
      <c r="H183" s="69"/>
      <c r="I183" s="69"/>
    </row>
    <row r="184" spans="1:9" s="1" customFormat="1" ht="15">
      <c r="A184" s="69"/>
      <c r="B184" s="69"/>
      <c r="C184" s="9">
        <v>618</v>
      </c>
      <c r="D184" s="69"/>
      <c r="E184" s="70"/>
      <c r="F184" s="69"/>
      <c r="G184" s="69"/>
      <c r="H184" s="69"/>
      <c r="I184" s="69"/>
    </row>
    <row r="185" spans="1:9" s="1" customFormat="1" ht="15">
      <c r="A185" s="69"/>
      <c r="B185" s="69"/>
      <c r="C185" s="9">
        <v>620</v>
      </c>
      <c r="D185" s="69"/>
      <c r="E185" s="70"/>
      <c r="F185" s="69"/>
      <c r="G185" s="69"/>
      <c r="H185" s="69"/>
      <c r="I185" s="69"/>
    </row>
    <row r="186" spans="1:9" s="1" customFormat="1" ht="15">
      <c r="A186" s="69"/>
      <c r="B186" s="69"/>
      <c r="C186" s="9">
        <v>625</v>
      </c>
      <c r="D186" s="69"/>
      <c r="E186" s="70"/>
      <c r="F186" s="69"/>
      <c r="G186" s="69"/>
      <c r="H186" s="69"/>
      <c r="I186" s="69"/>
    </row>
    <row r="187" spans="1:9" s="1" customFormat="1" ht="15">
      <c r="A187" s="69"/>
      <c r="B187" s="69"/>
      <c r="C187" s="9">
        <v>635</v>
      </c>
      <c r="D187" s="69"/>
      <c r="E187" s="70"/>
      <c r="F187" s="69"/>
      <c r="G187" s="69"/>
      <c r="H187" s="69"/>
      <c r="I187" s="69"/>
    </row>
    <row r="188" spans="1:9" s="1" customFormat="1" ht="15">
      <c r="A188" s="69"/>
      <c r="B188" s="69"/>
      <c r="C188" s="9">
        <v>636</v>
      </c>
      <c r="D188" s="69"/>
      <c r="E188" s="70"/>
      <c r="F188" s="69"/>
      <c r="G188" s="69"/>
      <c r="H188" s="69"/>
      <c r="I188" s="69"/>
    </row>
    <row r="189" spans="1:9" s="1" customFormat="1" ht="15">
      <c r="A189" s="69"/>
      <c r="B189" s="69"/>
      <c r="C189" s="9">
        <v>637</v>
      </c>
      <c r="D189" s="69"/>
      <c r="E189" s="70"/>
      <c r="F189" s="69"/>
      <c r="G189" s="69"/>
      <c r="H189" s="69"/>
      <c r="I189" s="69"/>
    </row>
    <row r="190" spans="1:9" s="1" customFormat="1" ht="15">
      <c r="A190" s="69"/>
      <c r="B190" s="69"/>
      <c r="C190" s="9">
        <v>639</v>
      </c>
      <c r="D190" s="69"/>
      <c r="E190" s="70"/>
      <c r="F190" s="69"/>
      <c r="G190" s="69"/>
      <c r="H190" s="69"/>
      <c r="I190" s="69"/>
    </row>
    <row r="191" spans="1:9" s="1" customFormat="1" ht="15">
      <c r="A191" s="69"/>
      <c r="B191" s="69"/>
      <c r="C191" s="9">
        <v>645</v>
      </c>
      <c r="D191" s="69"/>
      <c r="E191" s="70"/>
      <c r="F191" s="69"/>
      <c r="G191" s="69"/>
      <c r="H191" s="69"/>
      <c r="I191" s="69"/>
    </row>
    <row r="192" spans="1:9" s="1" customFormat="1" ht="15">
      <c r="A192" s="69"/>
      <c r="B192" s="69"/>
      <c r="C192" s="9">
        <v>646</v>
      </c>
      <c r="D192" s="69"/>
      <c r="E192" s="70"/>
      <c r="F192" s="69"/>
      <c r="G192" s="69"/>
      <c r="H192" s="69"/>
      <c r="I192" s="69"/>
    </row>
    <row r="193" spans="1:9" s="1" customFormat="1" ht="15">
      <c r="A193" s="69"/>
      <c r="B193" s="69"/>
      <c r="C193" s="9">
        <v>660</v>
      </c>
      <c r="D193" s="69"/>
      <c r="E193" s="70"/>
      <c r="F193" s="69"/>
      <c r="G193" s="69"/>
      <c r="H193" s="69"/>
      <c r="I193" s="69"/>
    </row>
    <row r="194" spans="1:9" s="1" customFormat="1" ht="15">
      <c r="A194" s="69"/>
      <c r="B194" s="69"/>
      <c r="C194" s="9">
        <v>665</v>
      </c>
      <c r="D194" s="69"/>
      <c r="E194" s="70"/>
      <c r="F194" s="69"/>
      <c r="G194" s="69"/>
      <c r="H194" s="69"/>
      <c r="I194" s="69"/>
    </row>
    <row r="195" spans="1:9" s="1" customFormat="1" ht="15">
      <c r="A195" s="69"/>
      <c r="B195" s="69"/>
      <c r="C195" s="9">
        <v>666</v>
      </c>
      <c r="D195" s="69"/>
      <c r="E195" s="70"/>
      <c r="F195" s="69"/>
      <c r="G195" s="69"/>
      <c r="H195" s="69"/>
      <c r="I195" s="69"/>
    </row>
    <row r="196" spans="1:9" s="1" customFormat="1" ht="15">
      <c r="A196" s="69"/>
      <c r="B196" s="69"/>
      <c r="C196" s="9">
        <v>667</v>
      </c>
      <c r="D196" s="69"/>
      <c r="E196" s="70"/>
      <c r="F196" s="69"/>
      <c r="G196" s="69"/>
      <c r="H196" s="69"/>
      <c r="I196" s="69"/>
    </row>
    <row r="197" spans="1:9" s="1" customFormat="1" ht="15">
      <c r="A197" s="69"/>
      <c r="B197" s="69"/>
      <c r="C197" s="9">
        <v>668</v>
      </c>
      <c r="D197" s="69"/>
      <c r="E197" s="70"/>
      <c r="F197" s="69"/>
      <c r="G197" s="69"/>
      <c r="H197" s="69"/>
      <c r="I197" s="69"/>
    </row>
    <row r="198" spans="1:9" s="1" customFormat="1" ht="15">
      <c r="A198" s="69"/>
      <c r="B198" s="69"/>
      <c r="C198" s="9">
        <v>669</v>
      </c>
      <c r="D198" s="69"/>
      <c r="E198" s="70"/>
      <c r="F198" s="69"/>
      <c r="G198" s="69"/>
      <c r="H198" s="69"/>
      <c r="I198" s="69"/>
    </row>
    <row r="199" spans="1:9" s="1" customFormat="1" ht="15">
      <c r="A199" s="69"/>
      <c r="B199" s="69"/>
      <c r="C199" s="9">
        <v>672</v>
      </c>
      <c r="D199" s="69"/>
      <c r="E199" s="70"/>
      <c r="F199" s="69"/>
      <c r="G199" s="69"/>
      <c r="H199" s="69"/>
      <c r="I199" s="69"/>
    </row>
    <row r="200" spans="1:9" s="1" customFormat="1" ht="15">
      <c r="A200" s="69"/>
      <c r="B200" s="69"/>
      <c r="C200" s="9">
        <v>673</v>
      </c>
      <c r="D200" s="69"/>
      <c r="E200" s="70"/>
      <c r="F200" s="69"/>
      <c r="G200" s="69"/>
      <c r="H200" s="69"/>
      <c r="I200" s="69"/>
    </row>
    <row r="201" spans="1:9" s="1" customFormat="1" ht="15">
      <c r="A201" s="69"/>
      <c r="B201" s="69"/>
      <c r="C201" s="9">
        <v>674</v>
      </c>
      <c r="D201" s="69"/>
      <c r="E201" s="70"/>
      <c r="F201" s="69"/>
      <c r="G201" s="69"/>
      <c r="H201" s="69"/>
      <c r="I201" s="69"/>
    </row>
    <row r="202" spans="1:9" s="1" customFormat="1" ht="15">
      <c r="A202" s="69"/>
      <c r="B202" s="69"/>
      <c r="C202" s="9">
        <v>675</v>
      </c>
      <c r="D202" s="69"/>
      <c r="E202" s="70"/>
      <c r="F202" s="69"/>
      <c r="G202" s="69"/>
      <c r="H202" s="69"/>
      <c r="I202" s="69"/>
    </row>
    <row r="203" spans="1:9" s="1" customFormat="1" ht="15">
      <c r="A203" s="69"/>
      <c r="B203" s="69"/>
      <c r="C203" s="9">
        <v>676</v>
      </c>
      <c r="D203" s="69"/>
      <c r="E203" s="70"/>
      <c r="F203" s="69"/>
      <c r="G203" s="69"/>
      <c r="H203" s="69"/>
      <c r="I203" s="69"/>
    </row>
    <row r="204" spans="1:9" s="1" customFormat="1" ht="15">
      <c r="A204" s="69"/>
      <c r="B204" s="69"/>
      <c r="C204" s="9">
        <v>677</v>
      </c>
      <c r="D204" s="69"/>
      <c r="E204" s="70"/>
      <c r="F204" s="69"/>
      <c r="G204" s="69"/>
      <c r="H204" s="69"/>
      <c r="I204" s="69"/>
    </row>
    <row r="205" spans="1:9" s="1" customFormat="1" ht="15">
      <c r="A205" s="69"/>
      <c r="B205" s="69"/>
      <c r="C205" s="9">
        <v>680</v>
      </c>
      <c r="D205" s="69"/>
      <c r="E205" s="70"/>
      <c r="F205" s="69"/>
      <c r="G205" s="69"/>
      <c r="H205" s="69"/>
      <c r="I205" s="69"/>
    </row>
    <row r="206" spans="1:9" s="1" customFormat="1" ht="15">
      <c r="A206" s="69"/>
      <c r="B206" s="69"/>
      <c r="C206" s="9">
        <v>685</v>
      </c>
      <c r="D206" s="69"/>
      <c r="E206" s="70"/>
      <c r="F206" s="69"/>
      <c r="G206" s="69"/>
      <c r="H206" s="69"/>
      <c r="I206" s="69"/>
    </row>
    <row r="207" spans="1:9" s="1" customFormat="1" ht="15">
      <c r="A207" s="69"/>
      <c r="B207" s="69"/>
      <c r="C207" s="9">
        <v>686</v>
      </c>
      <c r="D207" s="69"/>
      <c r="E207" s="70"/>
      <c r="F207" s="69"/>
      <c r="G207" s="69"/>
      <c r="H207" s="69"/>
      <c r="I207" s="69"/>
    </row>
    <row r="208" spans="1:9" s="1" customFormat="1" ht="15">
      <c r="A208" s="8" t="s">
        <v>9</v>
      </c>
      <c r="B208" s="8">
        <v>800900</v>
      </c>
      <c r="C208" s="8">
        <v>615</v>
      </c>
      <c r="D208" s="8" t="s">
        <v>10</v>
      </c>
      <c r="E208" s="19" t="s">
        <v>72</v>
      </c>
      <c r="F208" s="8" t="s">
        <v>13</v>
      </c>
      <c r="G208" s="8">
        <v>15</v>
      </c>
      <c r="H208" s="10">
        <f>G208+20%*G208</f>
        <v>18</v>
      </c>
      <c r="I208" s="8" t="s">
        <v>685</v>
      </c>
    </row>
    <row r="209" spans="1:9" s="1" customFormat="1" ht="15">
      <c r="A209" s="80" t="s">
        <v>9</v>
      </c>
      <c r="B209" s="80">
        <v>819425</v>
      </c>
      <c r="C209" s="9">
        <v>640</v>
      </c>
      <c r="D209" s="80" t="s">
        <v>16</v>
      </c>
      <c r="E209" s="82" t="s">
        <v>15</v>
      </c>
      <c r="F209" s="80" t="s">
        <v>91</v>
      </c>
      <c r="G209" s="84">
        <v>18.3</v>
      </c>
      <c r="H209" s="78">
        <f>G209+20%*G209</f>
        <v>21.96</v>
      </c>
      <c r="I209" s="91" t="s">
        <v>684</v>
      </c>
    </row>
    <row r="210" spans="1:9" s="1" customFormat="1" ht="15">
      <c r="A210" s="81"/>
      <c r="B210" s="81"/>
      <c r="C210" s="9">
        <v>670</v>
      </c>
      <c r="D210" s="81"/>
      <c r="E210" s="83"/>
      <c r="F210" s="81"/>
      <c r="G210" s="85"/>
      <c r="H210" s="79"/>
      <c r="I210" s="92"/>
    </row>
    <row r="211" spans="1:9" s="1" customFormat="1" ht="15">
      <c r="A211" s="80" t="s">
        <v>9</v>
      </c>
      <c r="B211" s="80">
        <v>819426</v>
      </c>
      <c r="C211" s="9">
        <v>620</v>
      </c>
      <c r="D211" s="80" t="s">
        <v>16</v>
      </c>
      <c r="E211" s="82" t="s">
        <v>17</v>
      </c>
      <c r="F211" s="80" t="s">
        <v>92</v>
      </c>
      <c r="G211" s="84">
        <v>22.3</v>
      </c>
      <c r="H211" s="78">
        <f>G211+20%*G211</f>
        <v>26.76</v>
      </c>
      <c r="I211" s="91" t="s">
        <v>684</v>
      </c>
    </row>
    <row r="212" spans="1:9" s="1" customFormat="1" ht="15">
      <c r="A212" s="86"/>
      <c r="B212" s="86"/>
      <c r="C212" s="9">
        <v>660</v>
      </c>
      <c r="D212" s="86"/>
      <c r="E212" s="87"/>
      <c r="F212" s="86"/>
      <c r="G212" s="88"/>
      <c r="H212" s="89"/>
      <c r="I212" s="93"/>
    </row>
    <row r="213" spans="1:9" s="1" customFormat="1" ht="15">
      <c r="A213" s="81"/>
      <c r="B213" s="81"/>
      <c r="C213" s="9">
        <v>690</v>
      </c>
      <c r="D213" s="81"/>
      <c r="E213" s="83"/>
      <c r="F213" s="81"/>
      <c r="G213" s="85"/>
      <c r="H213" s="79"/>
      <c r="I213" s="92"/>
    </row>
    <row r="214" spans="1:9" s="1" customFormat="1" ht="15">
      <c r="A214" s="69"/>
      <c r="B214" s="69">
        <v>830170</v>
      </c>
      <c r="C214" s="9">
        <v>630</v>
      </c>
      <c r="D214" s="69" t="s">
        <v>11</v>
      </c>
      <c r="E214" s="70" t="s">
        <v>36</v>
      </c>
      <c r="F214" s="69" t="s">
        <v>977</v>
      </c>
      <c r="G214" s="72">
        <v>17</v>
      </c>
      <c r="H214" s="68">
        <f>G214+20%*G214</f>
        <v>20.4</v>
      </c>
      <c r="I214" s="69" t="s">
        <v>685</v>
      </c>
    </row>
    <row r="215" spans="1:9" s="1" customFormat="1" ht="15">
      <c r="A215" s="69"/>
      <c r="B215" s="69"/>
      <c r="C215" s="9">
        <v>675</v>
      </c>
      <c r="D215" s="69"/>
      <c r="E215" s="70"/>
      <c r="F215" s="69"/>
      <c r="G215" s="72"/>
      <c r="H215" s="68"/>
      <c r="I215" s="69"/>
    </row>
    <row r="216" spans="1:9" s="1" customFormat="1" ht="15">
      <c r="A216" s="69"/>
      <c r="B216" s="69">
        <v>830180</v>
      </c>
      <c r="C216" s="9">
        <v>630</v>
      </c>
      <c r="D216" s="69" t="s">
        <v>11</v>
      </c>
      <c r="E216" s="70" t="s">
        <v>37</v>
      </c>
      <c r="F216" s="69" t="s">
        <v>976</v>
      </c>
      <c r="G216" s="71">
        <v>20.9</v>
      </c>
      <c r="H216" s="68">
        <f>G216+20%*G216</f>
        <v>25.08</v>
      </c>
      <c r="I216" s="69" t="s">
        <v>685</v>
      </c>
    </row>
    <row r="217" spans="1:9" s="1" customFormat="1" ht="15">
      <c r="A217" s="69"/>
      <c r="B217" s="69"/>
      <c r="C217" s="9">
        <v>670</v>
      </c>
      <c r="D217" s="69"/>
      <c r="E217" s="70"/>
      <c r="F217" s="69"/>
      <c r="G217" s="71"/>
      <c r="H217" s="68"/>
      <c r="I217" s="69"/>
    </row>
    <row r="218" spans="1:9" s="1" customFormat="1" ht="15">
      <c r="A218" s="69"/>
      <c r="B218" s="69">
        <v>830181</v>
      </c>
      <c r="C218" s="9">
        <v>630</v>
      </c>
      <c r="D218" s="69" t="s">
        <v>11</v>
      </c>
      <c r="E218" s="70" t="s">
        <v>37</v>
      </c>
      <c r="F218" s="69" t="s">
        <v>13</v>
      </c>
      <c r="G218" s="71">
        <v>20.9</v>
      </c>
      <c r="H218" s="68">
        <f>G218+20%*G218</f>
        <v>25.08</v>
      </c>
      <c r="I218" s="69" t="s">
        <v>685</v>
      </c>
    </row>
    <row r="219" spans="1:9" s="1" customFormat="1" ht="15">
      <c r="A219" s="69"/>
      <c r="B219" s="69"/>
      <c r="C219" s="9">
        <v>670</v>
      </c>
      <c r="D219" s="69"/>
      <c r="E219" s="70"/>
      <c r="F219" s="69"/>
      <c r="G219" s="71"/>
      <c r="H219" s="68"/>
      <c r="I219" s="69"/>
    </row>
    <row r="220" spans="1:9" s="1" customFormat="1" ht="15">
      <c r="A220" s="69"/>
      <c r="B220" s="69">
        <v>830182</v>
      </c>
      <c r="C220" s="9">
        <v>630</v>
      </c>
      <c r="D220" s="69" t="s">
        <v>11</v>
      </c>
      <c r="E220" s="70" t="s">
        <v>37</v>
      </c>
      <c r="F220" s="69" t="s">
        <v>975</v>
      </c>
      <c r="G220" s="71">
        <v>20.9</v>
      </c>
      <c r="H220" s="68">
        <f>G220+20%*G220</f>
        <v>25.08</v>
      </c>
      <c r="I220" s="69" t="s">
        <v>685</v>
      </c>
    </row>
    <row r="221" spans="1:9" s="1" customFormat="1" ht="15">
      <c r="A221" s="69"/>
      <c r="B221" s="69"/>
      <c r="C221" s="9">
        <v>670</v>
      </c>
      <c r="D221" s="69"/>
      <c r="E221" s="70"/>
      <c r="F221" s="69"/>
      <c r="G221" s="71"/>
      <c r="H221" s="68"/>
      <c r="I221" s="69"/>
    </row>
    <row r="222" spans="1:9" s="1" customFormat="1" ht="15">
      <c r="A222" s="69"/>
      <c r="B222" s="69">
        <v>830185</v>
      </c>
      <c r="C222" s="9">
        <v>645</v>
      </c>
      <c r="D222" s="69" t="s">
        <v>11</v>
      </c>
      <c r="E222" s="70" t="s">
        <v>38</v>
      </c>
      <c r="F222" s="69" t="s">
        <v>974</v>
      </c>
      <c r="G222" s="71">
        <v>20.5</v>
      </c>
      <c r="H222" s="68">
        <f>G222+20%*G222</f>
        <v>24.6</v>
      </c>
      <c r="I222" s="69" t="s">
        <v>685</v>
      </c>
    </row>
    <row r="223" spans="1:9" s="1" customFormat="1" ht="15">
      <c r="A223" s="69"/>
      <c r="B223" s="69"/>
      <c r="C223" s="9">
        <v>670</v>
      </c>
      <c r="D223" s="69"/>
      <c r="E223" s="70"/>
      <c r="F223" s="69"/>
      <c r="G223" s="71"/>
      <c r="H223" s="68"/>
      <c r="I223" s="69"/>
    </row>
    <row r="224" spans="1:9" s="1" customFormat="1" ht="15">
      <c r="A224" s="69"/>
      <c r="B224" s="69">
        <v>830190</v>
      </c>
      <c r="C224" s="9">
        <v>645</v>
      </c>
      <c r="D224" s="69" t="s">
        <v>11</v>
      </c>
      <c r="E224" s="70" t="s">
        <v>38</v>
      </c>
      <c r="F224" s="69" t="s">
        <v>973</v>
      </c>
      <c r="G224" s="71">
        <v>20.5</v>
      </c>
      <c r="H224" s="68">
        <f>G224+20%*G224</f>
        <v>24.6</v>
      </c>
      <c r="I224" s="69" t="s">
        <v>685</v>
      </c>
    </row>
    <row r="225" spans="1:9" s="1" customFormat="1" ht="15">
      <c r="A225" s="69"/>
      <c r="B225" s="69"/>
      <c r="C225" s="9">
        <v>670</v>
      </c>
      <c r="D225" s="69"/>
      <c r="E225" s="70"/>
      <c r="F225" s="69"/>
      <c r="G225" s="71"/>
      <c r="H225" s="68"/>
      <c r="I225" s="69"/>
    </row>
    <row r="226" spans="1:9" s="1" customFormat="1" ht="15">
      <c r="A226" s="8"/>
      <c r="B226" s="8">
        <v>830200</v>
      </c>
      <c r="C226" s="9">
        <v>640</v>
      </c>
      <c r="D226" s="8" t="s">
        <v>11</v>
      </c>
      <c r="E226" s="19" t="s">
        <v>36</v>
      </c>
      <c r="F226" s="8" t="s">
        <v>13</v>
      </c>
      <c r="G226" s="16">
        <v>17</v>
      </c>
      <c r="H226" s="10">
        <f>G226+20%*G226</f>
        <v>20.4</v>
      </c>
      <c r="I226" s="8" t="s">
        <v>685</v>
      </c>
    </row>
    <row r="227" spans="1:9" s="1" customFormat="1" ht="15">
      <c r="A227" s="8"/>
      <c r="B227" s="8">
        <v>830201</v>
      </c>
      <c r="C227" s="9">
        <v>640</v>
      </c>
      <c r="D227" s="8" t="s">
        <v>11</v>
      </c>
      <c r="E227" s="19" t="s">
        <v>36</v>
      </c>
      <c r="F227" s="8" t="s">
        <v>973</v>
      </c>
      <c r="G227" s="16">
        <v>17</v>
      </c>
      <c r="H227" s="10">
        <f>G227+20%*G227</f>
        <v>20.4</v>
      </c>
      <c r="I227" s="8" t="s">
        <v>685</v>
      </c>
    </row>
    <row r="228" spans="1:9" s="1" customFormat="1" ht="15">
      <c r="A228" s="8"/>
      <c r="B228" s="8">
        <v>830202</v>
      </c>
      <c r="C228" s="9">
        <v>640</v>
      </c>
      <c r="D228" s="8" t="s">
        <v>11</v>
      </c>
      <c r="E228" s="19" t="s">
        <v>36</v>
      </c>
      <c r="F228" s="8" t="s">
        <v>972</v>
      </c>
      <c r="G228" s="16">
        <v>17</v>
      </c>
      <c r="H228" s="10">
        <f>G228+20%*G228</f>
        <v>20.4</v>
      </c>
      <c r="I228" s="8" t="s">
        <v>685</v>
      </c>
    </row>
    <row r="229" spans="1:9" s="1" customFormat="1" ht="15">
      <c r="A229" s="69"/>
      <c r="B229" s="69">
        <v>830203</v>
      </c>
      <c r="C229" s="9">
        <v>630</v>
      </c>
      <c r="D229" s="69" t="s">
        <v>11</v>
      </c>
      <c r="E229" s="70" t="s">
        <v>36</v>
      </c>
      <c r="F229" s="69" t="s">
        <v>13</v>
      </c>
      <c r="G229" s="71">
        <v>12.4</v>
      </c>
      <c r="H229" s="68">
        <f>G229+20%*G229</f>
        <v>14.88</v>
      </c>
      <c r="I229" s="69" t="s">
        <v>685</v>
      </c>
    </row>
    <row r="230" spans="1:9" s="1" customFormat="1" ht="15">
      <c r="A230" s="69"/>
      <c r="B230" s="69"/>
      <c r="C230" s="9">
        <v>635</v>
      </c>
      <c r="D230" s="69"/>
      <c r="E230" s="70"/>
      <c r="F230" s="69"/>
      <c r="G230" s="71"/>
      <c r="H230" s="68"/>
      <c r="I230" s="69"/>
    </row>
    <row r="231" spans="1:9" s="1" customFormat="1" ht="15">
      <c r="A231" s="69"/>
      <c r="B231" s="69"/>
      <c r="C231" s="9">
        <v>640</v>
      </c>
      <c r="D231" s="69"/>
      <c r="E231" s="70"/>
      <c r="F231" s="69"/>
      <c r="G231" s="71"/>
      <c r="H231" s="68"/>
      <c r="I231" s="69"/>
    </row>
    <row r="232" spans="1:9" s="1" customFormat="1" ht="15">
      <c r="A232" s="69"/>
      <c r="B232" s="69"/>
      <c r="C232" s="9">
        <v>660</v>
      </c>
      <c r="D232" s="69"/>
      <c r="E232" s="70"/>
      <c r="F232" s="69"/>
      <c r="G232" s="71"/>
      <c r="H232" s="68"/>
      <c r="I232" s="69"/>
    </row>
    <row r="233" spans="1:9" s="1" customFormat="1" ht="15">
      <c r="A233" s="69"/>
      <c r="B233" s="69"/>
      <c r="C233" s="9">
        <v>665</v>
      </c>
      <c r="D233" s="69"/>
      <c r="E233" s="70"/>
      <c r="F233" s="69"/>
      <c r="G233" s="71"/>
      <c r="H233" s="68"/>
      <c r="I233" s="69"/>
    </row>
    <row r="234" spans="1:9" s="1" customFormat="1" ht="15">
      <c r="A234" s="69"/>
      <c r="B234" s="69"/>
      <c r="C234" s="9">
        <v>675</v>
      </c>
      <c r="D234" s="69"/>
      <c r="E234" s="70"/>
      <c r="F234" s="69"/>
      <c r="G234" s="71"/>
      <c r="H234" s="68"/>
      <c r="I234" s="69"/>
    </row>
    <row r="235" spans="1:9" s="1" customFormat="1" ht="15">
      <c r="A235" s="69"/>
      <c r="B235" s="69"/>
      <c r="C235" s="9">
        <v>680</v>
      </c>
      <c r="D235" s="69"/>
      <c r="E235" s="70"/>
      <c r="F235" s="69"/>
      <c r="G235" s="71"/>
      <c r="H235" s="68"/>
      <c r="I235" s="69"/>
    </row>
    <row r="236" spans="1:9" s="1" customFormat="1" ht="15">
      <c r="A236" s="69"/>
      <c r="B236" s="69"/>
      <c r="C236" s="9">
        <v>685</v>
      </c>
      <c r="D236" s="69"/>
      <c r="E236" s="70"/>
      <c r="F236" s="69"/>
      <c r="G236" s="71"/>
      <c r="H236" s="68"/>
      <c r="I236" s="69"/>
    </row>
    <row r="237" spans="1:9" s="1" customFormat="1" ht="15">
      <c r="A237" s="69"/>
      <c r="B237" s="69">
        <v>830206</v>
      </c>
      <c r="C237" s="9">
        <v>620</v>
      </c>
      <c r="D237" s="69" t="s">
        <v>11</v>
      </c>
      <c r="E237" s="70" t="s">
        <v>39</v>
      </c>
      <c r="F237" s="69" t="s">
        <v>13</v>
      </c>
      <c r="G237" s="72">
        <v>37</v>
      </c>
      <c r="H237" s="68">
        <f>G237+20%*G237</f>
        <v>44.4</v>
      </c>
      <c r="I237" s="69" t="s">
        <v>685</v>
      </c>
    </row>
    <row r="238" spans="1:9" s="1" customFormat="1" ht="15">
      <c r="A238" s="69"/>
      <c r="B238" s="69"/>
      <c r="C238" s="9">
        <v>630</v>
      </c>
      <c r="D238" s="69"/>
      <c r="E238" s="70"/>
      <c r="F238" s="69"/>
      <c r="G238" s="72"/>
      <c r="H238" s="68"/>
      <c r="I238" s="69"/>
    </row>
    <row r="239" spans="1:9" s="1" customFormat="1" ht="15">
      <c r="A239" s="69"/>
      <c r="B239" s="69">
        <v>830207</v>
      </c>
      <c r="C239" s="9">
        <v>620</v>
      </c>
      <c r="D239" s="69" t="s">
        <v>11</v>
      </c>
      <c r="E239" s="70" t="s">
        <v>39</v>
      </c>
      <c r="F239" s="69" t="s">
        <v>971</v>
      </c>
      <c r="G239" s="72">
        <v>37</v>
      </c>
      <c r="H239" s="68">
        <f>G239+20%*G239</f>
        <v>44.4</v>
      </c>
      <c r="I239" s="69" t="s">
        <v>685</v>
      </c>
    </row>
    <row r="240" spans="1:9" s="1" customFormat="1" ht="15">
      <c r="A240" s="69"/>
      <c r="B240" s="69"/>
      <c r="C240" s="9">
        <v>630</v>
      </c>
      <c r="D240" s="69"/>
      <c r="E240" s="70"/>
      <c r="F240" s="69"/>
      <c r="G240" s="72"/>
      <c r="H240" s="68"/>
      <c r="I240" s="69"/>
    </row>
    <row r="241" spans="1:9" s="1" customFormat="1" ht="15">
      <c r="A241" s="69"/>
      <c r="B241" s="69">
        <v>830270</v>
      </c>
      <c r="C241" s="9">
        <v>615</v>
      </c>
      <c r="D241" s="69" t="s">
        <v>11</v>
      </c>
      <c r="E241" s="70" t="s">
        <v>40</v>
      </c>
      <c r="F241" s="69" t="s">
        <v>13</v>
      </c>
      <c r="G241" s="71">
        <v>26.9</v>
      </c>
      <c r="H241" s="68">
        <f>G241+20%*G241</f>
        <v>32.28</v>
      </c>
      <c r="I241" s="69" t="s">
        <v>685</v>
      </c>
    </row>
    <row r="242" spans="1:9" s="1" customFormat="1" ht="15">
      <c r="A242" s="69"/>
      <c r="B242" s="69"/>
      <c r="C242" s="9">
        <v>620</v>
      </c>
      <c r="D242" s="69"/>
      <c r="E242" s="70"/>
      <c r="F242" s="69"/>
      <c r="G242" s="71"/>
      <c r="H242" s="68"/>
      <c r="I242" s="69"/>
    </row>
    <row r="243" spans="1:9" s="1" customFormat="1" ht="15">
      <c r="A243" s="69"/>
      <c r="B243" s="69"/>
      <c r="C243" s="9">
        <v>640</v>
      </c>
      <c r="D243" s="69"/>
      <c r="E243" s="70"/>
      <c r="F243" s="69"/>
      <c r="G243" s="71"/>
      <c r="H243" s="68"/>
      <c r="I243" s="69"/>
    </row>
    <row r="244" spans="1:9" s="1" customFormat="1" ht="15">
      <c r="A244" s="69"/>
      <c r="B244" s="69"/>
      <c r="C244" s="9">
        <v>650</v>
      </c>
      <c r="D244" s="69"/>
      <c r="E244" s="70"/>
      <c r="F244" s="69"/>
      <c r="G244" s="71"/>
      <c r="H244" s="68"/>
      <c r="I244" s="69"/>
    </row>
    <row r="245" spans="1:9" s="1" customFormat="1" ht="15">
      <c r="A245" s="69"/>
      <c r="B245" s="69"/>
      <c r="C245" s="9">
        <v>670</v>
      </c>
      <c r="D245" s="69"/>
      <c r="E245" s="70"/>
      <c r="F245" s="69"/>
      <c r="G245" s="71"/>
      <c r="H245" s="68"/>
      <c r="I245" s="69"/>
    </row>
    <row r="246" spans="1:9" s="1" customFormat="1" ht="15">
      <c r="A246" s="69"/>
      <c r="B246" s="69"/>
      <c r="C246" s="9">
        <v>680</v>
      </c>
      <c r="D246" s="69"/>
      <c r="E246" s="70"/>
      <c r="F246" s="69"/>
      <c r="G246" s="71"/>
      <c r="H246" s="68"/>
      <c r="I246" s="69"/>
    </row>
    <row r="247" spans="1:9" s="1" customFormat="1" ht="15">
      <c r="A247" s="69"/>
      <c r="B247" s="69">
        <v>840201</v>
      </c>
      <c r="C247" s="11" t="s">
        <v>124</v>
      </c>
      <c r="D247" s="69" t="s">
        <v>41</v>
      </c>
      <c r="E247" s="70" t="s">
        <v>42</v>
      </c>
      <c r="F247" s="69" t="s">
        <v>961</v>
      </c>
      <c r="G247" s="73">
        <v>26.45</v>
      </c>
      <c r="H247" s="68">
        <f>G247+20%*G247</f>
        <v>31.74</v>
      </c>
      <c r="I247" s="69" t="s">
        <v>685</v>
      </c>
    </row>
    <row r="248" spans="1:9" s="1" customFormat="1" ht="15">
      <c r="A248" s="69"/>
      <c r="B248" s="69"/>
      <c r="C248" s="11" t="s">
        <v>122</v>
      </c>
      <c r="D248" s="69"/>
      <c r="E248" s="70"/>
      <c r="F248" s="69"/>
      <c r="G248" s="73"/>
      <c r="H248" s="68"/>
      <c r="I248" s="69"/>
    </row>
    <row r="249" spans="1:9" s="1" customFormat="1" ht="15">
      <c r="A249" s="69"/>
      <c r="B249" s="69"/>
      <c r="C249" s="11" t="s">
        <v>123</v>
      </c>
      <c r="D249" s="69"/>
      <c r="E249" s="70"/>
      <c r="F249" s="69"/>
      <c r="G249" s="73"/>
      <c r="H249" s="68"/>
      <c r="I249" s="69"/>
    </row>
    <row r="250" spans="1:9" s="1" customFormat="1" ht="15">
      <c r="A250" s="69"/>
      <c r="B250" s="69">
        <v>841001</v>
      </c>
      <c r="C250" s="11" t="s">
        <v>124</v>
      </c>
      <c r="D250" s="69" t="s">
        <v>41</v>
      </c>
      <c r="E250" s="70" t="s">
        <v>43</v>
      </c>
      <c r="F250" s="69" t="s">
        <v>962</v>
      </c>
      <c r="G250" s="72">
        <v>20</v>
      </c>
      <c r="H250" s="68">
        <f>G250+20%*G250</f>
        <v>24</v>
      </c>
      <c r="I250" s="69" t="s">
        <v>685</v>
      </c>
    </row>
    <row r="251" spans="1:9" s="1" customFormat="1" ht="15">
      <c r="A251" s="69"/>
      <c r="B251" s="69"/>
      <c r="C251" s="11" t="s">
        <v>122</v>
      </c>
      <c r="D251" s="69"/>
      <c r="E251" s="70"/>
      <c r="F251" s="69"/>
      <c r="G251" s="72"/>
      <c r="H251" s="68"/>
      <c r="I251" s="69"/>
    </row>
    <row r="252" spans="1:9" s="1" customFormat="1" ht="15">
      <c r="A252" s="8"/>
      <c r="B252" s="8">
        <v>850194</v>
      </c>
      <c r="C252" s="9">
        <v>620</v>
      </c>
      <c r="D252" s="8" t="s">
        <v>16</v>
      </c>
      <c r="E252" s="19" t="s">
        <v>7</v>
      </c>
      <c r="F252" s="8" t="s">
        <v>963</v>
      </c>
      <c r="G252" s="15">
        <v>14.8</v>
      </c>
      <c r="H252" s="10">
        <f aca="true" t="shared" si="2" ref="H252:H259">G252+20%*G252</f>
        <v>17.76</v>
      </c>
      <c r="I252" s="8" t="s">
        <v>685</v>
      </c>
    </row>
    <row r="253" spans="1:9" s="1" customFormat="1" ht="15">
      <c r="A253" s="8" t="s">
        <v>9</v>
      </c>
      <c r="B253" s="8">
        <v>870410</v>
      </c>
      <c r="C253" s="9">
        <v>640</v>
      </c>
      <c r="D253" s="8" t="s">
        <v>16</v>
      </c>
      <c r="E253" s="19" t="s">
        <v>7</v>
      </c>
      <c r="F253" s="8" t="s">
        <v>13</v>
      </c>
      <c r="G253" s="15">
        <v>17.5</v>
      </c>
      <c r="H253" s="10">
        <f t="shared" si="2"/>
        <v>21</v>
      </c>
      <c r="I253" s="8" t="s">
        <v>685</v>
      </c>
    </row>
    <row r="254" spans="1:9" s="1" customFormat="1" ht="15">
      <c r="A254" s="8"/>
      <c r="B254" s="8">
        <v>870420</v>
      </c>
      <c r="C254" s="9">
        <v>645</v>
      </c>
      <c r="D254" s="8" t="s">
        <v>16</v>
      </c>
      <c r="E254" s="19" t="s">
        <v>44</v>
      </c>
      <c r="F254" s="8" t="s">
        <v>964</v>
      </c>
      <c r="G254" s="14">
        <v>12.85</v>
      </c>
      <c r="H254" s="10">
        <f t="shared" si="2"/>
        <v>15.42</v>
      </c>
      <c r="I254" s="8" t="s">
        <v>685</v>
      </c>
    </row>
    <row r="255" spans="1:9" s="1" customFormat="1" ht="15">
      <c r="A255" s="8"/>
      <c r="B255" s="8">
        <v>870425</v>
      </c>
      <c r="C255" s="9">
        <v>645</v>
      </c>
      <c r="D255" s="8" t="s">
        <v>16</v>
      </c>
      <c r="E255" s="19" t="s">
        <v>44</v>
      </c>
      <c r="F255" s="8" t="s">
        <v>960</v>
      </c>
      <c r="G255" s="14">
        <v>12.85</v>
      </c>
      <c r="H255" s="10">
        <f t="shared" si="2"/>
        <v>15.42</v>
      </c>
      <c r="I255" s="8" t="s">
        <v>685</v>
      </c>
    </row>
    <row r="256" spans="1:9" s="1" customFormat="1" ht="15">
      <c r="A256" s="8"/>
      <c r="B256" s="8">
        <v>870430</v>
      </c>
      <c r="C256" s="9">
        <v>630</v>
      </c>
      <c r="D256" s="8" t="s">
        <v>16</v>
      </c>
      <c r="E256" s="19" t="s">
        <v>44</v>
      </c>
      <c r="F256" s="8" t="s">
        <v>965</v>
      </c>
      <c r="G256" s="14">
        <v>14.75</v>
      </c>
      <c r="H256" s="10">
        <f t="shared" si="2"/>
        <v>17.7</v>
      </c>
      <c r="I256" s="8" t="s">
        <v>685</v>
      </c>
    </row>
    <row r="257" spans="1:9" s="1" customFormat="1" ht="15">
      <c r="A257" s="8"/>
      <c r="B257" s="8">
        <v>870435</v>
      </c>
      <c r="C257" s="9">
        <v>630</v>
      </c>
      <c r="D257" s="8" t="s">
        <v>16</v>
      </c>
      <c r="E257" s="19" t="s">
        <v>44</v>
      </c>
      <c r="F257" s="8" t="s">
        <v>966</v>
      </c>
      <c r="G257" s="14">
        <v>14.75</v>
      </c>
      <c r="H257" s="10">
        <f t="shared" si="2"/>
        <v>17.7</v>
      </c>
      <c r="I257" s="8" t="s">
        <v>685</v>
      </c>
    </row>
    <row r="258" spans="1:9" s="1" customFormat="1" ht="15">
      <c r="A258" s="8"/>
      <c r="B258" s="8">
        <v>870440</v>
      </c>
      <c r="C258" s="9">
        <v>630</v>
      </c>
      <c r="D258" s="8" t="s">
        <v>16</v>
      </c>
      <c r="E258" s="19" t="s">
        <v>44</v>
      </c>
      <c r="F258" s="8" t="s">
        <v>967</v>
      </c>
      <c r="G258" s="14">
        <v>14.75</v>
      </c>
      <c r="H258" s="10">
        <f t="shared" si="2"/>
        <v>17.7</v>
      </c>
      <c r="I258" s="8" t="s">
        <v>685</v>
      </c>
    </row>
    <row r="259" spans="1:9" s="1" customFormat="1" ht="15">
      <c r="A259" s="69" t="s">
        <v>9</v>
      </c>
      <c r="B259" s="69">
        <v>890005</v>
      </c>
      <c r="C259" s="9">
        <v>610</v>
      </c>
      <c r="D259" s="69" t="s">
        <v>11</v>
      </c>
      <c r="E259" s="70" t="s">
        <v>18</v>
      </c>
      <c r="F259" s="69" t="s">
        <v>93</v>
      </c>
      <c r="G259" s="72">
        <v>14</v>
      </c>
      <c r="H259" s="68">
        <f t="shared" si="2"/>
        <v>16.8</v>
      </c>
      <c r="I259" s="69" t="s">
        <v>685</v>
      </c>
    </row>
    <row r="260" spans="1:9" s="1" customFormat="1" ht="15">
      <c r="A260" s="69"/>
      <c r="B260" s="69"/>
      <c r="C260" s="9">
        <v>618</v>
      </c>
      <c r="D260" s="69"/>
      <c r="E260" s="70"/>
      <c r="F260" s="69"/>
      <c r="G260" s="72"/>
      <c r="H260" s="68"/>
      <c r="I260" s="69"/>
    </row>
    <row r="261" spans="1:9" s="1" customFormat="1" ht="15">
      <c r="A261" s="69"/>
      <c r="B261" s="69"/>
      <c r="C261" s="9">
        <v>656</v>
      </c>
      <c r="D261" s="69"/>
      <c r="E261" s="70"/>
      <c r="F261" s="69"/>
      <c r="G261" s="72"/>
      <c r="H261" s="68"/>
      <c r="I261" s="69"/>
    </row>
    <row r="262" spans="1:9" s="1" customFormat="1" ht="15">
      <c r="A262" s="69"/>
      <c r="B262" s="69"/>
      <c r="C262" s="9">
        <v>672</v>
      </c>
      <c r="D262" s="69"/>
      <c r="E262" s="70"/>
      <c r="F262" s="69"/>
      <c r="G262" s="72"/>
      <c r="H262" s="68"/>
      <c r="I262" s="69"/>
    </row>
    <row r="263" spans="1:9" s="1" customFormat="1" ht="15">
      <c r="A263" s="69"/>
      <c r="B263" s="69"/>
      <c r="C263" s="9">
        <v>685</v>
      </c>
      <c r="D263" s="69"/>
      <c r="E263" s="70"/>
      <c r="F263" s="69"/>
      <c r="G263" s="72"/>
      <c r="H263" s="68"/>
      <c r="I263" s="69"/>
    </row>
    <row r="264" spans="1:9" s="1" customFormat="1" ht="15">
      <c r="A264" s="69"/>
      <c r="B264" s="69">
        <v>890017</v>
      </c>
      <c r="C264" s="9">
        <v>622</v>
      </c>
      <c r="D264" s="69" t="s">
        <v>16</v>
      </c>
      <c r="E264" s="70" t="s">
        <v>45</v>
      </c>
      <c r="F264" s="69" t="s">
        <v>968</v>
      </c>
      <c r="G264" s="71">
        <v>12.4</v>
      </c>
      <c r="H264" s="68">
        <f>G264+20%*G264</f>
        <v>14.88</v>
      </c>
      <c r="I264" s="69" t="s">
        <v>685</v>
      </c>
    </row>
    <row r="265" spans="1:9" s="1" customFormat="1" ht="15">
      <c r="A265" s="69"/>
      <c r="B265" s="69"/>
      <c r="C265" s="9">
        <v>651</v>
      </c>
      <c r="D265" s="69"/>
      <c r="E265" s="70"/>
      <c r="F265" s="69"/>
      <c r="G265" s="71"/>
      <c r="H265" s="68"/>
      <c r="I265" s="69"/>
    </row>
    <row r="266" spans="1:9" s="1" customFormat="1" ht="15">
      <c r="A266" s="69"/>
      <c r="B266" s="69">
        <v>890025</v>
      </c>
      <c r="C266" s="9">
        <v>610</v>
      </c>
      <c r="D266" s="69" t="s">
        <v>11</v>
      </c>
      <c r="E266" s="70" t="s">
        <v>36</v>
      </c>
      <c r="F266" s="69" t="s">
        <v>13</v>
      </c>
      <c r="G266" s="73">
        <v>8.75</v>
      </c>
      <c r="H266" s="68">
        <f>G266+20%*G266</f>
        <v>10.5</v>
      </c>
      <c r="I266" s="69" t="s">
        <v>685</v>
      </c>
    </row>
    <row r="267" spans="1:9" s="1" customFormat="1" ht="15">
      <c r="A267" s="69"/>
      <c r="B267" s="69"/>
      <c r="C267" s="9">
        <v>615</v>
      </c>
      <c r="D267" s="69"/>
      <c r="E267" s="70"/>
      <c r="F267" s="69"/>
      <c r="G267" s="73"/>
      <c r="H267" s="68"/>
      <c r="I267" s="69"/>
    </row>
    <row r="268" spans="1:9" s="1" customFormat="1" ht="15">
      <c r="A268" s="69"/>
      <c r="B268" s="69"/>
      <c r="C268" s="9">
        <v>625</v>
      </c>
      <c r="D268" s="69"/>
      <c r="E268" s="70"/>
      <c r="F268" s="69"/>
      <c r="G268" s="73"/>
      <c r="H268" s="68"/>
      <c r="I268" s="69"/>
    </row>
    <row r="269" spans="1:9" s="1" customFormat="1" ht="15">
      <c r="A269" s="69"/>
      <c r="B269" s="69"/>
      <c r="C269" s="9">
        <v>630</v>
      </c>
      <c r="D269" s="69"/>
      <c r="E269" s="70"/>
      <c r="F269" s="69"/>
      <c r="G269" s="73"/>
      <c r="H269" s="68"/>
      <c r="I269" s="69"/>
    </row>
    <row r="270" spans="1:9" s="1" customFormat="1" ht="15">
      <c r="A270" s="69"/>
      <c r="B270" s="69"/>
      <c r="C270" s="9">
        <v>635</v>
      </c>
      <c r="D270" s="69"/>
      <c r="E270" s="70"/>
      <c r="F270" s="69"/>
      <c r="G270" s="73"/>
      <c r="H270" s="68"/>
      <c r="I270" s="69"/>
    </row>
    <row r="271" spans="1:9" s="1" customFormat="1" ht="15">
      <c r="A271" s="69"/>
      <c r="B271" s="69"/>
      <c r="C271" s="9">
        <v>637</v>
      </c>
      <c r="D271" s="69"/>
      <c r="E271" s="70"/>
      <c r="F271" s="69"/>
      <c r="G271" s="73"/>
      <c r="H271" s="68"/>
      <c r="I271" s="69"/>
    </row>
    <row r="272" spans="1:9" s="1" customFormat="1" ht="15">
      <c r="A272" s="69"/>
      <c r="B272" s="69"/>
      <c r="C272" s="9">
        <v>645</v>
      </c>
      <c r="D272" s="69"/>
      <c r="E272" s="70"/>
      <c r="F272" s="69"/>
      <c r="G272" s="73"/>
      <c r="H272" s="68"/>
      <c r="I272" s="69"/>
    </row>
    <row r="273" spans="1:9" s="1" customFormat="1" ht="15">
      <c r="A273" s="69"/>
      <c r="B273" s="69"/>
      <c r="C273" s="9">
        <v>660</v>
      </c>
      <c r="D273" s="69"/>
      <c r="E273" s="70"/>
      <c r="F273" s="69"/>
      <c r="G273" s="73"/>
      <c r="H273" s="68"/>
      <c r="I273" s="69"/>
    </row>
    <row r="274" spans="1:9" s="1" customFormat="1" ht="15">
      <c r="A274" s="69"/>
      <c r="B274" s="69"/>
      <c r="C274" s="9">
        <v>667</v>
      </c>
      <c r="D274" s="69"/>
      <c r="E274" s="70"/>
      <c r="F274" s="69"/>
      <c r="G274" s="73"/>
      <c r="H274" s="68"/>
      <c r="I274" s="69"/>
    </row>
    <row r="275" spans="1:9" s="1" customFormat="1" ht="15">
      <c r="A275" s="69"/>
      <c r="B275" s="69"/>
      <c r="C275" s="9">
        <v>670</v>
      </c>
      <c r="D275" s="69"/>
      <c r="E275" s="70"/>
      <c r="F275" s="69"/>
      <c r="G275" s="73"/>
      <c r="H275" s="68"/>
      <c r="I275" s="69"/>
    </row>
    <row r="276" spans="1:9" s="1" customFormat="1" ht="15">
      <c r="A276" s="69"/>
      <c r="B276" s="69"/>
      <c r="C276" s="9">
        <v>675</v>
      </c>
      <c r="D276" s="69"/>
      <c r="E276" s="70"/>
      <c r="F276" s="69"/>
      <c r="G276" s="73"/>
      <c r="H276" s="68"/>
      <c r="I276" s="69"/>
    </row>
    <row r="277" spans="1:9" s="1" customFormat="1" ht="15">
      <c r="A277" s="69"/>
      <c r="B277" s="69"/>
      <c r="C277" s="9">
        <v>680</v>
      </c>
      <c r="D277" s="69"/>
      <c r="E277" s="70"/>
      <c r="F277" s="69"/>
      <c r="G277" s="73"/>
      <c r="H277" s="68"/>
      <c r="I277" s="69"/>
    </row>
    <row r="278" spans="1:9" s="1" customFormat="1" ht="15">
      <c r="A278" s="69"/>
      <c r="B278" s="69"/>
      <c r="C278" s="9">
        <v>690</v>
      </c>
      <c r="D278" s="69"/>
      <c r="E278" s="70"/>
      <c r="F278" s="69"/>
      <c r="G278" s="73"/>
      <c r="H278" s="68"/>
      <c r="I278" s="69"/>
    </row>
    <row r="279" spans="1:9" s="1" customFormat="1" ht="15">
      <c r="A279" s="69"/>
      <c r="B279" s="69">
        <v>890031</v>
      </c>
      <c r="C279" s="9">
        <v>615</v>
      </c>
      <c r="D279" s="69" t="s">
        <v>10</v>
      </c>
      <c r="E279" s="70" t="s">
        <v>7</v>
      </c>
      <c r="F279" s="69" t="s">
        <v>969</v>
      </c>
      <c r="G279" s="71">
        <v>25.4</v>
      </c>
      <c r="H279" s="68">
        <f>G279+20%*G279</f>
        <v>30.479999999999997</v>
      </c>
      <c r="I279" s="69" t="s">
        <v>685</v>
      </c>
    </row>
    <row r="280" spans="1:9" s="1" customFormat="1" ht="15">
      <c r="A280" s="69"/>
      <c r="B280" s="69"/>
      <c r="C280" s="9">
        <v>630</v>
      </c>
      <c r="D280" s="69"/>
      <c r="E280" s="70"/>
      <c r="F280" s="69"/>
      <c r="G280" s="71"/>
      <c r="H280" s="68"/>
      <c r="I280" s="69"/>
    </row>
    <row r="281" spans="1:9" s="1" customFormat="1" ht="15">
      <c r="A281" s="69"/>
      <c r="B281" s="69"/>
      <c r="C281" s="9">
        <v>665</v>
      </c>
      <c r="D281" s="69"/>
      <c r="E281" s="70"/>
      <c r="F281" s="69"/>
      <c r="G281" s="71"/>
      <c r="H281" s="68"/>
      <c r="I281" s="69"/>
    </row>
    <row r="282" spans="1:9" s="1" customFormat="1" ht="15">
      <c r="A282" s="69"/>
      <c r="B282" s="69"/>
      <c r="C282" s="9">
        <v>675</v>
      </c>
      <c r="D282" s="69"/>
      <c r="E282" s="70"/>
      <c r="F282" s="69"/>
      <c r="G282" s="71"/>
      <c r="H282" s="68"/>
      <c r="I282" s="69"/>
    </row>
    <row r="283" spans="1:9" s="1" customFormat="1" ht="15">
      <c r="A283" s="69"/>
      <c r="B283" s="69">
        <v>890032</v>
      </c>
      <c r="C283" s="9">
        <v>620</v>
      </c>
      <c r="D283" s="69" t="s">
        <v>11</v>
      </c>
      <c r="E283" s="70" t="s">
        <v>46</v>
      </c>
      <c r="F283" s="69" t="s">
        <v>970</v>
      </c>
      <c r="G283" s="72">
        <v>25</v>
      </c>
      <c r="H283" s="68">
        <f>G283+20%*G283</f>
        <v>30</v>
      </c>
      <c r="I283" s="69" t="s">
        <v>685</v>
      </c>
    </row>
    <row r="284" spans="1:9" s="1" customFormat="1" ht="15">
      <c r="A284" s="69"/>
      <c r="B284" s="69"/>
      <c r="C284" s="9">
        <v>630</v>
      </c>
      <c r="D284" s="69"/>
      <c r="E284" s="70"/>
      <c r="F284" s="69"/>
      <c r="G284" s="72"/>
      <c r="H284" s="68"/>
      <c r="I284" s="69"/>
    </row>
    <row r="285" spans="1:9" s="1" customFormat="1" ht="15">
      <c r="A285" s="69"/>
      <c r="B285" s="69"/>
      <c r="C285" s="9">
        <v>660</v>
      </c>
      <c r="D285" s="69"/>
      <c r="E285" s="70"/>
      <c r="F285" s="69"/>
      <c r="G285" s="72"/>
      <c r="H285" s="68"/>
      <c r="I285" s="69"/>
    </row>
    <row r="286" spans="1:9" s="1" customFormat="1" ht="15">
      <c r="A286" s="69"/>
      <c r="B286" s="69">
        <v>890051</v>
      </c>
      <c r="C286" s="9">
        <v>620</v>
      </c>
      <c r="D286" s="69" t="s">
        <v>10</v>
      </c>
      <c r="E286" s="70" t="s">
        <v>7</v>
      </c>
      <c r="F286" s="69" t="s">
        <v>8</v>
      </c>
      <c r="G286" s="72">
        <v>19</v>
      </c>
      <c r="H286" s="68">
        <f>G286+20%*G286</f>
        <v>22.8</v>
      </c>
      <c r="I286" s="69" t="s">
        <v>689</v>
      </c>
    </row>
    <row r="287" spans="1:9" s="1" customFormat="1" ht="15">
      <c r="A287" s="69"/>
      <c r="B287" s="69"/>
      <c r="C287" s="9">
        <v>630</v>
      </c>
      <c r="D287" s="69"/>
      <c r="E287" s="70"/>
      <c r="F287" s="69"/>
      <c r="G287" s="72"/>
      <c r="H287" s="68"/>
      <c r="I287" s="69"/>
    </row>
    <row r="288" spans="1:9" s="1" customFormat="1" ht="15">
      <c r="A288" s="69"/>
      <c r="B288" s="69"/>
      <c r="C288" s="9">
        <v>670</v>
      </c>
      <c r="D288" s="69"/>
      <c r="E288" s="70"/>
      <c r="F288" s="69"/>
      <c r="G288" s="72"/>
      <c r="H288" s="68"/>
      <c r="I288" s="69"/>
    </row>
    <row r="289" spans="1:9" s="1" customFormat="1" ht="15">
      <c r="A289" s="69"/>
      <c r="B289" s="69"/>
      <c r="C289" s="9">
        <v>675</v>
      </c>
      <c r="D289" s="69"/>
      <c r="E289" s="70"/>
      <c r="F289" s="69"/>
      <c r="G289" s="72"/>
      <c r="H289" s="68"/>
      <c r="I289" s="69"/>
    </row>
    <row r="290" spans="1:9" s="1" customFormat="1" ht="15">
      <c r="A290" s="69"/>
      <c r="B290" s="69"/>
      <c r="C290" s="9">
        <v>682</v>
      </c>
      <c r="D290" s="69"/>
      <c r="E290" s="70"/>
      <c r="F290" s="69"/>
      <c r="G290" s="72"/>
      <c r="H290" s="68"/>
      <c r="I290" s="69"/>
    </row>
    <row r="291" spans="1:9" s="1" customFormat="1" ht="15">
      <c r="A291" s="8"/>
      <c r="B291" s="8">
        <v>890064</v>
      </c>
      <c r="C291" s="9">
        <v>675</v>
      </c>
      <c r="D291" s="8" t="s">
        <v>11</v>
      </c>
      <c r="E291" s="19" t="s">
        <v>47</v>
      </c>
      <c r="F291" s="8" t="s">
        <v>8</v>
      </c>
      <c r="G291" s="15">
        <v>16.8</v>
      </c>
      <c r="H291" s="10">
        <f>G291+20%*G291</f>
        <v>20.16</v>
      </c>
      <c r="I291" s="8" t="s">
        <v>685</v>
      </c>
    </row>
    <row r="292" spans="1:9" s="1" customFormat="1" ht="15">
      <c r="A292" s="69"/>
      <c r="B292" s="69">
        <v>890066</v>
      </c>
      <c r="C292" s="9">
        <v>671</v>
      </c>
      <c r="D292" s="69" t="s">
        <v>11</v>
      </c>
      <c r="E292" s="70" t="s">
        <v>47</v>
      </c>
      <c r="F292" s="69" t="s">
        <v>8</v>
      </c>
      <c r="G292" s="71">
        <v>16.8</v>
      </c>
      <c r="H292" s="68">
        <f>G292+20%*G292</f>
        <v>20.16</v>
      </c>
      <c r="I292" s="69" t="s">
        <v>685</v>
      </c>
    </row>
    <row r="293" spans="1:9" s="1" customFormat="1" ht="15">
      <c r="A293" s="69"/>
      <c r="B293" s="69"/>
      <c r="C293" s="9">
        <v>675</v>
      </c>
      <c r="D293" s="69"/>
      <c r="E293" s="70"/>
      <c r="F293" s="69"/>
      <c r="G293" s="71"/>
      <c r="H293" s="68"/>
      <c r="I293" s="69"/>
    </row>
    <row r="294" spans="1:9" s="1" customFormat="1" ht="15">
      <c r="A294" s="69"/>
      <c r="B294" s="69">
        <v>890068</v>
      </c>
      <c r="C294" s="9">
        <v>671</v>
      </c>
      <c r="D294" s="69" t="s">
        <v>11</v>
      </c>
      <c r="E294" s="70" t="s">
        <v>47</v>
      </c>
      <c r="F294" s="69" t="s">
        <v>8</v>
      </c>
      <c r="G294" s="71">
        <v>16.8</v>
      </c>
      <c r="H294" s="68">
        <f>G294+20%*G294</f>
        <v>20.16</v>
      </c>
      <c r="I294" s="69" t="s">
        <v>685</v>
      </c>
    </row>
    <row r="295" spans="1:9" s="1" customFormat="1" ht="15">
      <c r="A295" s="69"/>
      <c r="B295" s="69"/>
      <c r="C295" s="9">
        <v>675</v>
      </c>
      <c r="D295" s="69"/>
      <c r="E295" s="70"/>
      <c r="F295" s="69"/>
      <c r="G295" s="71"/>
      <c r="H295" s="68"/>
      <c r="I295" s="69"/>
    </row>
    <row r="296" spans="1:9" s="1" customFormat="1" ht="15">
      <c r="A296" s="8"/>
      <c r="B296" s="8">
        <v>890075</v>
      </c>
      <c r="C296" s="9">
        <v>615</v>
      </c>
      <c r="D296" s="8" t="s">
        <v>11</v>
      </c>
      <c r="E296" s="19" t="s">
        <v>36</v>
      </c>
      <c r="F296" s="8" t="s">
        <v>8</v>
      </c>
      <c r="G296" s="14">
        <v>13.11</v>
      </c>
      <c r="H296" s="10">
        <f>G296+20%*G296</f>
        <v>15.732</v>
      </c>
      <c r="I296" s="8" t="s">
        <v>685</v>
      </c>
    </row>
    <row r="297" spans="1:9" s="1" customFormat="1" ht="15">
      <c r="A297" s="69"/>
      <c r="B297" s="69">
        <v>890080</v>
      </c>
      <c r="C297" s="9">
        <v>610</v>
      </c>
      <c r="D297" s="69" t="s">
        <v>11</v>
      </c>
      <c r="E297" s="70" t="s">
        <v>36</v>
      </c>
      <c r="F297" s="69" t="s">
        <v>8</v>
      </c>
      <c r="G297" s="71">
        <v>12.5</v>
      </c>
      <c r="H297" s="68">
        <f>G297+20%*G297</f>
        <v>15</v>
      </c>
      <c r="I297" s="69" t="s">
        <v>685</v>
      </c>
    </row>
    <row r="298" spans="1:9" s="1" customFormat="1" ht="15">
      <c r="A298" s="69"/>
      <c r="B298" s="69"/>
      <c r="C298" s="9">
        <v>690</v>
      </c>
      <c r="D298" s="69"/>
      <c r="E298" s="70"/>
      <c r="F298" s="69"/>
      <c r="G298" s="71"/>
      <c r="H298" s="68"/>
      <c r="I298" s="69"/>
    </row>
    <row r="299" spans="1:9" s="1" customFormat="1" ht="15">
      <c r="A299" s="8"/>
      <c r="B299" s="8">
        <v>890085</v>
      </c>
      <c r="C299" s="9">
        <v>690</v>
      </c>
      <c r="D299" s="8" t="s">
        <v>11</v>
      </c>
      <c r="E299" s="19" t="s">
        <v>36</v>
      </c>
      <c r="F299" s="8" t="s">
        <v>8</v>
      </c>
      <c r="G299" s="15">
        <v>12.5</v>
      </c>
      <c r="H299" s="10">
        <f>G299+20%*G299</f>
        <v>15</v>
      </c>
      <c r="I299" s="8" t="s">
        <v>685</v>
      </c>
    </row>
    <row r="300" spans="1:9" s="1" customFormat="1" ht="15">
      <c r="A300" s="69"/>
      <c r="B300" s="69">
        <v>890090</v>
      </c>
      <c r="C300" s="9">
        <v>615</v>
      </c>
      <c r="D300" s="69" t="s">
        <v>11</v>
      </c>
      <c r="E300" s="70" t="s">
        <v>36</v>
      </c>
      <c r="F300" s="69" t="s">
        <v>8</v>
      </c>
      <c r="G300" s="71">
        <v>12.5</v>
      </c>
      <c r="H300" s="68">
        <f>G300+20%*G300</f>
        <v>15</v>
      </c>
      <c r="I300" s="69" t="s">
        <v>685</v>
      </c>
    </row>
    <row r="301" spans="1:9" s="1" customFormat="1" ht="15">
      <c r="A301" s="69"/>
      <c r="B301" s="69"/>
      <c r="C301" s="9">
        <v>670</v>
      </c>
      <c r="D301" s="69"/>
      <c r="E301" s="70"/>
      <c r="F301" s="69"/>
      <c r="G301" s="71"/>
      <c r="H301" s="68"/>
      <c r="I301" s="69"/>
    </row>
    <row r="302" spans="1:9" s="1" customFormat="1" ht="15">
      <c r="A302" s="8"/>
      <c r="B302" s="8">
        <v>890094</v>
      </c>
      <c r="C302" s="9">
        <v>630</v>
      </c>
      <c r="D302" s="8" t="s">
        <v>11</v>
      </c>
      <c r="E302" s="19" t="s">
        <v>36</v>
      </c>
      <c r="F302" s="8" t="s">
        <v>8</v>
      </c>
      <c r="G302" s="15">
        <v>14.7</v>
      </c>
      <c r="H302" s="10">
        <f>G302+20%*G302</f>
        <v>17.64</v>
      </c>
      <c r="I302" s="8" t="s">
        <v>685</v>
      </c>
    </row>
    <row r="303" spans="1:9" s="1" customFormat="1" ht="15">
      <c r="A303" s="69"/>
      <c r="B303" s="69">
        <v>890095</v>
      </c>
      <c r="C303" s="9">
        <v>615</v>
      </c>
      <c r="D303" s="69" t="s">
        <v>11</v>
      </c>
      <c r="E303" s="70" t="s">
        <v>36</v>
      </c>
      <c r="F303" s="69" t="s">
        <v>8</v>
      </c>
      <c r="G303" s="71">
        <v>12.5</v>
      </c>
      <c r="H303" s="68">
        <f>G303+20%*G303</f>
        <v>15</v>
      </c>
      <c r="I303" s="69" t="s">
        <v>685</v>
      </c>
    </row>
    <row r="304" spans="1:9" s="1" customFormat="1" ht="15">
      <c r="A304" s="69"/>
      <c r="B304" s="69"/>
      <c r="C304" s="9">
        <v>670</v>
      </c>
      <c r="D304" s="69"/>
      <c r="E304" s="70"/>
      <c r="F304" s="69"/>
      <c r="G304" s="71"/>
      <c r="H304" s="68"/>
      <c r="I304" s="69"/>
    </row>
    <row r="305" spans="1:9" s="1" customFormat="1" ht="15">
      <c r="A305" s="69"/>
      <c r="B305" s="69">
        <v>890096</v>
      </c>
      <c r="C305" s="9">
        <v>675</v>
      </c>
      <c r="D305" s="69" t="s">
        <v>11</v>
      </c>
      <c r="E305" s="70" t="s">
        <v>48</v>
      </c>
      <c r="F305" s="69" t="s">
        <v>8</v>
      </c>
      <c r="G305" s="71">
        <v>19.3</v>
      </c>
      <c r="H305" s="68">
        <f>G305+20%*G305</f>
        <v>23.16</v>
      </c>
      <c r="I305" s="69" t="s">
        <v>685</v>
      </c>
    </row>
    <row r="306" spans="1:9" s="1" customFormat="1" ht="15">
      <c r="A306" s="69"/>
      <c r="B306" s="69"/>
      <c r="C306" s="9">
        <v>676</v>
      </c>
      <c r="D306" s="69"/>
      <c r="E306" s="70"/>
      <c r="F306" s="69"/>
      <c r="G306" s="71"/>
      <c r="H306" s="68"/>
      <c r="I306" s="69"/>
    </row>
    <row r="307" spans="1:9" s="1" customFormat="1" ht="15">
      <c r="A307" s="8"/>
      <c r="B307" s="8">
        <v>890097</v>
      </c>
      <c r="C307" s="9">
        <v>615</v>
      </c>
      <c r="D307" s="8" t="s">
        <v>11</v>
      </c>
      <c r="E307" s="19" t="s">
        <v>49</v>
      </c>
      <c r="F307" s="8" t="s">
        <v>8</v>
      </c>
      <c r="G307" s="14">
        <v>19.25</v>
      </c>
      <c r="H307" s="10">
        <f>G307+20%*G307</f>
        <v>23.1</v>
      </c>
      <c r="I307" s="8" t="s">
        <v>685</v>
      </c>
    </row>
    <row r="308" spans="1:9" s="1" customFormat="1" ht="15">
      <c r="A308" s="8"/>
      <c r="B308" s="8">
        <v>890098</v>
      </c>
      <c r="C308" s="9">
        <v>615</v>
      </c>
      <c r="D308" s="8" t="s">
        <v>11</v>
      </c>
      <c r="E308" s="19" t="s">
        <v>36</v>
      </c>
      <c r="F308" s="8" t="s">
        <v>8</v>
      </c>
      <c r="G308" s="15">
        <v>14.9</v>
      </c>
      <c r="H308" s="10">
        <f>G308+20%*G308</f>
        <v>17.880000000000003</v>
      </c>
      <c r="I308" s="8" t="s">
        <v>685</v>
      </c>
    </row>
    <row r="309" spans="1:9" s="1" customFormat="1" ht="15">
      <c r="A309" s="69" t="s">
        <v>9</v>
      </c>
      <c r="B309" s="69">
        <v>890102</v>
      </c>
      <c r="C309" s="9">
        <v>615</v>
      </c>
      <c r="D309" s="69" t="s">
        <v>23</v>
      </c>
      <c r="E309" s="70" t="s">
        <v>7</v>
      </c>
      <c r="F309" s="69" t="s">
        <v>8</v>
      </c>
      <c r="G309" s="72">
        <v>20</v>
      </c>
      <c r="H309" s="68">
        <f>G309+20%*G309</f>
        <v>24</v>
      </c>
      <c r="I309" s="69" t="s">
        <v>685</v>
      </c>
    </row>
    <row r="310" spans="1:9" s="1" customFormat="1" ht="15">
      <c r="A310" s="69"/>
      <c r="B310" s="69"/>
      <c r="C310" s="9">
        <v>620</v>
      </c>
      <c r="D310" s="69"/>
      <c r="E310" s="70"/>
      <c r="F310" s="69"/>
      <c r="G310" s="72"/>
      <c r="H310" s="68"/>
      <c r="I310" s="69"/>
    </row>
    <row r="311" spans="1:9" s="1" customFormat="1" ht="15">
      <c r="A311" s="69"/>
      <c r="B311" s="69"/>
      <c r="C311" s="9">
        <v>630</v>
      </c>
      <c r="D311" s="69"/>
      <c r="E311" s="70"/>
      <c r="F311" s="69"/>
      <c r="G311" s="72"/>
      <c r="H311" s="68"/>
      <c r="I311" s="69"/>
    </row>
    <row r="312" spans="1:9" s="1" customFormat="1" ht="15">
      <c r="A312" s="69" t="s">
        <v>9</v>
      </c>
      <c r="B312" s="69">
        <v>890103</v>
      </c>
      <c r="C312" s="9">
        <v>620</v>
      </c>
      <c r="D312" s="69" t="s">
        <v>23</v>
      </c>
      <c r="E312" s="70" t="s">
        <v>7</v>
      </c>
      <c r="F312" s="69" t="s">
        <v>8</v>
      </c>
      <c r="G312" s="71">
        <v>21.5</v>
      </c>
      <c r="H312" s="68">
        <f>G312+20%*G312</f>
        <v>25.8</v>
      </c>
      <c r="I312" s="69" t="s">
        <v>685</v>
      </c>
    </row>
    <row r="313" spans="1:9" s="1" customFormat="1" ht="15">
      <c r="A313" s="69"/>
      <c r="B313" s="69"/>
      <c r="C313" s="9">
        <v>630</v>
      </c>
      <c r="D313" s="69"/>
      <c r="E313" s="70"/>
      <c r="F313" s="69"/>
      <c r="G313" s="71"/>
      <c r="H313" s="68"/>
      <c r="I313" s="69"/>
    </row>
    <row r="314" spans="1:9" s="1" customFormat="1" ht="15">
      <c r="A314" s="69"/>
      <c r="B314" s="69"/>
      <c r="C314" s="9">
        <v>660</v>
      </c>
      <c r="D314" s="69"/>
      <c r="E314" s="70"/>
      <c r="F314" s="69"/>
      <c r="G314" s="71"/>
      <c r="H314" s="68"/>
      <c r="I314" s="69"/>
    </row>
    <row r="315" spans="1:9" s="1" customFormat="1" ht="15">
      <c r="A315" s="69" t="s">
        <v>9</v>
      </c>
      <c r="B315" s="69">
        <v>890104</v>
      </c>
      <c r="C315" s="9">
        <v>620</v>
      </c>
      <c r="D315" s="69" t="s">
        <v>10</v>
      </c>
      <c r="E315" s="70" t="s">
        <v>7</v>
      </c>
      <c r="F315" s="69" t="s">
        <v>8</v>
      </c>
      <c r="G315" s="71">
        <v>27.2</v>
      </c>
      <c r="H315" s="68">
        <f>G315+20%*G315</f>
        <v>32.64</v>
      </c>
      <c r="I315" s="69" t="s">
        <v>685</v>
      </c>
    </row>
    <row r="316" spans="1:9" s="1" customFormat="1" ht="15">
      <c r="A316" s="69"/>
      <c r="B316" s="69"/>
      <c r="C316" s="9">
        <v>660</v>
      </c>
      <c r="D316" s="69"/>
      <c r="E316" s="70"/>
      <c r="F316" s="69"/>
      <c r="G316" s="71"/>
      <c r="H316" s="68"/>
      <c r="I316" s="69"/>
    </row>
    <row r="317" spans="1:9" s="1" customFormat="1" ht="15">
      <c r="A317" s="69" t="s">
        <v>9</v>
      </c>
      <c r="B317" s="69">
        <v>890105</v>
      </c>
      <c r="C317" s="9">
        <v>615</v>
      </c>
      <c r="D317" s="69" t="s">
        <v>50</v>
      </c>
      <c r="E317" s="70" t="s">
        <v>7</v>
      </c>
      <c r="F317" s="69" t="s">
        <v>8</v>
      </c>
      <c r="G317" s="71">
        <v>28.8</v>
      </c>
      <c r="H317" s="68">
        <f>G317+20%*G317</f>
        <v>34.56</v>
      </c>
      <c r="I317" s="69" t="s">
        <v>685</v>
      </c>
    </row>
    <row r="318" spans="1:9" s="1" customFormat="1" ht="15">
      <c r="A318" s="69"/>
      <c r="B318" s="69"/>
      <c r="C318" s="9">
        <v>620</v>
      </c>
      <c r="D318" s="69"/>
      <c r="E318" s="70"/>
      <c r="F318" s="69"/>
      <c r="G318" s="71"/>
      <c r="H318" s="68"/>
      <c r="I318" s="69"/>
    </row>
    <row r="319" spans="1:9" s="1" customFormat="1" ht="15">
      <c r="A319" s="69"/>
      <c r="B319" s="69"/>
      <c r="C319" s="9">
        <v>660</v>
      </c>
      <c r="D319" s="69"/>
      <c r="E319" s="70"/>
      <c r="F319" s="69"/>
      <c r="G319" s="71"/>
      <c r="H319" s="68"/>
      <c r="I319" s="69"/>
    </row>
    <row r="320" spans="1:9" s="1" customFormat="1" ht="15">
      <c r="A320" s="69" t="s">
        <v>9</v>
      </c>
      <c r="B320" s="69">
        <v>890106</v>
      </c>
      <c r="C320" s="9">
        <v>615</v>
      </c>
      <c r="D320" s="69" t="s">
        <v>51</v>
      </c>
      <c r="E320" s="70" t="s">
        <v>7</v>
      </c>
      <c r="F320" s="69" t="s">
        <v>8</v>
      </c>
      <c r="G320" s="71">
        <v>28.4</v>
      </c>
      <c r="H320" s="68">
        <f>G320+20%*G320</f>
        <v>34.08</v>
      </c>
      <c r="I320" s="69" t="s">
        <v>685</v>
      </c>
    </row>
    <row r="321" spans="1:9" s="1" customFormat="1" ht="15">
      <c r="A321" s="69"/>
      <c r="B321" s="69"/>
      <c r="C321" s="9">
        <v>620</v>
      </c>
      <c r="D321" s="69"/>
      <c r="E321" s="70"/>
      <c r="F321" s="69"/>
      <c r="G321" s="71"/>
      <c r="H321" s="68"/>
      <c r="I321" s="69"/>
    </row>
    <row r="322" spans="1:9" s="1" customFormat="1" ht="15">
      <c r="A322" s="69"/>
      <c r="B322" s="69"/>
      <c r="C322" s="9">
        <v>644</v>
      </c>
      <c r="D322" s="69"/>
      <c r="E322" s="70"/>
      <c r="F322" s="69"/>
      <c r="G322" s="71"/>
      <c r="H322" s="68"/>
      <c r="I322" s="69"/>
    </row>
    <row r="323" spans="1:9" s="1" customFormat="1" ht="15">
      <c r="A323" s="69"/>
      <c r="B323" s="69">
        <v>890150</v>
      </c>
      <c r="C323" s="9">
        <v>610</v>
      </c>
      <c r="D323" s="69" t="s">
        <v>11</v>
      </c>
      <c r="E323" s="70" t="s">
        <v>52</v>
      </c>
      <c r="F323" s="69" t="s">
        <v>13</v>
      </c>
      <c r="G323" s="71">
        <v>11.5</v>
      </c>
      <c r="H323" s="68">
        <f>G323+20%*G323</f>
        <v>13.8</v>
      </c>
      <c r="I323" s="69" t="s">
        <v>685</v>
      </c>
    </row>
    <row r="324" spans="1:9" s="1" customFormat="1" ht="15">
      <c r="A324" s="69"/>
      <c r="B324" s="69"/>
      <c r="C324" s="9">
        <v>615</v>
      </c>
      <c r="D324" s="69"/>
      <c r="E324" s="70"/>
      <c r="F324" s="69"/>
      <c r="G324" s="71"/>
      <c r="H324" s="68"/>
      <c r="I324" s="69"/>
    </row>
    <row r="325" spans="1:9" s="1" customFormat="1" ht="15">
      <c r="A325" s="69"/>
      <c r="B325" s="69"/>
      <c r="C325" s="9">
        <v>620</v>
      </c>
      <c r="D325" s="69"/>
      <c r="E325" s="70"/>
      <c r="F325" s="69"/>
      <c r="G325" s="71"/>
      <c r="H325" s="68"/>
      <c r="I325" s="69"/>
    </row>
    <row r="326" spans="1:9" s="1" customFormat="1" ht="15">
      <c r="A326" s="69"/>
      <c r="B326" s="69"/>
      <c r="C326" s="9">
        <v>630</v>
      </c>
      <c r="D326" s="69"/>
      <c r="E326" s="70"/>
      <c r="F326" s="69"/>
      <c r="G326" s="71"/>
      <c r="H326" s="68"/>
      <c r="I326" s="69"/>
    </row>
    <row r="327" spans="1:9" s="1" customFormat="1" ht="15">
      <c r="A327" s="69"/>
      <c r="B327" s="69"/>
      <c r="C327" s="9">
        <v>640</v>
      </c>
      <c r="D327" s="69"/>
      <c r="E327" s="70"/>
      <c r="F327" s="69"/>
      <c r="G327" s="71"/>
      <c r="H327" s="68"/>
      <c r="I327" s="69"/>
    </row>
    <row r="328" spans="1:9" s="1" customFormat="1" ht="15">
      <c r="A328" s="69"/>
      <c r="B328" s="69"/>
      <c r="C328" s="9">
        <v>645</v>
      </c>
      <c r="D328" s="69"/>
      <c r="E328" s="70"/>
      <c r="F328" s="69"/>
      <c r="G328" s="71"/>
      <c r="H328" s="68"/>
      <c r="I328" s="69"/>
    </row>
    <row r="329" spans="1:9" s="1" customFormat="1" ht="15">
      <c r="A329" s="69"/>
      <c r="B329" s="69"/>
      <c r="C329" s="9">
        <v>650</v>
      </c>
      <c r="D329" s="69"/>
      <c r="E329" s="70"/>
      <c r="F329" s="69"/>
      <c r="G329" s="71"/>
      <c r="H329" s="68"/>
      <c r="I329" s="69"/>
    </row>
    <row r="330" spans="1:9" s="1" customFormat="1" ht="15">
      <c r="A330" s="69"/>
      <c r="B330" s="69"/>
      <c r="C330" s="9">
        <v>675</v>
      </c>
      <c r="D330" s="69"/>
      <c r="E330" s="70"/>
      <c r="F330" s="69"/>
      <c r="G330" s="71"/>
      <c r="H330" s="68"/>
      <c r="I330" s="69"/>
    </row>
    <row r="331" spans="1:9" s="1" customFormat="1" ht="15">
      <c r="A331" s="69"/>
      <c r="B331" s="69"/>
      <c r="C331" s="9">
        <v>680</v>
      </c>
      <c r="D331" s="69"/>
      <c r="E331" s="70"/>
      <c r="F331" s="69"/>
      <c r="G331" s="71"/>
      <c r="H331" s="68"/>
      <c r="I331" s="69"/>
    </row>
    <row r="332" spans="1:9" s="1" customFormat="1" ht="15">
      <c r="A332" s="69"/>
      <c r="B332" s="69">
        <v>890200</v>
      </c>
      <c r="C332" s="9">
        <v>655</v>
      </c>
      <c r="D332" s="69" t="s">
        <v>11</v>
      </c>
      <c r="E332" s="70" t="s">
        <v>7</v>
      </c>
      <c r="F332" s="69" t="s">
        <v>8</v>
      </c>
      <c r="G332" s="71">
        <v>16.2</v>
      </c>
      <c r="H332" s="68">
        <f>G332+20%*G332</f>
        <v>19.439999999999998</v>
      </c>
      <c r="I332" s="69" t="s">
        <v>685</v>
      </c>
    </row>
    <row r="333" spans="1:9" s="1" customFormat="1" ht="15">
      <c r="A333" s="69"/>
      <c r="B333" s="69"/>
      <c r="C333" s="9">
        <v>656</v>
      </c>
      <c r="D333" s="69"/>
      <c r="E333" s="70"/>
      <c r="F333" s="69"/>
      <c r="G333" s="71"/>
      <c r="H333" s="68"/>
      <c r="I333" s="69"/>
    </row>
    <row r="334" spans="1:9" s="1" customFormat="1" ht="15">
      <c r="A334" s="69"/>
      <c r="B334" s="69"/>
      <c r="C334" s="9">
        <v>680</v>
      </c>
      <c r="D334" s="69"/>
      <c r="E334" s="70"/>
      <c r="F334" s="69"/>
      <c r="G334" s="71"/>
      <c r="H334" s="68"/>
      <c r="I334" s="69"/>
    </row>
    <row r="335" spans="1:9" s="1" customFormat="1" ht="15">
      <c r="A335" s="69"/>
      <c r="B335" s="69">
        <v>890210</v>
      </c>
      <c r="C335" s="9">
        <v>615</v>
      </c>
      <c r="D335" s="69" t="s">
        <v>11</v>
      </c>
      <c r="E335" s="70" t="s">
        <v>7</v>
      </c>
      <c r="F335" s="69" t="s">
        <v>13</v>
      </c>
      <c r="G335" s="73">
        <v>19.35</v>
      </c>
      <c r="H335" s="68">
        <f>G335+20%*G335</f>
        <v>23.220000000000002</v>
      </c>
      <c r="I335" s="69" t="s">
        <v>685</v>
      </c>
    </row>
    <row r="336" spans="1:9" s="1" customFormat="1" ht="15">
      <c r="A336" s="69"/>
      <c r="B336" s="69"/>
      <c r="C336" s="9">
        <v>620</v>
      </c>
      <c r="D336" s="69"/>
      <c r="E336" s="70"/>
      <c r="F336" s="69"/>
      <c r="G336" s="73"/>
      <c r="H336" s="68"/>
      <c r="I336" s="69"/>
    </row>
    <row r="337" spans="1:9" s="1" customFormat="1" ht="15">
      <c r="A337" s="69"/>
      <c r="B337" s="69"/>
      <c r="C337" s="9">
        <v>670</v>
      </c>
      <c r="D337" s="69"/>
      <c r="E337" s="70"/>
      <c r="F337" s="69"/>
      <c r="G337" s="73"/>
      <c r="H337" s="68"/>
      <c r="I337" s="69"/>
    </row>
    <row r="338" spans="1:9" s="1" customFormat="1" ht="15">
      <c r="A338" s="69"/>
      <c r="B338" s="69">
        <v>890233</v>
      </c>
      <c r="C338" s="9">
        <v>615</v>
      </c>
      <c r="D338" s="69" t="s">
        <v>10</v>
      </c>
      <c r="E338" s="70" t="s">
        <v>7</v>
      </c>
      <c r="F338" s="69" t="s">
        <v>8</v>
      </c>
      <c r="G338" s="72">
        <v>17</v>
      </c>
      <c r="H338" s="68">
        <f>G338+20%*G338</f>
        <v>20.4</v>
      </c>
      <c r="I338" s="69" t="s">
        <v>685</v>
      </c>
    </row>
    <row r="339" spans="1:9" s="1" customFormat="1" ht="15">
      <c r="A339" s="69"/>
      <c r="B339" s="69"/>
      <c r="C339" s="9">
        <v>630</v>
      </c>
      <c r="D339" s="69"/>
      <c r="E339" s="70"/>
      <c r="F339" s="69"/>
      <c r="G339" s="72"/>
      <c r="H339" s="68"/>
      <c r="I339" s="69"/>
    </row>
    <row r="340" spans="1:9" s="1" customFormat="1" ht="15">
      <c r="A340" s="69"/>
      <c r="B340" s="69"/>
      <c r="C340" s="9">
        <v>660</v>
      </c>
      <c r="D340" s="69"/>
      <c r="E340" s="70"/>
      <c r="F340" s="69"/>
      <c r="G340" s="72"/>
      <c r="H340" s="68"/>
      <c r="I340" s="69"/>
    </row>
    <row r="341" spans="1:9" s="1" customFormat="1" ht="15">
      <c r="A341" s="8"/>
      <c r="B341" s="8">
        <v>890300</v>
      </c>
      <c r="C341" s="9">
        <v>620</v>
      </c>
      <c r="D341" s="8" t="s">
        <v>11</v>
      </c>
      <c r="E341" s="19" t="s">
        <v>53</v>
      </c>
      <c r="F341" s="8" t="s">
        <v>8</v>
      </c>
      <c r="G341" s="14">
        <v>20.83</v>
      </c>
      <c r="H341" s="10">
        <f>G341+20%*G341</f>
        <v>24.996</v>
      </c>
      <c r="I341" s="8" t="s">
        <v>685</v>
      </c>
    </row>
    <row r="342" spans="1:9" s="1" customFormat="1" ht="15">
      <c r="A342" s="69"/>
      <c r="B342" s="69">
        <v>890305</v>
      </c>
      <c r="C342" s="9">
        <v>645</v>
      </c>
      <c r="D342" s="69" t="s">
        <v>11</v>
      </c>
      <c r="E342" s="70" t="s">
        <v>54</v>
      </c>
      <c r="F342" s="69" t="s">
        <v>991</v>
      </c>
      <c r="G342" s="73">
        <v>20.83</v>
      </c>
      <c r="H342" s="68">
        <f>G342+20%*G342</f>
        <v>24.996</v>
      </c>
      <c r="I342" s="69" t="s">
        <v>685</v>
      </c>
    </row>
    <row r="343" spans="1:9" s="1" customFormat="1" ht="15">
      <c r="A343" s="69"/>
      <c r="B343" s="69"/>
      <c r="C343" s="9">
        <v>670</v>
      </c>
      <c r="D343" s="69"/>
      <c r="E343" s="70"/>
      <c r="F343" s="69"/>
      <c r="G343" s="73"/>
      <c r="H343" s="68"/>
      <c r="I343" s="69"/>
    </row>
    <row r="344" spans="1:9" s="1" customFormat="1" ht="15">
      <c r="A344" s="8"/>
      <c r="B344" s="8">
        <v>890313</v>
      </c>
      <c r="C344" s="9">
        <v>670</v>
      </c>
      <c r="D344" s="8" t="s">
        <v>11</v>
      </c>
      <c r="E344" s="19" t="s">
        <v>55</v>
      </c>
      <c r="F344" s="8" t="s">
        <v>8</v>
      </c>
      <c r="G344" s="15">
        <v>19.5</v>
      </c>
      <c r="H344" s="10">
        <f>G344+20%*G344</f>
        <v>23.4</v>
      </c>
      <c r="I344" s="8" t="s">
        <v>685</v>
      </c>
    </row>
    <row r="345" spans="1:9" s="1" customFormat="1" ht="15">
      <c r="A345" s="8"/>
      <c r="B345" s="8">
        <v>890314</v>
      </c>
      <c r="C345" s="9">
        <v>640</v>
      </c>
      <c r="D345" s="8" t="s">
        <v>11</v>
      </c>
      <c r="E345" s="19" t="s">
        <v>55</v>
      </c>
      <c r="F345" s="8" t="s">
        <v>991</v>
      </c>
      <c r="G345" s="15">
        <v>19.5</v>
      </c>
      <c r="H345" s="10">
        <f>G345+20%*G345</f>
        <v>23.4</v>
      </c>
      <c r="I345" s="8" t="s">
        <v>685</v>
      </c>
    </row>
    <row r="346" spans="1:9" s="1" customFormat="1" ht="15">
      <c r="A346" s="69"/>
      <c r="B346" s="69">
        <v>890315</v>
      </c>
      <c r="C346" s="9">
        <v>625</v>
      </c>
      <c r="D346" s="69" t="s">
        <v>11</v>
      </c>
      <c r="E346" s="70" t="s">
        <v>54</v>
      </c>
      <c r="F346" s="69" t="s">
        <v>992</v>
      </c>
      <c r="G346" s="73">
        <v>20.83</v>
      </c>
      <c r="H346" s="68">
        <f>G346+20%*G346</f>
        <v>24.996</v>
      </c>
      <c r="I346" s="69" t="s">
        <v>685</v>
      </c>
    </row>
    <row r="347" spans="1:9" s="1" customFormat="1" ht="15">
      <c r="A347" s="69"/>
      <c r="B347" s="69"/>
      <c r="C347" s="9">
        <v>645</v>
      </c>
      <c r="D347" s="69"/>
      <c r="E347" s="70"/>
      <c r="F347" s="69"/>
      <c r="G347" s="73"/>
      <c r="H347" s="68"/>
      <c r="I347" s="69"/>
    </row>
    <row r="348" spans="1:9" s="1" customFormat="1" ht="15">
      <c r="A348" s="69"/>
      <c r="B348" s="69"/>
      <c r="C348" s="9">
        <v>690</v>
      </c>
      <c r="D348" s="69"/>
      <c r="E348" s="70"/>
      <c r="F348" s="69"/>
      <c r="G348" s="73"/>
      <c r="H348" s="68"/>
      <c r="I348" s="69"/>
    </row>
    <row r="349" spans="1:9" s="1" customFormat="1" ht="15">
      <c r="A349" s="8"/>
      <c r="B349" s="8">
        <v>890317</v>
      </c>
      <c r="C349" s="9">
        <v>645</v>
      </c>
      <c r="D349" s="8" t="s">
        <v>11</v>
      </c>
      <c r="E349" s="19" t="s">
        <v>54</v>
      </c>
      <c r="F349" s="8" t="s">
        <v>8</v>
      </c>
      <c r="G349" s="14">
        <v>20.83</v>
      </c>
      <c r="H349" s="10">
        <f>G349+20%*G349</f>
        <v>24.996</v>
      </c>
      <c r="I349" s="8" t="s">
        <v>685</v>
      </c>
    </row>
    <row r="350" spans="1:9" s="1" customFormat="1" ht="15">
      <c r="A350" s="69"/>
      <c r="B350" s="69">
        <v>890318</v>
      </c>
      <c r="C350" s="9">
        <v>660</v>
      </c>
      <c r="D350" s="69" t="s">
        <v>11</v>
      </c>
      <c r="E350" s="70" t="s">
        <v>54</v>
      </c>
      <c r="F350" s="69" t="s">
        <v>993</v>
      </c>
      <c r="G350" s="73">
        <v>20.83</v>
      </c>
      <c r="H350" s="68">
        <f>G350+20%*G350</f>
        <v>24.996</v>
      </c>
      <c r="I350" s="69" t="s">
        <v>685</v>
      </c>
    </row>
    <row r="351" spans="1:9" s="1" customFormat="1" ht="15">
      <c r="A351" s="69"/>
      <c r="B351" s="69"/>
      <c r="C351" s="9">
        <v>670</v>
      </c>
      <c r="D351" s="69"/>
      <c r="E351" s="70"/>
      <c r="F351" s="69"/>
      <c r="G351" s="73"/>
      <c r="H351" s="68"/>
      <c r="I351" s="69"/>
    </row>
    <row r="352" spans="1:9" s="1" customFormat="1" ht="15">
      <c r="A352" s="69"/>
      <c r="B352" s="69">
        <v>890319</v>
      </c>
      <c r="C352" s="9">
        <v>660</v>
      </c>
      <c r="D352" s="69" t="s">
        <v>11</v>
      </c>
      <c r="E352" s="70" t="s">
        <v>54</v>
      </c>
      <c r="F352" s="69" t="s">
        <v>994</v>
      </c>
      <c r="G352" s="73">
        <v>20.83</v>
      </c>
      <c r="H352" s="68">
        <f>G352+20%*G352</f>
        <v>24.996</v>
      </c>
      <c r="I352" s="69" t="s">
        <v>685</v>
      </c>
    </row>
    <row r="353" spans="1:9" s="1" customFormat="1" ht="15">
      <c r="A353" s="69"/>
      <c r="B353" s="69"/>
      <c r="C353" s="9">
        <v>670</v>
      </c>
      <c r="D353" s="69"/>
      <c r="E353" s="70"/>
      <c r="F353" s="69"/>
      <c r="G353" s="73"/>
      <c r="H353" s="68"/>
      <c r="I353" s="69"/>
    </row>
    <row r="354" spans="1:9" s="1" customFormat="1" ht="15">
      <c r="A354" s="69"/>
      <c r="B354" s="69">
        <v>890320</v>
      </c>
      <c r="C354" s="9">
        <v>660</v>
      </c>
      <c r="D354" s="69" t="s">
        <v>11</v>
      </c>
      <c r="E354" s="70" t="s">
        <v>54</v>
      </c>
      <c r="F354" s="69" t="s">
        <v>995</v>
      </c>
      <c r="G354" s="73">
        <v>20.83</v>
      </c>
      <c r="H354" s="68">
        <f>G354+20%*G354</f>
        <v>24.996</v>
      </c>
      <c r="I354" s="69" t="s">
        <v>685</v>
      </c>
    </row>
    <row r="355" spans="1:9" s="1" customFormat="1" ht="15">
      <c r="A355" s="69"/>
      <c r="B355" s="69"/>
      <c r="C355" s="9">
        <v>670</v>
      </c>
      <c r="D355" s="69"/>
      <c r="E355" s="70"/>
      <c r="F355" s="69"/>
      <c r="G355" s="73"/>
      <c r="H355" s="68"/>
      <c r="I355" s="69"/>
    </row>
    <row r="356" spans="1:9" s="1" customFormat="1" ht="15">
      <c r="A356" s="8"/>
      <c r="B356" s="8">
        <v>890321</v>
      </c>
      <c r="C356" s="9">
        <v>625</v>
      </c>
      <c r="D356" s="8" t="s">
        <v>11</v>
      </c>
      <c r="E356" s="19" t="s">
        <v>54</v>
      </c>
      <c r="F356" s="8" t="s">
        <v>8</v>
      </c>
      <c r="G356" s="14">
        <v>20.83</v>
      </c>
      <c r="H356" s="10">
        <f aca="true" t="shared" si="3" ref="H356:H370">G356+20%*G356</f>
        <v>24.996</v>
      </c>
      <c r="I356" s="8" t="s">
        <v>685</v>
      </c>
    </row>
    <row r="357" spans="1:9" s="1" customFormat="1" ht="15">
      <c r="A357" s="8"/>
      <c r="B357" s="8">
        <v>890322</v>
      </c>
      <c r="C357" s="9">
        <v>625</v>
      </c>
      <c r="D357" s="8" t="s">
        <v>11</v>
      </c>
      <c r="E357" s="19" t="s">
        <v>54</v>
      </c>
      <c r="F357" s="8" t="s">
        <v>8</v>
      </c>
      <c r="G357" s="8">
        <v>20.83</v>
      </c>
      <c r="H357" s="8">
        <f t="shared" si="3"/>
        <v>24.996</v>
      </c>
      <c r="I357" s="8" t="s">
        <v>685</v>
      </c>
    </row>
    <row r="358" spans="1:9" s="1" customFormat="1" ht="15">
      <c r="A358" s="8"/>
      <c r="B358" s="8">
        <v>890323</v>
      </c>
      <c r="C358" s="9">
        <v>625</v>
      </c>
      <c r="D358" s="8" t="s">
        <v>11</v>
      </c>
      <c r="E358" s="19" t="s">
        <v>54</v>
      </c>
      <c r="F358" s="8" t="s">
        <v>993</v>
      </c>
      <c r="G358" s="14">
        <v>20.83</v>
      </c>
      <c r="H358" s="10">
        <f t="shared" si="3"/>
        <v>24.996</v>
      </c>
      <c r="I358" s="8" t="s">
        <v>685</v>
      </c>
    </row>
    <row r="359" spans="1:9" s="1" customFormat="1" ht="15">
      <c r="A359" s="8"/>
      <c r="B359" s="8">
        <v>890324</v>
      </c>
      <c r="C359" s="9">
        <v>620</v>
      </c>
      <c r="D359" s="8" t="s">
        <v>11</v>
      </c>
      <c r="E359" s="19" t="s">
        <v>57</v>
      </c>
      <c r="F359" s="8" t="s">
        <v>996</v>
      </c>
      <c r="G359" s="14">
        <v>20.83</v>
      </c>
      <c r="H359" s="10">
        <f t="shared" si="3"/>
        <v>24.996</v>
      </c>
      <c r="I359" s="8" t="s">
        <v>685</v>
      </c>
    </row>
    <row r="360" spans="1:9" s="1" customFormat="1" ht="15">
      <c r="A360" s="8"/>
      <c r="B360" s="8">
        <v>890325</v>
      </c>
      <c r="C360" s="9">
        <v>625</v>
      </c>
      <c r="D360" s="8" t="s">
        <v>11</v>
      </c>
      <c r="E360" s="19" t="s">
        <v>54</v>
      </c>
      <c r="F360" s="8" t="s">
        <v>8</v>
      </c>
      <c r="G360" s="8">
        <v>20.83</v>
      </c>
      <c r="H360" s="8">
        <f t="shared" si="3"/>
        <v>24.996</v>
      </c>
      <c r="I360" s="8" t="s">
        <v>685</v>
      </c>
    </row>
    <row r="361" spans="1:9" s="1" customFormat="1" ht="15">
      <c r="A361" s="8" t="s">
        <v>9</v>
      </c>
      <c r="B361" s="8">
        <v>890326</v>
      </c>
      <c r="C361" s="9">
        <v>630</v>
      </c>
      <c r="D361" s="8" t="s">
        <v>16</v>
      </c>
      <c r="E361" s="19" t="s">
        <v>19</v>
      </c>
      <c r="F361" s="8" t="s">
        <v>94</v>
      </c>
      <c r="G361" s="15">
        <v>25.3</v>
      </c>
      <c r="H361" s="10">
        <f t="shared" si="3"/>
        <v>30.36</v>
      </c>
      <c r="I361" s="3" t="s">
        <v>684</v>
      </c>
    </row>
    <row r="362" spans="1:9" s="1" customFormat="1" ht="15">
      <c r="A362" s="8"/>
      <c r="B362" s="8">
        <v>890450</v>
      </c>
      <c r="C362" s="9">
        <v>615</v>
      </c>
      <c r="D362" s="8" t="s">
        <v>11</v>
      </c>
      <c r="E362" s="19" t="s">
        <v>56</v>
      </c>
      <c r="F362" s="8" t="s">
        <v>13</v>
      </c>
      <c r="G362" s="15">
        <v>18.4</v>
      </c>
      <c r="H362" s="10">
        <f t="shared" si="3"/>
        <v>22.08</v>
      </c>
      <c r="I362" s="8" t="s">
        <v>685</v>
      </c>
    </row>
    <row r="363" spans="1:9" s="1" customFormat="1" ht="15">
      <c r="A363" s="8"/>
      <c r="B363" s="8">
        <v>890451</v>
      </c>
      <c r="C363" s="9">
        <v>620</v>
      </c>
      <c r="D363" s="8" t="s">
        <v>11</v>
      </c>
      <c r="E363" s="19" t="s">
        <v>58</v>
      </c>
      <c r="F363" s="8" t="s">
        <v>997</v>
      </c>
      <c r="G363" s="16">
        <v>15</v>
      </c>
      <c r="H363" s="10">
        <f t="shared" si="3"/>
        <v>18</v>
      </c>
      <c r="I363" s="8" t="s">
        <v>685</v>
      </c>
    </row>
    <row r="364" spans="1:9" s="1" customFormat="1" ht="15">
      <c r="A364" s="8"/>
      <c r="B364" s="8">
        <v>890452</v>
      </c>
      <c r="C364" s="9">
        <v>630</v>
      </c>
      <c r="D364" s="8" t="s">
        <v>11</v>
      </c>
      <c r="E364" s="19" t="s">
        <v>56</v>
      </c>
      <c r="F364" s="8" t="s">
        <v>998</v>
      </c>
      <c r="G364" s="15">
        <v>18.9</v>
      </c>
      <c r="H364" s="10">
        <f t="shared" si="3"/>
        <v>22.68</v>
      </c>
      <c r="I364" s="8" t="s">
        <v>685</v>
      </c>
    </row>
    <row r="365" spans="1:9" s="1" customFormat="1" ht="15">
      <c r="A365" s="8"/>
      <c r="B365" s="8">
        <v>890453</v>
      </c>
      <c r="C365" s="9">
        <v>680</v>
      </c>
      <c r="D365" s="8" t="s">
        <v>11</v>
      </c>
      <c r="E365" s="19" t="s">
        <v>56</v>
      </c>
      <c r="F365" s="8" t="s">
        <v>999</v>
      </c>
      <c r="G365" s="15">
        <v>18.9</v>
      </c>
      <c r="H365" s="10">
        <f t="shared" si="3"/>
        <v>22.68</v>
      </c>
      <c r="I365" s="8" t="s">
        <v>685</v>
      </c>
    </row>
    <row r="366" spans="1:9" s="1" customFormat="1" ht="15">
      <c r="A366" s="8" t="s">
        <v>9</v>
      </c>
      <c r="B366" s="8">
        <v>890935</v>
      </c>
      <c r="C366" s="9">
        <v>615</v>
      </c>
      <c r="D366" s="8" t="s">
        <v>10</v>
      </c>
      <c r="E366" s="19" t="s">
        <v>72</v>
      </c>
      <c r="F366" s="8" t="s">
        <v>8</v>
      </c>
      <c r="G366" s="8">
        <v>39</v>
      </c>
      <c r="H366" s="10">
        <f t="shared" si="3"/>
        <v>46.8</v>
      </c>
      <c r="I366" s="8" t="s">
        <v>685</v>
      </c>
    </row>
    <row r="367" spans="1:9" s="1" customFormat="1" ht="25.5">
      <c r="A367" s="8"/>
      <c r="B367" s="8">
        <v>900101</v>
      </c>
      <c r="C367" s="9">
        <v>675</v>
      </c>
      <c r="D367" s="8" t="s">
        <v>11</v>
      </c>
      <c r="E367" s="20" t="s">
        <v>1036</v>
      </c>
      <c r="F367" s="8" t="s">
        <v>1000</v>
      </c>
      <c r="G367" s="16">
        <v>10</v>
      </c>
      <c r="H367" s="10">
        <f t="shared" si="3"/>
        <v>12</v>
      </c>
      <c r="I367" s="8" t="s">
        <v>685</v>
      </c>
    </row>
    <row r="368" spans="1:9" s="1" customFormat="1" ht="25.5">
      <c r="A368" s="8"/>
      <c r="B368" s="8">
        <v>900102</v>
      </c>
      <c r="C368" s="9">
        <v>678</v>
      </c>
      <c r="D368" s="8" t="s">
        <v>11</v>
      </c>
      <c r="E368" s="20" t="s">
        <v>59</v>
      </c>
      <c r="F368" s="8" t="s">
        <v>1001</v>
      </c>
      <c r="G368" s="16">
        <v>10</v>
      </c>
      <c r="H368" s="10">
        <f t="shared" si="3"/>
        <v>12</v>
      </c>
      <c r="I368" s="8" t="s">
        <v>685</v>
      </c>
    </row>
    <row r="369" spans="1:9" s="1" customFormat="1" ht="25.5">
      <c r="A369" s="8"/>
      <c r="B369" s="8">
        <v>900103</v>
      </c>
      <c r="C369" s="9">
        <v>620</v>
      </c>
      <c r="D369" s="8" t="s">
        <v>11</v>
      </c>
      <c r="E369" s="20" t="s">
        <v>59</v>
      </c>
      <c r="F369" s="8" t="s">
        <v>13</v>
      </c>
      <c r="G369" s="16">
        <v>10</v>
      </c>
      <c r="H369" s="10">
        <f t="shared" si="3"/>
        <v>12</v>
      </c>
      <c r="I369" s="8" t="s">
        <v>685</v>
      </c>
    </row>
    <row r="370" spans="1:9" s="1" customFormat="1" ht="15">
      <c r="A370" s="69"/>
      <c r="B370" s="69">
        <v>900104</v>
      </c>
      <c r="C370" s="12">
        <v>615</v>
      </c>
      <c r="D370" s="69" t="s">
        <v>11</v>
      </c>
      <c r="E370" s="76" t="s">
        <v>59</v>
      </c>
      <c r="F370" s="69" t="s">
        <v>977</v>
      </c>
      <c r="G370" s="72">
        <v>10</v>
      </c>
      <c r="H370" s="68">
        <f t="shared" si="3"/>
        <v>12</v>
      </c>
      <c r="I370" s="69" t="s">
        <v>685</v>
      </c>
    </row>
    <row r="371" spans="1:9" s="1" customFormat="1" ht="15">
      <c r="A371" s="69"/>
      <c r="B371" s="69"/>
      <c r="C371" s="12">
        <v>640</v>
      </c>
      <c r="D371" s="69"/>
      <c r="E371" s="76"/>
      <c r="F371" s="69"/>
      <c r="G371" s="72"/>
      <c r="H371" s="68"/>
      <c r="I371" s="69"/>
    </row>
    <row r="372" spans="1:9" s="1" customFormat="1" ht="15">
      <c r="A372" s="69"/>
      <c r="B372" s="69">
        <v>900106</v>
      </c>
      <c r="C372" s="12">
        <v>673</v>
      </c>
      <c r="D372" s="69" t="s">
        <v>11</v>
      </c>
      <c r="E372" s="76" t="s">
        <v>59</v>
      </c>
      <c r="F372" s="69" t="s">
        <v>1002</v>
      </c>
      <c r="G372" s="72">
        <v>10</v>
      </c>
      <c r="H372" s="68">
        <f>G372+20%*G372</f>
        <v>12</v>
      </c>
      <c r="I372" s="69" t="s">
        <v>685</v>
      </c>
    </row>
    <row r="373" spans="1:9" s="1" customFormat="1" ht="15">
      <c r="A373" s="69"/>
      <c r="B373" s="69"/>
      <c r="C373" s="9">
        <v>679</v>
      </c>
      <c r="D373" s="69"/>
      <c r="E373" s="76"/>
      <c r="F373" s="69"/>
      <c r="G373" s="72"/>
      <c r="H373" s="68"/>
      <c r="I373" s="69"/>
    </row>
    <row r="374" spans="1:9" s="1" customFormat="1" ht="15">
      <c r="A374" s="69"/>
      <c r="B374" s="69">
        <v>900107</v>
      </c>
      <c r="C374" s="9">
        <v>670</v>
      </c>
      <c r="D374" s="69" t="s">
        <v>11</v>
      </c>
      <c r="E374" s="76" t="s">
        <v>59</v>
      </c>
      <c r="F374" s="69" t="s">
        <v>1003</v>
      </c>
      <c r="G374" s="72">
        <v>10</v>
      </c>
      <c r="H374" s="68">
        <f>G374+20%*G374</f>
        <v>12</v>
      </c>
      <c r="I374" s="69" t="s">
        <v>685</v>
      </c>
    </row>
    <row r="375" spans="1:9" s="1" customFormat="1" ht="15">
      <c r="A375" s="69"/>
      <c r="B375" s="69"/>
      <c r="C375" s="9">
        <v>680</v>
      </c>
      <c r="D375" s="69"/>
      <c r="E375" s="76"/>
      <c r="F375" s="69"/>
      <c r="G375" s="72"/>
      <c r="H375" s="68"/>
      <c r="I375" s="69"/>
    </row>
    <row r="376" spans="1:9" s="1" customFormat="1" ht="25.5">
      <c r="A376" s="8"/>
      <c r="B376" s="8">
        <v>900108</v>
      </c>
      <c r="C376" s="9">
        <v>695</v>
      </c>
      <c r="D376" s="8" t="s">
        <v>11</v>
      </c>
      <c r="E376" s="20" t="s">
        <v>59</v>
      </c>
      <c r="F376" s="8" t="s">
        <v>8</v>
      </c>
      <c r="G376" s="16">
        <v>10</v>
      </c>
      <c r="H376" s="10">
        <f>G376+20%*G376</f>
        <v>12</v>
      </c>
      <c r="I376" s="8" t="s">
        <v>685</v>
      </c>
    </row>
    <row r="377" spans="1:9" s="1" customFormat="1" ht="14.25" customHeight="1">
      <c r="A377" s="69"/>
      <c r="B377" s="69">
        <v>900111</v>
      </c>
      <c r="C377" s="9">
        <v>615</v>
      </c>
      <c r="D377" s="69" t="s">
        <v>11</v>
      </c>
      <c r="E377" s="76" t="s">
        <v>59</v>
      </c>
      <c r="F377" s="69" t="s">
        <v>1004</v>
      </c>
      <c r="G377" s="72">
        <v>10</v>
      </c>
      <c r="H377" s="68">
        <f>G377+20%*G377</f>
        <v>12</v>
      </c>
      <c r="I377" s="69" t="s">
        <v>685</v>
      </c>
    </row>
    <row r="378" spans="1:9" s="1" customFormat="1" ht="15">
      <c r="A378" s="69"/>
      <c r="B378" s="69"/>
      <c r="C378" s="9">
        <v>675</v>
      </c>
      <c r="D378" s="69"/>
      <c r="E378" s="76"/>
      <c r="F378" s="69"/>
      <c r="G378" s="72"/>
      <c r="H378" s="68"/>
      <c r="I378" s="69"/>
    </row>
    <row r="379" spans="1:9" s="1" customFormat="1" ht="15">
      <c r="A379" s="69"/>
      <c r="B379" s="69">
        <v>900112</v>
      </c>
      <c r="C379" s="9">
        <v>640</v>
      </c>
      <c r="D379" s="69" t="s">
        <v>11</v>
      </c>
      <c r="E379" s="76" t="s">
        <v>59</v>
      </c>
      <c r="F379" s="69" t="s">
        <v>13</v>
      </c>
      <c r="G379" s="72">
        <v>10</v>
      </c>
      <c r="H379" s="68">
        <f>G379+20%*G379</f>
        <v>12</v>
      </c>
      <c r="I379" s="69" t="s">
        <v>685</v>
      </c>
    </row>
    <row r="380" spans="1:9" s="1" customFormat="1" ht="15">
      <c r="A380" s="69"/>
      <c r="B380" s="69"/>
      <c r="C380" s="9">
        <v>670</v>
      </c>
      <c r="D380" s="69"/>
      <c r="E380" s="76"/>
      <c r="F380" s="69"/>
      <c r="G380" s="72"/>
      <c r="H380" s="68"/>
      <c r="I380" s="69"/>
    </row>
    <row r="381" spans="1:9" s="1" customFormat="1" ht="15">
      <c r="A381" s="69"/>
      <c r="B381" s="69">
        <v>900113</v>
      </c>
      <c r="C381" s="9">
        <v>640</v>
      </c>
      <c r="D381" s="69" t="s">
        <v>11</v>
      </c>
      <c r="E381" s="76" t="s">
        <v>59</v>
      </c>
      <c r="F381" s="69" t="s">
        <v>1005</v>
      </c>
      <c r="G381" s="72">
        <v>10</v>
      </c>
      <c r="H381" s="68">
        <f>G381+20%*G381</f>
        <v>12</v>
      </c>
      <c r="I381" s="69" t="s">
        <v>685</v>
      </c>
    </row>
    <row r="382" spans="1:9" s="1" customFormat="1" ht="14.25" customHeight="1">
      <c r="A382" s="69"/>
      <c r="B382" s="69"/>
      <c r="C382" s="9">
        <v>670</v>
      </c>
      <c r="D382" s="69"/>
      <c r="E382" s="76"/>
      <c r="F382" s="69"/>
      <c r="G382" s="72"/>
      <c r="H382" s="68"/>
      <c r="I382" s="69"/>
    </row>
    <row r="383" spans="1:9" s="1" customFormat="1" ht="15">
      <c r="A383" s="8"/>
      <c r="B383" s="8">
        <v>900114</v>
      </c>
      <c r="C383" s="9">
        <v>670</v>
      </c>
      <c r="D383" s="8" t="s">
        <v>11</v>
      </c>
      <c r="E383" s="19" t="s">
        <v>60</v>
      </c>
      <c r="F383" s="8" t="s">
        <v>1006</v>
      </c>
      <c r="G383" s="15">
        <v>12.8</v>
      </c>
      <c r="H383" s="10">
        <f>G383+20%*G383</f>
        <v>15.360000000000001</v>
      </c>
      <c r="I383" s="8" t="s">
        <v>685</v>
      </c>
    </row>
    <row r="384" spans="1:9" s="1" customFormat="1" ht="15">
      <c r="A384" s="8"/>
      <c r="B384" s="8">
        <v>900115</v>
      </c>
      <c r="C384" s="9">
        <v>670</v>
      </c>
      <c r="D384" s="8" t="s">
        <v>11</v>
      </c>
      <c r="E384" s="19" t="s">
        <v>60</v>
      </c>
      <c r="F384" s="8" t="s">
        <v>1007</v>
      </c>
      <c r="G384" s="15">
        <v>12.8</v>
      </c>
      <c r="H384" s="10">
        <f>G384+20%*G384</f>
        <v>15.360000000000001</v>
      </c>
      <c r="I384" s="8" t="s">
        <v>685</v>
      </c>
    </row>
    <row r="385" spans="1:9" s="1" customFormat="1" ht="15">
      <c r="A385" s="8"/>
      <c r="B385" s="8">
        <v>900116</v>
      </c>
      <c r="C385" s="9">
        <v>660</v>
      </c>
      <c r="D385" s="8" t="s">
        <v>11</v>
      </c>
      <c r="E385" s="19" t="s">
        <v>61</v>
      </c>
      <c r="F385" s="8" t="s">
        <v>1007</v>
      </c>
      <c r="G385" s="15">
        <v>12.8</v>
      </c>
      <c r="H385" s="10">
        <f>G385+20%*G385</f>
        <v>15.360000000000001</v>
      </c>
      <c r="I385" s="8" t="s">
        <v>685</v>
      </c>
    </row>
    <row r="386" spans="1:9" s="1" customFormat="1" ht="15">
      <c r="A386" s="69" t="s">
        <v>9</v>
      </c>
      <c r="B386" s="69">
        <v>900200</v>
      </c>
      <c r="C386" s="9">
        <v>615</v>
      </c>
      <c r="D386" s="69" t="s">
        <v>16</v>
      </c>
      <c r="E386" s="70" t="s">
        <v>20</v>
      </c>
      <c r="F386" s="69" t="s">
        <v>13</v>
      </c>
      <c r="G386" s="72">
        <v>21</v>
      </c>
      <c r="H386" s="68">
        <f>G386+20%*G386</f>
        <v>25.2</v>
      </c>
      <c r="I386" s="69" t="s">
        <v>686</v>
      </c>
    </row>
    <row r="387" spans="1:9" s="1" customFormat="1" ht="15">
      <c r="A387" s="69"/>
      <c r="B387" s="69"/>
      <c r="C387" s="9">
        <v>620</v>
      </c>
      <c r="D387" s="69"/>
      <c r="E387" s="70"/>
      <c r="F387" s="69"/>
      <c r="G387" s="72"/>
      <c r="H387" s="68"/>
      <c r="I387" s="69"/>
    </row>
    <row r="388" spans="1:9" s="1" customFormat="1" ht="15">
      <c r="A388" s="69"/>
      <c r="B388" s="69"/>
      <c r="C388" s="9">
        <v>625</v>
      </c>
      <c r="D388" s="69"/>
      <c r="E388" s="70"/>
      <c r="F388" s="69"/>
      <c r="G388" s="72"/>
      <c r="H388" s="68"/>
      <c r="I388" s="69"/>
    </row>
    <row r="389" spans="1:9" s="1" customFormat="1" ht="15">
      <c r="A389" s="69"/>
      <c r="B389" s="69"/>
      <c r="C389" s="9">
        <v>635</v>
      </c>
      <c r="D389" s="69"/>
      <c r="E389" s="70"/>
      <c r="F389" s="69"/>
      <c r="G389" s="72"/>
      <c r="H389" s="68"/>
      <c r="I389" s="69"/>
    </row>
    <row r="390" spans="1:9" s="1" customFormat="1" ht="15">
      <c r="A390" s="69"/>
      <c r="B390" s="69"/>
      <c r="C390" s="9">
        <v>636</v>
      </c>
      <c r="D390" s="69"/>
      <c r="E390" s="70"/>
      <c r="F390" s="69"/>
      <c r="G390" s="72"/>
      <c r="H390" s="68"/>
      <c r="I390" s="69"/>
    </row>
    <row r="391" spans="1:9" s="1" customFormat="1" ht="15">
      <c r="A391" s="69"/>
      <c r="B391" s="69"/>
      <c r="C391" s="9">
        <v>637</v>
      </c>
      <c r="D391" s="69"/>
      <c r="E391" s="70"/>
      <c r="F391" s="69"/>
      <c r="G391" s="72"/>
      <c r="H391" s="68"/>
      <c r="I391" s="69"/>
    </row>
    <row r="392" spans="1:9" s="1" customFormat="1" ht="15">
      <c r="A392" s="69"/>
      <c r="B392" s="69"/>
      <c r="C392" s="9">
        <v>638</v>
      </c>
      <c r="D392" s="69"/>
      <c r="E392" s="70"/>
      <c r="F392" s="69"/>
      <c r="G392" s="72"/>
      <c r="H392" s="68"/>
      <c r="I392" s="69"/>
    </row>
    <row r="393" spans="1:9" s="1" customFormat="1" ht="15">
      <c r="A393" s="69"/>
      <c r="B393" s="69"/>
      <c r="C393" s="9">
        <v>640</v>
      </c>
      <c r="D393" s="69"/>
      <c r="E393" s="70"/>
      <c r="F393" s="69"/>
      <c r="G393" s="72"/>
      <c r="H393" s="68"/>
      <c r="I393" s="69"/>
    </row>
    <row r="394" spans="1:9" s="1" customFormat="1" ht="15">
      <c r="A394" s="69"/>
      <c r="B394" s="69"/>
      <c r="C394" s="9">
        <v>654</v>
      </c>
      <c r="D394" s="69"/>
      <c r="E394" s="70"/>
      <c r="F394" s="69"/>
      <c r="G394" s="72"/>
      <c r="H394" s="68"/>
      <c r="I394" s="69"/>
    </row>
    <row r="395" spans="1:9" s="1" customFormat="1" ht="15">
      <c r="A395" s="69"/>
      <c r="B395" s="69"/>
      <c r="C395" s="9">
        <v>656</v>
      </c>
      <c r="D395" s="69"/>
      <c r="E395" s="70"/>
      <c r="F395" s="69"/>
      <c r="G395" s="72"/>
      <c r="H395" s="68"/>
      <c r="I395" s="69"/>
    </row>
    <row r="396" spans="1:9" s="1" customFormat="1" ht="15">
      <c r="A396" s="69"/>
      <c r="B396" s="69"/>
      <c r="C396" s="9">
        <v>660</v>
      </c>
      <c r="D396" s="69"/>
      <c r="E396" s="70"/>
      <c r="F396" s="69"/>
      <c r="G396" s="72"/>
      <c r="H396" s="68"/>
      <c r="I396" s="69"/>
    </row>
    <row r="397" spans="1:9" s="1" customFormat="1" ht="15">
      <c r="A397" s="69"/>
      <c r="B397" s="69"/>
      <c r="C397" s="9">
        <v>670</v>
      </c>
      <c r="D397" s="69"/>
      <c r="E397" s="70"/>
      <c r="F397" s="69"/>
      <c r="G397" s="72"/>
      <c r="H397" s="68"/>
      <c r="I397" s="69"/>
    </row>
    <row r="398" spans="1:9" s="1" customFormat="1" ht="15">
      <c r="A398" s="69"/>
      <c r="B398" s="69"/>
      <c r="C398" s="9">
        <v>675</v>
      </c>
      <c r="D398" s="69"/>
      <c r="E398" s="70"/>
      <c r="F398" s="69"/>
      <c r="G398" s="72"/>
      <c r="H398" s="68"/>
      <c r="I398" s="69"/>
    </row>
    <row r="399" spans="1:9" s="1" customFormat="1" ht="15">
      <c r="A399" s="69"/>
      <c r="B399" s="69"/>
      <c r="C399" s="9">
        <v>680</v>
      </c>
      <c r="D399" s="69"/>
      <c r="E399" s="70"/>
      <c r="F399" s="69"/>
      <c r="G399" s="72"/>
      <c r="H399" s="68"/>
      <c r="I399" s="69"/>
    </row>
    <row r="400" spans="1:9" s="1" customFormat="1" ht="15">
      <c r="A400" s="69"/>
      <c r="B400" s="69"/>
      <c r="C400" s="9">
        <v>686</v>
      </c>
      <c r="D400" s="69"/>
      <c r="E400" s="70"/>
      <c r="F400" s="69"/>
      <c r="G400" s="72"/>
      <c r="H400" s="68"/>
      <c r="I400" s="69"/>
    </row>
    <row r="401" spans="1:9" s="1" customFormat="1" ht="15">
      <c r="A401" s="69" t="s">
        <v>9</v>
      </c>
      <c r="B401" s="69">
        <v>900230</v>
      </c>
      <c r="C401" s="9">
        <v>635</v>
      </c>
      <c r="D401" s="69" t="s">
        <v>16</v>
      </c>
      <c r="E401" s="70" t="s">
        <v>21</v>
      </c>
      <c r="F401" s="69" t="s">
        <v>95</v>
      </c>
      <c r="G401" s="71">
        <v>27.5</v>
      </c>
      <c r="H401" s="68">
        <f>G401+20%*G401</f>
        <v>33</v>
      </c>
      <c r="I401" s="69" t="s">
        <v>686</v>
      </c>
    </row>
    <row r="402" spans="1:9" s="1" customFormat="1" ht="15">
      <c r="A402" s="69"/>
      <c r="B402" s="69"/>
      <c r="C402" s="9">
        <v>660</v>
      </c>
      <c r="D402" s="69"/>
      <c r="E402" s="70"/>
      <c r="F402" s="69"/>
      <c r="G402" s="71"/>
      <c r="H402" s="68"/>
      <c r="I402" s="69"/>
    </row>
    <row r="403" spans="1:9" s="1" customFormat="1" ht="15">
      <c r="A403" s="69" t="s">
        <v>9</v>
      </c>
      <c r="B403" s="69">
        <v>900235</v>
      </c>
      <c r="C403" s="9">
        <v>635</v>
      </c>
      <c r="D403" s="69" t="s">
        <v>16</v>
      </c>
      <c r="E403" s="70" t="s">
        <v>21</v>
      </c>
      <c r="F403" s="69" t="s">
        <v>96</v>
      </c>
      <c r="G403" s="71">
        <v>27.5</v>
      </c>
      <c r="H403" s="68">
        <f>G403+20%*G403</f>
        <v>33</v>
      </c>
      <c r="I403" s="69" t="s">
        <v>686</v>
      </c>
    </row>
    <row r="404" spans="1:9" s="1" customFormat="1" ht="15">
      <c r="A404" s="69"/>
      <c r="B404" s="69"/>
      <c r="C404" s="9">
        <v>660</v>
      </c>
      <c r="D404" s="69"/>
      <c r="E404" s="70"/>
      <c r="F404" s="69"/>
      <c r="G404" s="71"/>
      <c r="H404" s="68"/>
      <c r="I404" s="69"/>
    </row>
    <row r="405" spans="1:9" s="1" customFormat="1" ht="15">
      <c r="A405" s="8" t="s">
        <v>9</v>
      </c>
      <c r="B405" s="8">
        <v>900240</v>
      </c>
      <c r="C405" s="9">
        <v>660</v>
      </c>
      <c r="D405" s="8" t="s">
        <v>16</v>
      </c>
      <c r="E405" s="19" t="s">
        <v>7</v>
      </c>
      <c r="F405" s="8" t="s">
        <v>97</v>
      </c>
      <c r="G405" s="16">
        <v>22</v>
      </c>
      <c r="H405" s="10">
        <f>G405+20%*G405</f>
        <v>26.4</v>
      </c>
      <c r="I405" s="8" t="s">
        <v>686</v>
      </c>
    </row>
  </sheetData>
  <sheetProtection/>
  <mergeCells count="682">
    <mergeCell ref="F1:I1"/>
    <mergeCell ref="F224:F225"/>
    <mergeCell ref="G224:G225"/>
    <mergeCell ref="H224:H225"/>
    <mergeCell ref="I172:I174"/>
    <mergeCell ref="I209:I210"/>
    <mergeCell ref="I211:I213"/>
    <mergeCell ref="I214:I215"/>
    <mergeCell ref="I224:I225"/>
    <mergeCell ref="H218:H219"/>
    <mergeCell ref="D229:D236"/>
    <mergeCell ref="E229:E236"/>
    <mergeCell ref="F229:F236"/>
    <mergeCell ref="G229:G236"/>
    <mergeCell ref="I294:I295"/>
    <mergeCell ref="I300:I301"/>
    <mergeCell ref="I237:I238"/>
    <mergeCell ref="I239:I240"/>
    <mergeCell ref="H229:H236"/>
    <mergeCell ref="I229:I236"/>
    <mergeCell ref="B216:B217"/>
    <mergeCell ref="D216:D217"/>
    <mergeCell ref="E216:E217"/>
    <mergeCell ref="F216:F217"/>
    <mergeCell ref="A218:A219"/>
    <mergeCell ref="B218:B219"/>
    <mergeCell ref="F218:F219"/>
    <mergeCell ref="D218:D219"/>
    <mergeCell ref="E218:E219"/>
    <mergeCell ref="I401:I402"/>
    <mergeCell ref="I403:I404"/>
    <mergeCell ref="A214:A215"/>
    <mergeCell ref="B214:B215"/>
    <mergeCell ref="D214:D215"/>
    <mergeCell ref="E214:E215"/>
    <mergeCell ref="F214:F215"/>
    <mergeCell ref="G214:G215"/>
    <mergeCell ref="H214:H215"/>
    <mergeCell ref="A216:A217"/>
    <mergeCell ref="H222:H223"/>
    <mergeCell ref="I222:I223"/>
    <mergeCell ref="H237:H238"/>
    <mergeCell ref="H239:H240"/>
    <mergeCell ref="D403:D404"/>
    <mergeCell ref="E403:E404"/>
    <mergeCell ref="F403:F404"/>
    <mergeCell ref="G403:G404"/>
    <mergeCell ref="E237:E238"/>
    <mergeCell ref="H292:H293"/>
    <mergeCell ref="A403:A404"/>
    <mergeCell ref="G386:G400"/>
    <mergeCell ref="A386:A400"/>
    <mergeCell ref="D386:D400"/>
    <mergeCell ref="E386:E400"/>
    <mergeCell ref="I220:I221"/>
    <mergeCell ref="D222:D223"/>
    <mergeCell ref="E222:E223"/>
    <mergeCell ref="F222:F223"/>
    <mergeCell ref="G222:G223"/>
    <mergeCell ref="A220:A221"/>
    <mergeCell ref="B386:B400"/>
    <mergeCell ref="G218:G219"/>
    <mergeCell ref="A224:A225"/>
    <mergeCell ref="B224:B225"/>
    <mergeCell ref="D224:D225"/>
    <mergeCell ref="E224:E225"/>
    <mergeCell ref="A237:A238"/>
    <mergeCell ref="B237:B238"/>
    <mergeCell ref="D237:D238"/>
    <mergeCell ref="A222:A223"/>
    <mergeCell ref="B222:B223"/>
    <mergeCell ref="F297:F298"/>
    <mergeCell ref="G297:G298"/>
    <mergeCell ref="F237:F238"/>
    <mergeCell ref="G237:G238"/>
    <mergeCell ref="A229:A236"/>
    <mergeCell ref="B229:B236"/>
    <mergeCell ref="A286:A290"/>
    <mergeCell ref="E286:E290"/>
    <mergeCell ref="G216:G217"/>
    <mergeCell ref="H216:H217"/>
    <mergeCell ref="I216:I217"/>
    <mergeCell ref="I218:I219"/>
    <mergeCell ref="B220:B221"/>
    <mergeCell ref="D220:D221"/>
    <mergeCell ref="E220:E221"/>
    <mergeCell ref="F220:F221"/>
    <mergeCell ref="G220:G221"/>
    <mergeCell ref="H220:H221"/>
    <mergeCell ref="H354:H355"/>
    <mergeCell ref="G352:G353"/>
    <mergeCell ref="H352:H353"/>
    <mergeCell ref="H338:H340"/>
    <mergeCell ref="H386:H400"/>
    <mergeCell ref="F381:F382"/>
    <mergeCell ref="G354:G355"/>
    <mergeCell ref="G377:G378"/>
    <mergeCell ref="H379:H380"/>
    <mergeCell ref="A381:A382"/>
    <mergeCell ref="D294:D295"/>
    <mergeCell ref="E294:E295"/>
    <mergeCell ref="F294:F295"/>
    <mergeCell ref="G294:G295"/>
    <mergeCell ref="B381:B382"/>
    <mergeCell ref="D381:D382"/>
    <mergeCell ref="E381:E382"/>
    <mergeCell ref="A377:A378"/>
    <mergeCell ref="B377:B378"/>
    <mergeCell ref="D377:D378"/>
    <mergeCell ref="A379:A380"/>
    <mergeCell ref="B379:B380"/>
    <mergeCell ref="D379:D380"/>
    <mergeCell ref="A354:A355"/>
    <mergeCell ref="B354:B355"/>
    <mergeCell ref="D354:D355"/>
    <mergeCell ref="A374:A375"/>
    <mergeCell ref="I354:I355"/>
    <mergeCell ref="G381:G382"/>
    <mergeCell ref="H381:H382"/>
    <mergeCell ref="I381:I382"/>
    <mergeCell ref="E377:E378"/>
    <mergeCell ref="F377:F378"/>
    <mergeCell ref="E354:E355"/>
    <mergeCell ref="F354:F355"/>
    <mergeCell ref="H374:H375"/>
    <mergeCell ref="I374:I375"/>
    <mergeCell ref="G401:G402"/>
    <mergeCell ref="H377:H378"/>
    <mergeCell ref="I377:I378"/>
    <mergeCell ref="E379:E380"/>
    <mergeCell ref="F379:F380"/>
    <mergeCell ref="G379:G380"/>
    <mergeCell ref="I370:I371"/>
    <mergeCell ref="I379:I380"/>
    <mergeCell ref="I386:I400"/>
    <mergeCell ref="D374:D375"/>
    <mergeCell ref="E374:E375"/>
    <mergeCell ref="F374:F375"/>
    <mergeCell ref="G374:G375"/>
    <mergeCell ref="F386:F400"/>
    <mergeCell ref="B374:B375"/>
    <mergeCell ref="H350:H351"/>
    <mergeCell ref="H370:H371"/>
    <mergeCell ref="I350:I351"/>
    <mergeCell ref="A352:A353"/>
    <mergeCell ref="B352:B353"/>
    <mergeCell ref="D352:D353"/>
    <mergeCell ref="E352:E353"/>
    <mergeCell ref="F352:F353"/>
    <mergeCell ref="I352:I353"/>
    <mergeCell ref="B211:B213"/>
    <mergeCell ref="A83:A84"/>
    <mergeCell ref="H403:H404"/>
    <mergeCell ref="A401:A402"/>
    <mergeCell ref="B401:B402"/>
    <mergeCell ref="D401:D402"/>
    <mergeCell ref="E401:E402"/>
    <mergeCell ref="F401:F402"/>
    <mergeCell ref="H401:H402"/>
    <mergeCell ref="B403:B404"/>
    <mergeCell ref="A350:A351"/>
    <mergeCell ref="B350:B351"/>
    <mergeCell ref="D350:D351"/>
    <mergeCell ref="E350:E351"/>
    <mergeCell ref="F350:F351"/>
    <mergeCell ref="G350:G351"/>
    <mergeCell ref="A342:A343"/>
    <mergeCell ref="B342:B343"/>
    <mergeCell ref="I178:I207"/>
    <mergeCell ref="H178:H207"/>
    <mergeCell ref="H346:H348"/>
    <mergeCell ref="I346:I348"/>
    <mergeCell ref="A211:A213"/>
    <mergeCell ref="D211:D213"/>
    <mergeCell ref="E211:E213"/>
    <mergeCell ref="F211:F213"/>
    <mergeCell ref="A346:A348"/>
    <mergeCell ref="B346:B348"/>
    <mergeCell ref="D346:D348"/>
    <mergeCell ref="E346:E348"/>
    <mergeCell ref="F346:F348"/>
    <mergeCell ref="G346:G348"/>
    <mergeCell ref="D342:D343"/>
    <mergeCell ref="E342:E343"/>
    <mergeCell ref="F342:F343"/>
    <mergeCell ref="G342:G343"/>
    <mergeCell ref="H335:H337"/>
    <mergeCell ref="I335:I337"/>
    <mergeCell ref="I338:I340"/>
    <mergeCell ref="H342:H343"/>
    <mergeCell ref="I342:I343"/>
    <mergeCell ref="A338:A340"/>
    <mergeCell ref="B338:B340"/>
    <mergeCell ref="D338:D340"/>
    <mergeCell ref="E338:E340"/>
    <mergeCell ref="F338:F340"/>
    <mergeCell ref="G338:G340"/>
    <mergeCell ref="A335:A337"/>
    <mergeCell ref="B335:B337"/>
    <mergeCell ref="D335:D337"/>
    <mergeCell ref="E335:E337"/>
    <mergeCell ref="F335:F337"/>
    <mergeCell ref="G335:G337"/>
    <mergeCell ref="I323:I331"/>
    <mergeCell ref="A332:A334"/>
    <mergeCell ref="B332:B334"/>
    <mergeCell ref="D332:D334"/>
    <mergeCell ref="E332:E334"/>
    <mergeCell ref="F332:F334"/>
    <mergeCell ref="G332:G334"/>
    <mergeCell ref="H332:H334"/>
    <mergeCell ref="I332:I334"/>
    <mergeCell ref="H323:H331"/>
    <mergeCell ref="A209:A210"/>
    <mergeCell ref="B209:B210"/>
    <mergeCell ref="D209:D210"/>
    <mergeCell ref="E209:E210"/>
    <mergeCell ref="F209:F210"/>
    <mergeCell ref="G209:G210"/>
    <mergeCell ref="F292:F293"/>
    <mergeCell ref="G292:G293"/>
    <mergeCell ref="A323:A331"/>
    <mergeCell ref="B323:B331"/>
    <mergeCell ref="D323:D331"/>
    <mergeCell ref="E323:E331"/>
    <mergeCell ref="F323:F331"/>
    <mergeCell ref="G323:G331"/>
    <mergeCell ref="H317:H319"/>
    <mergeCell ref="I317:I319"/>
    <mergeCell ref="E320:E322"/>
    <mergeCell ref="F320:F322"/>
    <mergeCell ref="G320:G322"/>
    <mergeCell ref="H209:H210"/>
    <mergeCell ref="H320:H322"/>
    <mergeCell ref="I320:I322"/>
    <mergeCell ref="H294:H295"/>
    <mergeCell ref="E292:E293"/>
    <mergeCell ref="A317:A319"/>
    <mergeCell ref="B317:B319"/>
    <mergeCell ref="D317:D319"/>
    <mergeCell ref="E317:E319"/>
    <mergeCell ref="F317:F319"/>
    <mergeCell ref="G317:G319"/>
    <mergeCell ref="A372:A373"/>
    <mergeCell ref="B372:B373"/>
    <mergeCell ref="D372:D373"/>
    <mergeCell ref="E372:E373"/>
    <mergeCell ref="F372:F373"/>
    <mergeCell ref="G372:G373"/>
    <mergeCell ref="A178:A207"/>
    <mergeCell ref="B178:B207"/>
    <mergeCell ref="D178:D207"/>
    <mergeCell ref="E178:E207"/>
    <mergeCell ref="F178:F207"/>
    <mergeCell ref="G178:G207"/>
    <mergeCell ref="F176:F177"/>
    <mergeCell ref="G176:G177"/>
    <mergeCell ref="H176:H177"/>
    <mergeCell ref="I176:I177"/>
    <mergeCell ref="G163:G164"/>
    <mergeCell ref="H372:H373"/>
    <mergeCell ref="I372:I373"/>
    <mergeCell ref="G370:G371"/>
    <mergeCell ref="I309:I311"/>
    <mergeCell ref="I315:I316"/>
    <mergeCell ref="I156:I158"/>
    <mergeCell ref="I149:I152"/>
    <mergeCell ref="F156:F158"/>
    <mergeCell ref="F166:F167"/>
    <mergeCell ref="G166:G167"/>
    <mergeCell ref="H166:H167"/>
    <mergeCell ref="I166:I167"/>
    <mergeCell ref="I160:I162"/>
    <mergeCell ref="A137:A138"/>
    <mergeCell ref="B137:B138"/>
    <mergeCell ref="D137:D138"/>
    <mergeCell ref="H163:H164"/>
    <mergeCell ref="I163:I164"/>
    <mergeCell ref="H139:H142"/>
    <mergeCell ref="I139:I142"/>
    <mergeCell ref="F149:F152"/>
    <mergeCell ref="G149:G152"/>
    <mergeCell ref="H149:H152"/>
    <mergeCell ref="F172:F174"/>
    <mergeCell ref="G172:G174"/>
    <mergeCell ref="F163:F164"/>
    <mergeCell ref="I137:I138"/>
    <mergeCell ref="A139:A142"/>
    <mergeCell ref="B139:B142"/>
    <mergeCell ref="D139:D142"/>
    <mergeCell ref="E139:E142"/>
    <mergeCell ref="F139:F142"/>
    <mergeCell ref="G139:G142"/>
    <mergeCell ref="H315:H316"/>
    <mergeCell ref="G137:G138"/>
    <mergeCell ref="H137:H138"/>
    <mergeCell ref="H160:H162"/>
    <mergeCell ref="G315:G316"/>
    <mergeCell ref="H172:H174"/>
    <mergeCell ref="G211:G213"/>
    <mergeCell ref="H211:H213"/>
    <mergeCell ref="H297:H298"/>
    <mergeCell ref="H303:H304"/>
    <mergeCell ref="A149:A152"/>
    <mergeCell ref="D163:D164"/>
    <mergeCell ref="E163:E164"/>
    <mergeCell ref="A315:A316"/>
    <mergeCell ref="E315:E316"/>
    <mergeCell ref="F315:F316"/>
    <mergeCell ref="A176:A177"/>
    <mergeCell ref="B176:B177"/>
    <mergeCell ref="D176:D177"/>
    <mergeCell ref="E176:E177"/>
    <mergeCell ref="A160:A162"/>
    <mergeCell ref="B160:B162"/>
    <mergeCell ref="D160:D162"/>
    <mergeCell ref="E160:E162"/>
    <mergeCell ref="F160:F162"/>
    <mergeCell ref="G160:G162"/>
    <mergeCell ref="A163:A164"/>
    <mergeCell ref="B163:B164"/>
    <mergeCell ref="B172:B174"/>
    <mergeCell ref="A172:A174"/>
    <mergeCell ref="D172:D174"/>
    <mergeCell ref="E172:E174"/>
    <mergeCell ref="A166:A167"/>
    <mergeCell ref="B166:B167"/>
    <mergeCell ref="D166:D167"/>
    <mergeCell ref="E166:E167"/>
    <mergeCell ref="G156:G158"/>
    <mergeCell ref="H156:H158"/>
    <mergeCell ref="G132:G133"/>
    <mergeCell ref="H132:H133"/>
    <mergeCell ref="I132:I133"/>
    <mergeCell ref="F134:F136"/>
    <mergeCell ref="G134:G136"/>
    <mergeCell ref="H134:H136"/>
    <mergeCell ref="I134:I136"/>
    <mergeCell ref="F137:F138"/>
    <mergeCell ref="B134:B136"/>
    <mergeCell ref="D134:D136"/>
    <mergeCell ref="E134:E136"/>
    <mergeCell ref="B156:B158"/>
    <mergeCell ref="D156:D158"/>
    <mergeCell ref="E156:E158"/>
    <mergeCell ref="B149:B152"/>
    <mergeCell ref="D149:D152"/>
    <mergeCell ref="E149:E152"/>
    <mergeCell ref="E137:E138"/>
    <mergeCell ref="G122:G130"/>
    <mergeCell ref="H122:H130"/>
    <mergeCell ref="I122:I130"/>
    <mergeCell ref="D315:D316"/>
    <mergeCell ref="A132:A133"/>
    <mergeCell ref="B132:B133"/>
    <mergeCell ref="D132:D133"/>
    <mergeCell ref="E132:E133"/>
    <mergeCell ref="F132:F133"/>
    <mergeCell ref="A134:A136"/>
    <mergeCell ref="F119:F121"/>
    <mergeCell ref="G119:G121"/>
    <mergeCell ref="H119:H121"/>
    <mergeCell ref="A122:A130"/>
    <mergeCell ref="A156:A158"/>
    <mergeCell ref="I119:I121"/>
    <mergeCell ref="B122:B130"/>
    <mergeCell ref="D122:D130"/>
    <mergeCell ref="E122:E130"/>
    <mergeCell ref="F122:F130"/>
    <mergeCell ref="B312:B314"/>
    <mergeCell ref="D312:D314"/>
    <mergeCell ref="E312:E314"/>
    <mergeCell ref="F312:F314"/>
    <mergeCell ref="G312:G314"/>
    <mergeCell ref="H312:H314"/>
    <mergeCell ref="I312:I314"/>
    <mergeCell ref="G309:G311"/>
    <mergeCell ref="H309:H311"/>
    <mergeCell ref="A312:A314"/>
    <mergeCell ref="A370:A371"/>
    <mergeCell ref="B370:B371"/>
    <mergeCell ref="D370:D371"/>
    <mergeCell ref="E370:E371"/>
    <mergeCell ref="F370:F371"/>
    <mergeCell ref="B315:B316"/>
    <mergeCell ref="A320:A322"/>
    <mergeCell ref="B320:B322"/>
    <mergeCell ref="D320:D322"/>
    <mergeCell ref="A1:D3"/>
    <mergeCell ref="A309:A311"/>
    <mergeCell ref="B309:B311"/>
    <mergeCell ref="D309:D311"/>
    <mergeCell ref="A5:A6"/>
    <mergeCell ref="B5:B6"/>
    <mergeCell ref="D5:D6"/>
    <mergeCell ref="E309:E311"/>
    <mergeCell ref="F309:F311"/>
    <mergeCell ref="A119:A121"/>
    <mergeCell ref="B119:B121"/>
    <mergeCell ref="D119:D121"/>
    <mergeCell ref="E119:E121"/>
    <mergeCell ref="A239:A240"/>
    <mergeCell ref="B239:B240"/>
    <mergeCell ref="D239:D240"/>
    <mergeCell ref="E239:E240"/>
    <mergeCell ref="E5:E6"/>
    <mergeCell ref="F5:F6"/>
    <mergeCell ref="G5:G6"/>
    <mergeCell ref="H5:H6"/>
    <mergeCell ref="I5:I6"/>
    <mergeCell ref="A7:A9"/>
    <mergeCell ref="B7:B9"/>
    <mergeCell ref="D7:D9"/>
    <mergeCell ref="E7:E9"/>
    <mergeCell ref="F7:F9"/>
    <mergeCell ref="G7:G9"/>
    <mergeCell ref="H7:H9"/>
    <mergeCell ref="I7:I9"/>
    <mergeCell ref="A10:A19"/>
    <mergeCell ref="B10:B19"/>
    <mergeCell ref="D10:D19"/>
    <mergeCell ref="E10:E19"/>
    <mergeCell ref="F10:F19"/>
    <mergeCell ref="G10:G19"/>
    <mergeCell ref="H10:H19"/>
    <mergeCell ref="I10:I19"/>
    <mergeCell ref="A20:A28"/>
    <mergeCell ref="B20:B28"/>
    <mergeCell ref="D20:D28"/>
    <mergeCell ref="E20:E28"/>
    <mergeCell ref="F20:F28"/>
    <mergeCell ref="G20:G28"/>
    <mergeCell ref="H20:H28"/>
    <mergeCell ref="I20:I28"/>
    <mergeCell ref="A29:A30"/>
    <mergeCell ref="B29:B30"/>
    <mergeCell ref="D29:D30"/>
    <mergeCell ref="E29:E30"/>
    <mergeCell ref="F29:F30"/>
    <mergeCell ref="G29:G30"/>
    <mergeCell ref="H29:H30"/>
    <mergeCell ref="I29:I30"/>
    <mergeCell ref="A31:A35"/>
    <mergeCell ref="B31:B35"/>
    <mergeCell ref="D31:D35"/>
    <mergeCell ref="E31:E35"/>
    <mergeCell ref="F31:F35"/>
    <mergeCell ref="G31:G35"/>
    <mergeCell ref="H31:H35"/>
    <mergeCell ref="I31:I35"/>
    <mergeCell ref="A36:A37"/>
    <mergeCell ref="B36:B37"/>
    <mergeCell ref="D36:D37"/>
    <mergeCell ref="E36:E37"/>
    <mergeCell ref="F36:F37"/>
    <mergeCell ref="G36:G37"/>
    <mergeCell ref="H36:H37"/>
    <mergeCell ref="I36:I37"/>
    <mergeCell ref="A38:A45"/>
    <mergeCell ref="B38:B45"/>
    <mergeCell ref="D38:D45"/>
    <mergeCell ref="E38:E45"/>
    <mergeCell ref="F38:F45"/>
    <mergeCell ref="G38:G45"/>
    <mergeCell ref="H38:H45"/>
    <mergeCell ref="I38:I45"/>
    <mergeCell ref="I57:I67"/>
    <mergeCell ref="A46:A56"/>
    <mergeCell ref="B46:B56"/>
    <mergeCell ref="D46:D56"/>
    <mergeCell ref="E46:E56"/>
    <mergeCell ref="F46:F56"/>
    <mergeCell ref="G46:G56"/>
    <mergeCell ref="G69:G72"/>
    <mergeCell ref="H46:H56"/>
    <mergeCell ref="I46:I56"/>
    <mergeCell ref="A57:A67"/>
    <mergeCell ref="B57:B67"/>
    <mergeCell ref="D57:D67"/>
    <mergeCell ref="E57:E67"/>
    <mergeCell ref="F57:F67"/>
    <mergeCell ref="G57:G67"/>
    <mergeCell ref="H57:H67"/>
    <mergeCell ref="I69:I72"/>
    <mergeCell ref="A73:A74"/>
    <mergeCell ref="B73:B74"/>
    <mergeCell ref="D73:D74"/>
    <mergeCell ref="E73:E74"/>
    <mergeCell ref="F73:F74"/>
    <mergeCell ref="G73:G74"/>
    <mergeCell ref="H73:H74"/>
    <mergeCell ref="I73:I74"/>
    <mergeCell ref="A69:A72"/>
    <mergeCell ref="B77:B78"/>
    <mergeCell ref="D77:D78"/>
    <mergeCell ref="E77:E78"/>
    <mergeCell ref="F77:F78"/>
    <mergeCell ref="G77:G78"/>
    <mergeCell ref="H69:H72"/>
    <mergeCell ref="B69:B72"/>
    <mergeCell ref="D69:D72"/>
    <mergeCell ref="E69:E72"/>
    <mergeCell ref="F69:F72"/>
    <mergeCell ref="I77:I78"/>
    <mergeCell ref="A79:A81"/>
    <mergeCell ref="B79:B81"/>
    <mergeCell ref="D79:D81"/>
    <mergeCell ref="E79:E81"/>
    <mergeCell ref="F79:F81"/>
    <mergeCell ref="G79:G81"/>
    <mergeCell ref="H79:H81"/>
    <mergeCell ref="I79:I81"/>
    <mergeCell ref="A77:A78"/>
    <mergeCell ref="D83:D84"/>
    <mergeCell ref="E83:E84"/>
    <mergeCell ref="F83:F84"/>
    <mergeCell ref="G83:G84"/>
    <mergeCell ref="H83:H84"/>
    <mergeCell ref="H77:H78"/>
    <mergeCell ref="I83:I84"/>
    <mergeCell ref="A85:A87"/>
    <mergeCell ref="B85:B87"/>
    <mergeCell ref="D85:D87"/>
    <mergeCell ref="E85:E87"/>
    <mergeCell ref="F85:F87"/>
    <mergeCell ref="G85:G87"/>
    <mergeCell ref="H85:H87"/>
    <mergeCell ref="I85:I87"/>
    <mergeCell ref="B83:B84"/>
    <mergeCell ref="A88:A90"/>
    <mergeCell ref="B88:B90"/>
    <mergeCell ref="D88:D90"/>
    <mergeCell ref="E88:E90"/>
    <mergeCell ref="F88:F90"/>
    <mergeCell ref="G88:G90"/>
    <mergeCell ref="H88:H90"/>
    <mergeCell ref="I88:I90"/>
    <mergeCell ref="A91:A100"/>
    <mergeCell ref="B91:B100"/>
    <mergeCell ref="D91:D100"/>
    <mergeCell ref="E91:E100"/>
    <mergeCell ref="F91:F100"/>
    <mergeCell ref="G91:G100"/>
    <mergeCell ref="H91:H100"/>
    <mergeCell ref="I91:I100"/>
    <mergeCell ref="A101:A102"/>
    <mergeCell ref="B101:B102"/>
    <mergeCell ref="D101:D102"/>
    <mergeCell ref="E101:E102"/>
    <mergeCell ref="F101:F102"/>
    <mergeCell ref="G101:G102"/>
    <mergeCell ref="H101:H102"/>
    <mergeCell ref="I101:I102"/>
    <mergeCell ref="A103:A104"/>
    <mergeCell ref="B103:B104"/>
    <mergeCell ref="D103:D104"/>
    <mergeCell ref="E103:E104"/>
    <mergeCell ref="F103:F104"/>
    <mergeCell ref="G103:G104"/>
    <mergeCell ref="H103:H104"/>
    <mergeCell ref="I103:I104"/>
    <mergeCell ref="A106:A107"/>
    <mergeCell ref="B106:B107"/>
    <mergeCell ref="D106:D107"/>
    <mergeCell ref="E106:E107"/>
    <mergeCell ref="F106:F107"/>
    <mergeCell ref="G106:G107"/>
    <mergeCell ref="H106:H107"/>
    <mergeCell ref="I106:I107"/>
    <mergeCell ref="A108:A109"/>
    <mergeCell ref="B108:B109"/>
    <mergeCell ref="D108:D109"/>
    <mergeCell ref="E108:E109"/>
    <mergeCell ref="F108:F109"/>
    <mergeCell ref="G108:G109"/>
    <mergeCell ref="H108:H109"/>
    <mergeCell ref="I108:I109"/>
    <mergeCell ref="F239:F240"/>
    <mergeCell ref="G239:G240"/>
    <mergeCell ref="A241:A246"/>
    <mergeCell ref="B241:B246"/>
    <mergeCell ref="D241:D246"/>
    <mergeCell ref="E241:E246"/>
    <mergeCell ref="F241:F246"/>
    <mergeCell ref="G241:G246"/>
    <mergeCell ref="H241:H246"/>
    <mergeCell ref="I241:I246"/>
    <mergeCell ref="A247:A249"/>
    <mergeCell ref="B247:B249"/>
    <mergeCell ref="D247:D249"/>
    <mergeCell ref="E247:E249"/>
    <mergeCell ref="F247:F249"/>
    <mergeCell ref="G247:G249"/>
    <mergeCell ref="H247:H249"/>
    <mergeCell ref="I247:I249"/>
    <mergeCell ref="A250:A251"/>
    <mergeCell ref="B250:B251"/>
    <mergeCell ref="D250:D251"/>
    <mergeCell ref="E250:E251"/>
    <mergeCell ref="F250:F251"/>
    <mergeCell ref="G250:G251"/>
    <mergeCell ref="H250:H251"/>
    <mergeCell ref="I250:I251"/>
    <mergeCell ref="A259:A263"/>
    <mergeCell ref="B259:B263"/>
    <mergeCell ref="D259:D263"/>
    <mergeCell ref="E259:E263"/>
    <mergeCell ref="F259:F263"/>
    <mergeCell ref="G259:G263"/>
    <mergeCell ref="H259:H263"/>
    <mergeCell ref="I259:I263"/>
    <mergeCell ref="A264:A265"/>
    <mergeCell ref="B264:B265"/>
    <mergeCell ref="D264:D265"/>
    <mergeCell ref="E264:E265"/>
    <mergeCell ref="F264:F265"/>
    <mergeCell ref="G264:G265"/>
    <mergeCell ref="H264:H265"/>
    <mergeCell ref="I264:I265"/>
    <mergeCell ref="A266:A278"/>
    <mergeCell ref="B266:B278"/>
    <mergeCell ref="D266:D278"/>
    <mergeCell ref="E266:E278"/>
    <mergeCell ref="F266:F278"/>
    <mergeCell ref="G266:G278"/>
    <mergeCell ref="H266:H278"/>
    <mergeCell ref="I266:I278"/>
    <mergeCell ref="A279:A282"/>
    <mergeCell ref="B279:B282"/>
    <mergeCell ref="D279:D282"/>
    <mergeCell ref="E279:E282"/>
    <mergeCell ref="F279:F282"/>
    <mergeCell ref="G279:G282"/>
    <mergeCell ref="H279:H282"/>
    <mergeCell ref="I279:I282"/>
    <mergeCell ref="A283:A285"/>
    <mergeCell ref="B283:B285"/>
    <mergeCell ref="D283:D285"/>
    <mergeCell ref="E283:E285"/>
    <mergeCell ref="F283:F285"/>
    <mergeCell ref="G283:G285"/>
    <mergeCell ref="H283:H285"/>
    <mergeCell ref="I283:I285"/>
    <mergeCell ref="F286:F290"/>
    <mergeCell ref="G286:G290"/>
    <mergeCell ref="H286:H290"/>
    <mergeCell ref="I286:I290"/>
    <mergeCell ref="A292:A293"/>
    <mergeCell ref="B292:B293"/>
    <mergeCell ref="D292:D293"/>
    <mergeCell ref="I292:I293"/>
    <mergeCell ref="B286:B290"/>
    <mergeCell ref="D286:D290"/>
    <mergeCell ref="A294:A295"/>
    <mergeCell ref="B294:B295"/>
    <mergeCell ref="A297:A298"/>
    <mergeCell ref="B297:B298"/>
    <mergeCell ref="D297:D298"/>
    <mergeCell ref="E297:E298"/>
    <mergeCell ref="A300:A301"/>
    <mergeCell ref="B300:B301"/>
    <mergeCell ref="D300:D301"/>
    <mergeCell ref="E300:E301"/>
    <mergeCell ref="F300:F301"/>
    <mergeCell ref="G300:G301"/>
    <mergeCell ref="D303:D304"/>
    <mergeCell ref="E303:E304"/>
    <mergeCell ref="F303:F304"/>
    <mergeCell ref="G303:G304"/>
    <mergeCell ref="I297:I298"/>
    <mergeCell ref="H300:H301"/>
    <mergeCell ref="I303:I304"/>
    <mergeCell ref="H305:H306"/>
    <mergeCell ref="I305:I306"/>
    <mergeCell ref="A303:A304"/>
    <mergeCell ref="A305:A306"/>
    <mergeCell ref="B305:B306"/>
    <mergeCell ref="D305:D306"/>
    <mergeCell ref="E305:E306"/>
    <mergeCell ref="F305:F306"/>
    <mergeCell ref="G305:G306"/>
    <mergeCell ref="B303:B304"/>
  </mergeCells>
  <hyperlinks>
    <hyperlink ref="C155" r:id="rId1" display="http://textilsite.ru.images.1c-bitrix-cdn.ru/upload/iblock/56f/56f02be202ac57737a96d27ae103983e.jpg?1348857982"/>
    <hyperlink ref="C154" r:id="rId2" display="http://textilsite.ru.images.1c-bitrix-cdn.ru/upload/iblock/c04/c04ef867fef22c8d1eef28f76d95f465.jpg?1348857943"/>
    <hyperlink ref="C153" r:id="rId3" display="http://textilsite.ru.images.1c-bitrix-cdn.ru/upload/iblock/0ee/0eebe041fd84b535dbc02bbb4c04cad1.jpg?1348857826"/>
    <hyperlink ref="C405" r:id="rId4" display="http://textilsite.ru.images.1c-bitrix-cdn.ru/upload/iblock/5d1/5d1a06044754b703dbca29d019e0eb7e.jpg?1348857481"/>
    <hyperlink ref="C404" r:id="rId5" display="http://textilsite.ru.images.1c-bitrix-cdn.ru/upload/iblock/f05/f053e5053f0d2e58b0f21f090c629d5d.jpg?1348857417"/>
    <hyperlink ref="C403" r:id="rId6" display="http://textilsite.ru.images.1c-bitrix-cdn.ru/upload/iblock/f6c/f6c962b73af47482a56cfeb0364b6cda.jpg?1348857366"/>
    <hyperlink ref="C402" r:id="rId7" display="http://textilsite.ru.images.1c-bitrix-cdn.ru/upload/iblock/3bd/3bd95973c80833f4e53b44500b15cd1a.jpg?1348857342"/>
    <hyperlink ref="C401" r:id="rId8" display="http://textilsite.ru.images.1c-bitrix-cdn.ru/upload/iblock/66a/66ac134f97a0f9363f06bf96eeca09c3.jpg?1348857314"/>
    <hyperlink ref="C400" r:id="rId9" display="http://textilsite.ru.images.1c-bitrix-cdn.ru/upload/iblock/331/331d2b6a7322787e23ee6191742222bf.jpg?1349032280"/>
    <hyperlink ref="C399" r:id="rId10" display="http://textilsite.ru.images.1c-bitrix-cdn.ru/upload/iblock/ce4/ce44a0b5684e46db6eb6581eab26a843.jpg?1349032249"/>
    <hyperlink ref="C398" r:id="rId11" display="http://textilsite.ru.images.1c-bitrix-cdn.ru/upload/iblock/1e2/1e2f331cbc3dd7fce3a2a8c29e2848c3.jpg?1349032211"/>
    <hyperlink ref="C397" r:id="rId12" display="http://textilsite.ru.images.1c-bitrix-cdn.ru/upload/iblock/b08/b08498dafe70d47e891333838a64827b.jpg?1349032174"/>
    <hyperlink ref="C396" r:id="rId13" display="http://textilsite.ru.images.1c-bitrix-cdn.ru/upload/iblock/616/6168ec19dfce2e1ecf2816e58b55a0f2.jpg?1349032094"/>
    <hyperlink ref="C395" r:id="rId14" display="http://textilsite.ru.images.1c-bitrix-cdn.ru/upload/iblock/849/8492a102356c4a96ef5cf734f9f5f22a.jpg?1349032066"/>
    <hyperlink ref="C394" r:id="rId15" display="http://textilsite.ru.images.1c-bitrix-cdn.ru/upload/iblock/0bc/0bc2e7d53f4b99cc281632c5d17dc945.jpg?1349032006"/>
    <hyperlink ref="C393" r:id="rId16" display="http://textilsite.ru.images.1c-bitrix-cdn.ru/upload/iblock/97b/97b20354d5caa5dd906f6c43dcaecdcf.jpg?1349031976"/>
    <hyperlink ref="C392" r:id="rId17" display="http://textilsite.ru.images.1c-bitrix-cdn.ru/upload/iblock/f59/f59b6f6d362d62c76b2d8734ae39d5c5.jpg?1349031943"/>
    <hyperlink ref="C391" r:id="rId18" display="http://textilsite.ru.images.1c-bitrix-cdn.ru/upload/iblock/618/618eda13493e7e6b9a209f3d0cea7e2d.jpg?1349031912"/>
    <hyperlink ref="C390" r:id="rId19" display="http://textilsite.ru.images.1c-bitrix-cdn.ru/upload/iblock/82b/82bc1cee25e26efb7756ccb032ade54f.jpg?1349031657"/>
    <hyperlink ref="C388" r:id="rId20" display="http://textilsite.ru.images.1c-bitrix-cdn.ru/upload/iblock/de1/de1cfaf1250919735738463ac90f1f75.jpg?1349031562"/>
    <hyperlink ref="C387" r:id="rId21" display="http://textilsite.ru.images.1c-bitrix-cdn.ru/upload/iblock/220/220dcc0a3146b6ca8980570e8d1a0000.jpg?1349031523"/>
    <hyperlink ref="C386" r:id="rId22" display="http://textilsite.ru.images.1c-bitrix-cdn.ru/upload/iblock/60f/60f9f47460fcff9d0dd35e861f5b9f14.jpg?1349031459"/>
    <hyperlink ref="C389" r:id="rId23" display="http://textilsite.ru.images.1c-bitrix-cdn.ru/upload/iblock/d7b/d7b8a4395af1a82d3400145f6b4198f0.jpeg?1360919672"/>
    <hyperlink ref="F2" r:id="rId24" display="www.textilsite.ru"/>
    <hyperlink ref="C6" r:id="rId25" display="05"/>
    <hyperlink ref="C5" r:id="rId26" display="02"/>
    <hyperlink ref="C7" r:id="rId27" display="110"/>
    <hyperlink ref="C8" r:id="rId28" display="115"/>
    <hyperlink ref="C9" r:id="rId29" display="http://textilsite.ru.images.1c-bitrix-cdn.ru/upload/iblock/730/7305119ec682e6ec6e31d1ded90a6b3a.jpg?1360669344"/>
    <hyperlink ref="C19" r:id="rId30" display="http://textilsite.ru.images.1c-bitrix-cdn.ru/upload/iblock/e56/e56ff5eef59bf5792d194a6955d4d429.jpg?1341580280"/>
    <hyperlink ref="C18" r:id="rId31" display="http://textilsite.ru.images.1c-bitrix-cdn.ru/upload/iblock/f62/f62d98aca4c3ddac7ded92d60e5fb3be.jpeg?1341580280"/>
    <hyperlink ref="C17" r:id="rId32" display="http://textilsite.ru.images.1c-bitrix-cdn.ru/upload/iblock/de8/de81e8783746d4d775669514a9b92e43.jpg?1341580280"/>
    <hyperlink ref="C16" r:id="rId33" display="http://textilsite.ru.images.1c-bitrix-cdn.ru/upload/iblock/774/7743dcfbe06b26e784a0950580d23b29.jpg?1341580280"/>
    <hyperlink ref="C15" r:id="rId34" display="http://textilsite.ru.images.1c-bitrix-cdn.ru/upload/iblock/c1e/c1e702d5cae51670a37e436d47c729bb.jpg?1341580280"/>
    <hyperlink ref="C14" r:id="rId35" display="http://textilsite.ru.images.1c-bitrix-cdn.ru/upload/iblock/c33/c33cfd5777a04643437c23cfc7e59562.jpg?1341580280"/>
    <hyperlink ref="C13" r:id="rId36" display="http://textilsite.ru.images.1c-bitrix-cdn.ru/upload/iblock/015/015ed724dc3c0ee3a2fc277e20bbb4e0.jpeg?1341580280"/>
    <hyperlink ref="C12" r:id="rId37" display="http://textilsite.ru.images.1c-bitrix-cdn.ru/upload/iblock/36b/36b317b982a210f319e66fb97f466e6f.jpg?1341580279"/>
    <hyperlink ref="C11" r:id="rId38" display="http://textilsite.ru.images.1c-bitrix-cdn.ru/upload/iblock/552/55286c8d24908848cd1a8a834e31c1a3.jpeg?1341580279"/>
    <hyperlink ref="C10" r:id="rId39" display="http://textilsite.ru.images.1c-bitrix-cdn.ru/upload/iblock/39e/39e64ce4e2f1b2ea446ac10b7a902230.jpg?1341580279"/>
    <hyperlink ref="C28" r:id="rId40" display="http://textilsite.ru.images.1c-bitrix-cdn.ru/upload/iblock/029/0290715b549bfd124de408f9d1849815.jpg?1341580280"/>
    <hyperlink ref="C27" r:id="rId41" display="http://textilsite.ru.images.1c-bitrix-cdn.ru/upload/iblock/122/12200225aeca78bd848ca42db9e30632.jpg?1341580280"/>
    <hyperlink ref="C26" r:id="rId42" display="http://textilsite.ru.images.1c-bitrix-cdn.ru/upload/iblock/8f6/8f64f58da72cdc471a089bb561027909.jpg?1341580280"/>
    <hyperlink ref="C25" r:id="rId43" display="http://textilsite.ru.images.1c-bitrix-cdn.ru/upload/iblock/e45/e45435a67643a604681e265ced184b7e.jpg?1341580280"/>
    <hyperlink ref="C24" r:id="rId44" display="http://textilsite.ru.images.1c-bitrix-cdn.ru/upload/iblock/82d/82dcc7207b99316a3535ec67277faaed.jpg?1341580280"/>
    <hyperlink ref="C23" r:id="rId45" display="http://textilsite.ru.images.1c-bitrix-cdn.ru/upload/iblock/d7d/d7d4fcb12c37279e3c0327a0126880ec.jpg?1341580280"/>
    <hyperlink ref="C22" r:id="rId46" display="http://textilsite.ru.images.1c-bitrix-cdn.ru/upload/iblock/fe1/fe1ef0eb8e3ff9eeb6fce43e6cfc3dc3.jpg?1341580280"/>
    <hyperlink ref="C21" r:id="rId47" display="http://textilsite.ru.images.1c-bitrix-cdn.ru/upload/iblock/86c/86c827e9ade5eb7d0ea4798e50609c07.jpg?1341580280"/>
    <hyperlink ref="C20" r:id="rId48" display="http://textilsite.ru.images.1c-bitrix-cdn.ru/upload/iblock/5b9/5b930d2db5efc843c355dfc365a3a6bb.jpg?1341580280"/>
    <hyperlink ref="C35" r:id="rId49" display="http://textilsite.ru.images.1c-bitrix-cdn.ru/upload/iblock/c86/c86cc3971cca32bfb0ab462c8cf28b5c.jpg?1341580280"/>
    <hyperlink ref="C34" r:id="rId50" display="http://textilsite.ru.images.1c-bitrix-cdn.ru/upload/iblock/929/92930f53700f8e9c948c78ba74cb6cec.jpg?1341580280"/>
    <hyperlink ref="C33" r:id="rId51" display="http://textilsite.ru.images.1c-bitrix-cdn.ru/upload/iblock/c33/c33388a8a5b3ad182bdf8c3bfa51ce9d.jpg?1341580280"/>
    <hyperlink ref="C32" r:id="rId52" display="http://textilsite.ru.images.1c-bitrix-cdn.ru/upload/iblock/342/342d537a76e19164ed37e96f650e9ccf.jpg?1341580280"/>
    <hyperlink ref="C31" r:id="rId53" display="http://textilsite.ru.images.1c-bitrix-cdn.ru/upload/iblock/e7a/e7a577c53e010ba00991ed5dc93f67df.jpg?1341580280"/>
    <hyperlink ref="C36" r:id="rId54" display="http://textilsite.ru.images.1c-bitrix-cdn.ru/upload/iblock/767/7679cdf5370218c310c2a8de68dd14dc.jpg?1341580281"/>
    <hyperlink ref="C29" r:id="rId55" display="http://textilsite.ru.images.1c-bitrix-cdn.ru/upload/iblock/b95/b95e368d49141cbc8a1803f11067bea4.jpg?1341580280"/>
    <hyperlink ref="C30" r:id="rId56" display="http://textilsite.ru.images.1c-bitrix-cdn.ru/upload/iblock/85a/85a474ee58f276105bd567df1789a8f5.jpg?1341580280"/>
    <hyperlink ref="C37" r:id="rId57" display="http://textilsite.ru.images.1c-bitrix-cdn.ru/upload/iblock/2dc/2dc5ecdb4c0b1cb3f658c622a39c5152.jpg?1360921448"/>
    <hyperlink ref="C67" r:id="rId58" display="http://textilsite.ru.images.1c-bitrix-cdn.ru/upload/iblock/24d/24d8335d4084d4527c60a3bc8792d4b8.jpg?1341580281"/>
    <hyperlink ref="C66" r:id="rId59" display="http://textilsite.ru.images.1c-bitrix-cdn.ru/upload/iblock/d81/d81f885c693f251601956eac9be418f2.jpg?1341580281"/>
    <hyperlink ref="C65" r:id="rId60" display="http://textilsite.ru.images.1c-bitrix-cdn.ru/upload/iblock/5a1/5a128e91969aee4ff9e21122cfe572c7.jpg?1341580281"/>
    <hyperlink ref="C64" r:id="rId61" display="http://textilsite.ru.images.1c-bitrix-cdn.ru/upload/iblock/401/401ef46bfadb098d47915d4586b50d2d.jpg?1341580281"/>
    <hyperlink ref="C63" r:id="rId62" display="http://textilsite.ru.images.1c-bitrix-cdn.ru/upload/iblock/d23/d23076aff0e9d79ad7a350f7bf0540c1.jpg?1341580281"/>
    <hyperlink ref="C62" r:id="rId63" display="http://textilsite.ru.images.1c-bitrix-cdn.ru/upload/iblock/d23/d23076aff0e9d79ad7a350f7bf0540c1.jpg?1341580281"/>
    <hyperlink ref="C61" r:id="rId64" display="http://textilsite.ru.images.1c-bitrix-cdn.ru/upload/iblock/1f4/1f4e1690dfd7f13538657abb7d05908a.jpg?1341580281"/>
    <hyperlink ref="C60" r:id="rId65" display="http://textilsite.ru.images.1c-bitrix-cdn.ru/upload/iblock/531/53152360805b057c6ed99c31974078a2.jpg?1341580281"/>
    <hyperlink ref="C59" r:id="rId66" display="http://textilsite.ru.images.1c-bitrix-cdn.ru/upload/iblock/0ee/0ee7ce4e4e5e5dfeeb1422d7296c8070.jpg?1341580281"/>
    <hyperlink ref="C58" r:id="rId67" display="http://textilsite.ru.images.1c-bitrix-cdn.ru/upload/iblock/dce/dce52ed9e48bf37f53057772be7aa6c1.jpg?1341580281"/>
    <hyperlink ref="C57" r:id="rId68" display="http://textilsite.ru.images.1c-bitrix-cdn.ru/upload/iblock/0a7/0a7f066051f5b7e51928e6741213d1ac.jpg?1341580281"/>
    <hyperlink ref="C56" r:id="rId69" display="http://textilsite.ru.images.1c-bitrix-cdn.ru/upload/iblock/f22/f227d69f73c2706d8a5791620b6a1e3a.jpg?1341580281"/>
    <hyperlink ref="C55" r:id="rId70" display="http://textilsite.ru.images.1c-bitrix-cdn.ru/upload/iblock/20c/20cc5255de7c20ab34228ca31ed462c8.jpg?1341580281"/>
    <hyperlink ref="C54" r:id="rId71" display="http://textilsite.ru.images.1c-bitrix-cdn.ru/upload/iblock/c1e/c1ecd58203b51d7ae0cc9194cb039a44.jpg?1341580280"/>
    <hyperlink ref="C53" r:id="rId72" display="http://textilsite.ru.images.1c-bitrix-cdn.ru/upload/iblock/022/022b984f939ecffc6952b450b11b565f.jpg?1341580281"/>
    <hyperlink ref="C52" r:id="rId73" display="http://textilsite.ru.images.1c-bitrix-cdn.ru/upload/iblock/ac2/ac2a3b4fc1f0ad50676fc43f6f12e664.jpg?1341580281"/>
    <hyperlink ref="C51" r:id="rId74" display="http://textilsite.ru.images.1c-bitrix-cdn.ru/upload/iblock/f05/f05d62f3945965e29c4de8527c7515c4.jpg?1341580281"/>
    <hyperlink ref="C50" r:id="rId75" display="http://textilsite.ru.images.1c-bitrix-cdn.ru/upload/iblock/4f6/4f6d0ec5ccb9baeefc539fe82275cde5.jpg?1341580281"/>
    <hyperlink ref="C49" r:id="rId76" display="http://textilsite.ru.images.1c-bitrix-cdn.ru/upload/iblock/4a6/4a618dbf5229105ef4a8d98f75cf993d.jpg?1341580281"/>
    <hyperlink ref="C48" r:id="rId77" display="http://textilsite.ru.images.1c-bitrix-cdn.ru/upload/iblock/fe2/fe21f662f51718699e75f1fd66481e2f.jpg?1341580281"/>
    <hyperlink ref="C47" r:id="rId78" display="http://textilsite.ru.images.1c-bitrix-cdn.ru/upload/iblock/1d3/1d311425e1056baea2d9357bc8b265da.jpg?1341580281"/>
    <hyperlink ref="C46" r:id="rId79" display="http://textilsite.ru.images.1c-bitrix-cdn.ru/upload/iblock/5f1/5f17afa927a65b5c7acadff0a06115b1.jpg?1341580281"/>
    <hyperlink ref="C45" r:id="rId80" display="http://textilsite.ru.images.1c-bitrix-cdn.ru/upload/iblock/72e/72ebeb6658fa01d67ea388d981547f19.jpg?1341580281"/>
    <hyperlink ref="C44" r:id="rId81" display="http://textilsite.ru.images.1c-bitrix-cdn.ru/upload/iblock/c3a/c3ad05603ba558ed306c6607478a2845.jpg?1341580281"/>
    <hyperlink ref="C43" r:id="rId82" display="http://textilsite.ru.images.1c-bitrix-cdn.ru/upload/iblock/d8a/d8a454365e335c78531bdd6b50c88784.jpg?1341580281"/>
    <hyperlink ref="C42" r:id="rId83" display="http://textilsite.ru.images.1c-bitrix-cdn.ru/upload/iblock/8ae/8aeea0aa94437554f55786c753051199.jpg?1341580281"/>
    <hyperlink ref="C41" r:id="rId84" display="http://textilsite.ru.images.1c-bitrix-cdn.ru/upload/iblock/462/462dcfd852acbbd0cc9cf1224f506e9c.jpg?1341580281"/>
    <hyperlink ref="C40" r:id="rId85" display="http://textilsite.ru.images.1c-bitrix-cdn.ru/upload/iblock/524/5248c047b3ea21df7c85aa3c04f1a05f.jpg?1341580281"/>
    <hyperlink ref="C39" r:id="rId86" display="http://textilsite.ru.images.1c-bitrix-cdn.ru/upload/iblock/a0d/a0de4f2238717836479560b33be1ee2f.jpg?1341580281"/>
    <hyperlink ref="C38" r:id="rId87" display="http://textilsite.ru.images.1c-bitrix-cdn.ru/upload/iblock/cb3/cb3e5321c6e9da78941b0bc118152ae6.jpg?1341580281"/>
    <hyperlink ref="C68" r:id="rId88" display="http://textilsite.ru.images.1c-bitrix-cdn.ru/upload/iblock/968/968ab032dbc97385418ac81cef8b63c4.jpg?1341580281"/>
    <hyperlink ref="C72" r:id="rId89" display="http://textilsite.ru.images.1c-bitrix-cdn.ru/upload/iblock/e30/e30521d38214efd026f56f7427249da5.jpg?1360667464"/>
    <hyperlink ref="C71" r:id="rId90" display="http://textilsite.ru.images.1c-bitrix-cdn.ru/upload/iblock/920/920b61da223c945b97bfe46466a9fff8.jpg?1360667395"/>
    <hyperlink ref="C70" r:id="rId91" display="http://textilsite.ru.images.1c-bitrix-cdn.ru/upload/iblock/c8d/c8ddb50ce9da1e145105319b0a28941f.jpg?1360667302"/>
    <hyperlink ref="C69" r:id="rId92" display="http://textilsite.ru.images.1c-bitrix-cdn.ru/upload/iblock/12b/12b8d55ebcec5c578e243b5c7a3a4c9f.jpg?1360667222"/>
    <hyperlink ref="C76" r:id="rId93" display="http://textilsite.ru.images.1c-bitrix-cdn.ru/upload/iblock/973/9739c5d141583437cf01a15475796d86.jpg?1341580281"/>
    <hyperlink ref="C75" r:id="rId94" display="http://textilsite.ru.images.1c-bitrix-cdn.ru/upload/iblock/13d/13d9ff6ae9aa4b02fae0678ef4d306ca.jpg?1341580281"/>
    <hyperlink ref="C74" r:id="rId95" display="http://textilsite.ru.images.1c-bitrix-cdn.ru/upload/iblock/451/4515f49cce822d2fcf432f18be4c2f7d.jpg?1341580281"/>
    <hyperlink ref="C73" r:id="rId96" display="http://textilsite.ru.images.1c-bitrix-cdn.ru/upload/iblock/18a/18a9b3c8197c30f3fc10a39518027ecf.jpg?1341580281"/>
    <hyperlink ref="C82" r:id="rId97" display="http://textilsite.ru.images.1c-bitrix-cdn.ru/upload/iblock/467/4671b8c370e82e5320b4b9444d42d347.jpg?1341580281"/>
    <hyperlink ref="C81" r:id="rId98" display="http://textilsite.ru.images.1c-bitrix-cdn.ru/upload/iblock/a6a/a6a34d40d7178e476e5a3ad362ee0a23.jpg?1341580281"/>
    <hyperlink ref="C78" r:id="rId99" display="http://textilsite.ru.images.1c-bitrix-cdn.ru/upload/iblock/b89/b89f6c5bfe6140b4d297f2a6d3417f2e.jpg?1341580281"/>
    <hyperlink ref="C77" r:id="rId100" display="http://textilsite.ru.images.1c-bitrix-cdn.ru/upload/iblock/9ea/9eac386d8f2a4d28cdddb16ef6cef984.jpg?1341580281"/>
    <hyperlink ref="C80" r:id="rId101" display="http://textilsite.ru.images.1c-bitrix-cdn.ru/upload/iblock/9de/9de6aecea597b9ffcd41de75b4dcefd6.jpg?1360670114"/>
    <hyperlink ref="C79" r:id="rId102" display="http://textilsite.ru.images.1c-bitrix-cdn.ru/upload/iblock/ef6/ef6522a2c218359b522f55c038fb9863.jpg?1360669668"/>
    <hyperlink ref="C104" r:id="rId103" display="http://textilsite.ru.images.1c-bitrix-cdn.ru/upload/iblock/00b/00bb847b42c815bbffdfa1cc6e970921.jpg?1341580281"/>
    <hyperlink ref="C103" r:id="rId104" display="http://textilsite.ru.images.1c-bitrix-cdn.ru/upload/iblock/e25/e253b9396bfa731e848792f3681b58e6.jpg?1341580281"/>
    <hyperlink ref="C102" r:id="rId105" display="http://textilsite.ru.images.1c-bitrix-cdn.ru/upload/iblock/697/69757908ade9a843c66adfb70621ffcf.jpg?1341580281"/>
    <hyperlink ref="C101" r:id="rId106" display="http://textilsite.ru.images.1c-bitrix-cdn.ru/upload/iblock/812/8124ec83f290c07db8128c72b25f6499.jpg?1341580281"/>
    <hyperlink ref="C90" r:id="rId107" display="http://textilsite.ru.images.1c-bitrix-cdn.ru/upload/iblock/8c5/8c5616bedcfa252e313d2cfae5a1138e.jpg?1341580281"/>
    <hyperlink ref="C89" r:id="rId108" display="http://textilsite.ru.images.1c-bitrix-cdn.ru/upload/iblock/d06/d067c385e4ca8e32089fc7d2d853fc07.jpg?1341580281"/>
    <hyperlink ref="C88" r:id="rId109" display="http://textilsite.ru.images.1c-bitrix-cdn.ru/upload/iblock/739/739f659f517c7b72aaa0ad6ecd6c0cdf.jpg?1341580280"/>
    <hyperlink ref="C84" r:id="rId110" display="http://textilsite.ru.images.1c-bitrix-cdn.ru/upload/iblock/6a2/6a20333cec98d89a9519e40969e1150a.jpg?1341580281"/>
    <hyperlink ref="C83" r:id="rId111" display="http://textilsite.ru.images.1c-bitrix-cdn.ru/upload/iblock/d2f/d2fb449316ba38a8da920888200b77df.jpg?1341580281"/>
    <hyperlink ref="C100" r:id="rId112" display="http://textilsite.ru.images.1c-bitrix-cdn.ru/upload/iblock/723/7234ae702f75d5b121d3f6acd194d2a2.jpg?1341580281"/>
    <hyperlink ref="C99" r:id="rId113" display="http://textilsite.ru.images.1c-bitrix-cdn.ru/upload/iblock/ed9/ed9c1c9c19f760495bc17b0e0595d138.jpg?1341580281"/>
    <hyperlink ref="C98" r:id="rId114" display="http://textilsite.ru.images.1c-bitrix-cdn.ru/upload/iblock/ce6/ce6540556fbc0731105ac5f28709f100.jpg?1341580281"/>
    <hyperlink ref="C97" r:id="rId115" display="http://textilsite.ru.images.1c-bitrix-cdn.ru/upload/iblock/599/5993f2d354ba58899682296dc280daf6.jpg?1341580281"/>
    <hyperlink ref="C96" r:id="rId116" display="http://textilsite.ru.images.1c-bitrix-cdn.ru/upload/iblock/116/116e853a781c1daa033a07429dca092e.jpg?1341580281"/>
    <hyperlink ref="C95" r:id="rId117" display="http://textilsite.ru.images.1c-bitrix-cdn.ru/upload/iblock/b24/b2470156f33d086109d51894621c6c39.jpg?1341580281"/>
    <hyperlink ref="C94" r:id="rId118" display="http://textilsite.ru.images.1c-bitrix-cdn.ru/upload/iblock/c14/c14d6af72148de9cde081d950aac816a.jpg?1341580281"/>
    <hyperlink ref="C93" r:id="rId119" display="http://textilsite.ru.images.1c-bitrix-cdn.ru/upload/iblock/a4e/a4e08ce31bd04591f4aa1e9619916bbf.jpg?1341580281"/>
    <hyperlink ref="C92" r:id="rId120" display="http://textilsite.ru.images.1c-bitrix-cdn.ru/upload/iblock/573/573a0af01e3deaff725c428d040a20d3.jpg?1341580281"/>
    <hyperlink ref="C91" r:id="rId121" display="http://textilsite.ru.images.1c-bitrix-cdn.ru/upload/iblock/e77/e778e6ebe3eca639de7619447e15c0b3.jpg?1341580281"/>
    <hyperlink ref="C87" r:id="rId122" display="http://textilsite.ru.images.1c-bitrix-cdn.ru/upload/iblock/bb7/bb7739fef62dc63175a058bcae66b5ec.jpg?1341580281"/>
    <hyperlink ref="C86" r:id="rId123" display="http://textilsite.ru.images.1c-bitrix-cdn.ru/upload/iblock/86f/86f9d6f1b5a1218e1f4bb797b52f0f37.jpg?1341580281"/>
    <hyperlink ref="C85" r:id="rId124" display="http://textilsite.ru.images.1c-bitrix-cdn.ru/upload/iblock/b93/b930e25d976e7df1ee43aea1c08171f2.jpg?1341580281"/>
    <hyperlink ref="C106" r:id="rId125" display="http://textilsite.ru.images.1c-bitrix-cdn.ru/upload/iblock/965/965de143f9bad936ce24a9d5859273ae.jpg?1341580281"/>
    <hyperlink ref="C109" r:id="rId126" display="http://textilsite.ru.images.1c-bitrix-cdn.ru/upload/iblock/533/533209f75099777d638208a09f2f2ed4.jpg?1341580281"/>
    <hyperlink ref="C108" r:id="rId127" display="http://textilsite.ru.images.1c-bitrix-cdn.ru/upload/iblock/317/3174ec561242ac2cc3dcc44f6073e087.jpg?1341580281"/>
    <hyperlink ref="C105" r:id="rId128" display="http://textilsite.ru.images.1c-bitrix-cdn.ru/upload/iblock/e07/e07e5816f416e87dd829bcd4e1342f07.jpg?1341580281"/>
    <hyperlink ref="C107" r:id="rId129" display="http://textilsite.ru.images.1c-bitrix-cdn.ru/upload/iblock/ea8/ea811b6e85dbcb4cb0d706adbc6a9da4.jpg?1341580281"/>
    <hyperlink ref="C110" r:id="rId130" display="http://textilsite.ru.images.1c-bitrix-cdn.ru/upload/iblock/0df/0df7ebdb9dce86813e8fc72b0d9b5153.jpg?1341580281"/>
    <hyperlink ref="C111" r:id="rId131" display="http://textilsite.ru.images.1c-bitrix-cdn.ru/upload/iblock/3f8/3f8b670fa69768acc96cf240324eb4cd.jpg?1346150325"/>
    <hyperlink ref="C112" r:id="rId132" display="http://textilsite.ru.images.1c-bitrix-cdn.ru/upload/iblock/9b4/9b4a223804665f7af112fe9488e99a72.jpg?1341580281"/>
    <hyperlink ref="C117" r:id="rId133" display="http://textilsite.ru.images.1c-bitrix-cdn.ru/upload/iblock/97c/97c771acbdf5bb8ceaf9212c640c455e.jpg?1360667604"/>
    <hyperlink ref="C113" r:id="rId134" display="http://textilsite.ru.images.1c-bitrix-cdn.ru/upload/iblock/43c/43c73af13e97af239e29230734e1491b.jpg?1341580281"/>
    <hyperlink ref="C114" r:id="rId135" display="http://textilsite.ru.images.1c-bitrix-cdn.ru/upload/iblock/518/518e69271ad276855b0d3fece91427da.jpg?1341580281"/>
    <hyperlink ref="C116" r:id="rId136" display="http://textilsite.ru.images.1c-bitrix-cdn.ru/upload/iblock/5ea/5eaaea2a0f3a360bd919fd03f64ef2f5.jpg?1341580281"/>
    <hyperlink ref="C115" r:id="rId137" display="http://textilsite.ru.images.1c-bitrix-cdn.ru/upload/iblock/147/1477f901d4876caebfce17c203030464.jpg?1341580281"/>
    <hyperlink ref="C118" r:id="rId138" display="http://textilsite.ru.images.1c-bitrix-cdn.ru/upload/iblock/726/726c6c87562237cec5080128ce7d7456.jpg?1360670424"/>
    <hyperlink ref="C121" r:id="rId139" display="http://textilsite.ru.images.1c-bitrix-cdn.ru/upload/iblock/303/3033ba9c31617712bb377d4e7e546674.jpg?1361539798"/>
    <hyperlink ref="C120" r:id="rId140" display="http://textilsite.ru.images.1c-bitrix-cdn.ru/upload/iblock/1ca/1ca91ea6d4fd21dfd42199f64003e3f4.jpg?1361539734"/>
    <hyperlink ref="C119" r:id="rId141" display="http://textilsite.ru.images.1c-bitrix-cdn.ru/upload/iblock/3db/3db6f7b29e27b23c580268c597071203.jpg?1361539659"/>
    <hyperlink ref="C122" r:id="rId142" display="http://textilsite.ru.images.1c-bitrix-cdn.ru/upload/iblock/1a3/1a335ce21b637c66a4783f7e8da9535b.jpg?1360667853"/>
    <hyperlink ref="C123" r:id="rId143" display="http://textilsite.ru.images.1c-bitrix-cdn.ru/upload/iblock/962/9628acf3557cf72ec8fd7de65e708b9c.jpg?1360667901"/>
    <hyperlink ref="C124" r:id="rId144" display="http://textilsite.ru.images.1c-bitrix-cdn.ru/upload/iblock/fe5/fe5b2403b1e45491c3d6aab6517fefa3.jpg?1360667941"/>
    <hyperlink ref="C125" r:id="rId145" display="http://textilsite.ru.images.1c-bitrix-cdn.ru/upload/iblock/17d/17d5ff34c6b30a6eda864124ad40d3a6.jpg?1360667972"/>
    <hyperlink ref="C126" r:id="rId146" display="http://textilsite.ru.images.1c-bitrix-cdn.ru/upload/iblock/7d1/7d150739cd8e13ffd1a64a9fe0b1241f.jpg?1360668008"/>
    <hyperlink ref="C127" r:id="rId147" display="http://textilsite.ru.images.1c-bitrix-cdn.ru/upload/iblock/0b6/0b6befd01fe0f8756a8acae9f42cd592.jpg?1360668052"/>
    <hyperlink ref="C128" r:id="rId148" display="http://textilsite.ru.images.1c-bitrix-cdn.ru/upload/iblock/a0b/a0bc45033dca12e276ea282616a4cb76.jpg?1360668084"/>
    <hyperlink ref="C129" r:id="rId149" display="http://textilsite.ru.images.1c-bitrix-cdn.ru/upload/iblock/1c5/1c55ccb78530fabaff151ad34500538a.jpg?1360668130"/>
    <hyperlink ref="C130" r:id="rId150" display="http://textilsite.ru.images.1c-bitrix-cdn.ru/upload/iblock/25c/25c75b95c48b4180631f6003d2fb3305.jpg?1360668186"/>
    <hyperlink ref="C131" r:id="rId151" display="050"/>
    <hyperlink ref="C133" r:id="rId152" display="051"/>
    <hyperlink ref="C132" r:id="rId153" display="006"/>
    <hyperlink ref="C144" r:id="rId154" display="http://textilsite.ru.images.1c-bitrix-cdn.ru/upload/iblock/fab/fabdbb27118ac4a476e6b8e10a64bfc0.jpg?1349031815"/>
    <hyperlink ref="C142" r:id="rId155" display="http://textilsite.ru.images.1c-bitrix-cdn.ru/upload/iblock/722/722946d34badeb198ce9b9c363a91dbb.jpg?1341580282"/>
    <hyperlink ref="C141" r:id="rId156" display="http://textilsite.ru.images.1c-bitrix-cdn.ru/upload/iblock/e56/e569d746d1b3b0eeb78ef33d617dd136.jpg?1341580280"/>
    <hyperlink ref="C140" r:id="rId157" display="http://textilsite.ru.images.1c-bitrix-cdn.ru/upload/iblock/5a6/5a6b42f09b7ab540220d2183ec2aedbd.jpg?1341580281"/>
    <hyperlink ref="C139" r:id="rId158" display="http://textilsite.ru.images.1c-bitrix-cdn.ru/upload/iblock/b92/b92b15e26832ae7bfde0a64b0bcadaeb.jpg?1341580281"/>
    <hyperlink ref="C138" r:id="rId159" display="http://textilsite.ru.images.1c-bitrix-cdn.ru/upload/iblock/9f6/9f6f5c89310e4d62a0a3c13b531d155f.jpg?1341580281"/>
    <hyperlink ref="C137" r:id="rId160" display="http://textilsite.ru.images.1c-bitrix-cdn.ru/upload/iblock/da1/da162037570833733fa9c48b695a7946.jpg?1341580281"/>
    <hyperlink ref="C136" r:id="rId161" display="http://textilsite.ru.images.1c-bitrix-cdn.ru/upload/iblock/4d5/4d5c888198710423e86e2ef99d892536.jpg?1341580281"/>
    <hyperlink ref="C135" r:id="rId162" display="http://textilsite.ru.images.1c-bitrix-cdn.ru/upload/iblock/c7d/c7d6c53053b346d73464e794edf75268.jpg?1341580281"/>
    <hyperlink ref="C134" r:id="rId163" display="http://textilsite.ru.images.1c-bitrix-cdn.ru/upload/iblock/633/63390716408212fb358626cccec3516a.jpg?1341580281"/>
    <hyperlink ref="C149" r:id="rId164" display="http://textilsite.ru.images.1c-bitrix-cdn.ru/upload/iblock/82d/82d8471aa0d6522f2d963b651cfc17e2.jpeg?1341580280"/>
    <hyperlink ref="C150" r:id="rId165" display="http://textilsite.ru.images.1c-bitrix-cdn.ru/upload/iblock/98f/98f8ccad8ebfd844d7276093a42db2fd.jpg?1341580281"/>
    <hyperlink ref="C151" r:id="rId166" display="http://textilsite.ru.images.1c-bitrix-cdn.ru/upload/iblock/6f2/6f2fa65286775d778ac828612581ea92.jpg?1341580281"/>
    <hyperlink ref="C152" r:id="rId167" display="http://textilsite.ru.images.1c-bitrix-cdn.ru/upload/iblock/4d2/4d2c3facf54ad977ab8409e4a45a49b8.jpg?1341580281"/>
    <hyperlink ref="C143" r:id="rId168" display="http://textilsite.ru.images.1c-bitrix-cdn.ru/upload/iblock/f14/f14e154fb953731b3d4396381e732d94.jpg?1360670544"/>
    <hyperlink ref="C146" r:id="rId169" display="http://textilsite.ru.images.1c-bitrix-cdn.ru/upload/iblock/3aa/3aad596194b5a000c659a94b2bcb974c.jpg?1348857723"/>
    <hyperlink ref="C145" r:id="rId170" display="http://textilsite.ru.images.1c-bitrix-cdn.ru/upload/iblock/135/135fba37663c48b1e0a68dd688b37743.jpg?1348857695"/>
    <hyperlink ref="C148" r:id="rId171" display="http://textilsite.ru.images.1c-bitrix-cdn.ru/upload/iblock/ed5/ed5e2f7354a7500c726108893deb4773.jpg?1348857800"/>
    <hyperlink ref="C147" r:id="rId172" display="http://textilsite.ru.images.1c-bitrix-cdn.ru/upload/iblock/4b1/4b180f7d2c3460f32a25b52e73515442.jpg?1348857763"/>
    <hyperlink ref="C158" r:id="rId173" display="http://textilsite.ru.images.1c-bitrix-cdn.ru/upload/iblock/20b/20bc07c3a936718ff7aac4536b907373.jpg?1341580281"/>
    <hyperlink ref="C156" r:id="rId174" display="http://textilsite.ru.images.1c-bitrix-cdn.ru/upload/iblock/418/418fcc476ae089d5b528bf4572802b81.jpg?1341580281"/>
    <hyperlink ref="C157" r:id="rId175" display="http://textilsite.ru.images.1c-bitrix-cdn.ru/upload/iblock/eaf/eafd31a7e6c2bffd0fa0cc30e603e096.jpeg?1341580281"/>
    <hyperlink ref="C167" r:id="rId176" display="http://textilsite.ru.images.1c-bitrix-cdn.ru/upload/iblock/c86/c8685475481b170130e63aa2807b04f9.jpg?1341580281"/>
    <hyperlink ref="C166" r:id="rId177" display="http://textilsite.ru.images.1c-bitrix-cdn.ru/upload/iblock/2d8/2d81b7417363db62eaf3f229bfb9605a.jpg?1341580282"/>
    <hyperlink ref="C164" r:id="rId178" display="http://textilsite.ru.images.1c-bitrix-cdn.ru/upload/iblock/e9b/e9bac8fc1d9b985e19924ed0a648c365.jpg?1341580281"/>
    <hyperlink ref="C163" r:id="rId179" display="http://textilsite.ru.images.1c-bitrix-cdn.ru/upload/iblock/292/292c03448588ed987c3a917fbe0dcf53.jpg?1341580281"/>
    <hyperlink ref="C162" r:id="rId180" display="http://textilsite.ru.images.1c-bitrix-cdn.ru/upload/iblock/322/322976cfcf1666fbf2ad5bf6e1d7f9ec.jpg?1341580281"/>
    <hyperlink ref="C161" r:id="rId181" display="http://textilsite.ru.images.1c-bitrix-cdn.ru/upload/iblock/36d/36d93f1fadbe236a579715a5fb406212.jpg?1341580281"/>
    <hyperlink ref="C160" r:id="rId182" display="http://textilsite.ru.images.1c-bitrix-cdn.ru/upload/iblock/681/681f450fa6f2b0cddeea71a188df8c4d.jpg?1341580281"/>
    <hyperlink ref="C159" r:id="rId183" display="http://textilsite.ru.images.1c-bitrix-cdn.ru/upload/iblock/669/669776f54c0fd80d0456232144189920.jpg?1341580281"/>
    <hyperlink ref="C165" r:id="rId184" display="http://textilsite.ru.images.1c-bitrix-cdn.ru/upload/iblock/0b2/0b2366007b732f4aa4a746074fb42a49.jpg?1341580282"/>
    <hyperlink ref="C170" r:id="rId185" display="http://textilsite.ru.images.1c-bitrix-cdn.ru/upload/iblock/b05/b0554a5e1dca6cb87ff352db774d787a.jpg?1341580281"/>
    <hyperlink ref="C169" r:id="rId186" display="http://textilsite.ru.images.1c-bitrix-cdn.ru/upload/iblock/14b/14b9501fae7b83310f9a19a4359530ff.jpg?1341580281"/>
    <hyperlink ref="C168" r:id="rId187" display="http://textilsite.ru.images.1c-bitrix-cdn.ru/upload/iblock/471/47131cdb31478317603f3980efc3a520.jpg?1341580281"/>
    <hyperlink ref="C172" r:id="rId188" display="http://textilsite.ru.images.1c-bitrix-cdn.ru/upload/iblock/7e5/7e54f4610dfa77cb18c6e3602dfd6bb1.jpg?1341580281"/>
    <hyperlink ref="C173" r:id="rId189" display="http://textilsite.ru.images.1c-bitrix-cdn.ru/upload/iblock/ae1/ae1672da16546de68a469e43d7c5f9ab.jpg?1341580282"/>
    <hyperlink ref="C174" r:id="rId190" display="http://textilsite.ru.images.1c-bitrix-cdn.ru/upload/iblock/3ed/3ed28ec1bab5ef15fce68169166a356c.jpg?1341580282"/>
    <hyperlink ref="C171" r:id="rId191" display="http://textilsite.ru.images.1c-bitrix-cdn.ru/upload/iblock/3f6/3f6acdfed7b25b87dab28f483b5f6fc3.jpg?1360670820"/>
    <hyperlink ref="C175" r:id="rId192" display="http://textilsite.ru.images.1c-bitrix-cdn.ru/upload/iblock/1f4/1f4b394792bd2219b5882945826d3afd.jpg?1361539323"/>
    <hyperlink ref="C177" r:id="rId193" display="06"/>
    <hyperlink ref="C176" r:id="rId194" display="05"/>
    <hyperlink ref="C211" r:id="rId195" display="http://textilsite.ru.images.1c-bitrix-cdn.ru/upload/iblock/3f3/3f313b0dcdef05b1e37969f885635723.jpg?1346142964"/>
    <hyperlink ref="C212" r:id="rId196" display="http://textilsite.ru.images.1c-bitrix-cdn.ru/upload/iblock/c29/c29ce677a60cb3277c15d23d48c616a2.jpg?1346142985"/>
    <hyperlink ref="C213" r:id="rId197" display="http://textilsite.ru.images.1c-bitrix-cdn.ru/upload/iblock/949/949c12a86d952d40cb8fad6517de7560.jpg?1346143014"/>
    <hyperlink ref="C209" r:id="rId198" display="http://textilsite.ru.images.1c-bitrix-cdn.ru/upload/iblock/1cf/1cf4d4683f8161ec5b3f2aba7f5bd2db.jpg?1346151830"/>
    <hyperlink ref="C210" r:id="rId199" display="http://textilsite.ru.images.1c-bitrix-cdn.ru/upload/iblock/5ca/5ca9ba003683279066cb87477f528ada.jpg?1346151725"/>
    <hyperlink ref="C178" r:id="rId200" display="http://textilsite.ru.images.1c-bitrix-cdn.ru/upload/iblock/7b2/7b2f4ee79e906260a0754527412c01c6.jpg?1360921554"/>
    <hyperlink ref="C179" r:id="rId201" display="http://textilsite.ru.images.1c-bitrix-cdn.ru/upload/iblock/60c/60cf2c2954d6e75c6d73e7460239e2ef.jpg?1360921606"/>
    <hyperlink ref="C180" r:id="rId202" display="http://textilsite.ru.images.1c-bitrix-cdn.ru/upload/iblock/0b6/0b6e4e5f6b5d2a3cb7cb19293ea60503.jpg?1360921633"/>
    <hyperlink ref="C181" r:id="rId203" display="http://textilsite.ru.images.1c-bitrix-cdn.ru/upload/iblock/713/71306e992e465e82969eb0a2e2011e2d.jpg?1360921667"/>
    <hyperlink ref="C182" r:id="rId204" display="http://textilsite.ru.images.1c-bitrix-cdn.ru/upload/iblock/712/712c554050ec83d5d7459c48cea7c704.jpg?1360921694"/>
    <hyperlink ref="C183" r:id="rId205" display="http://textilsite.ru.images.1c-bitrix-cdn.ru/upload/iblock/838/8384a99c6f094150d6ab195e5c74a133.jpg?1360921731"/>
    <hyperlink ref="C184" r:id="rId206" display="http://textilsite.ru.images.1c-bitrix-cdn.ru/upload/iblock/90e/90efbd4775f8412b74d7e9d842dda284.jpg?1360921762"/>
    <hyperlink ref="C185" r:id="rId207" display="http://textilsite.ru.images.1c-bitrix-cdn.ru/upload/iblock/7fa/7fa810f66caa99a42826445e264668f4.jpg?1360921811"/>
    <hyperlink ref="C186" r:id="rId208" display="http://textilsite.ru.images.1c-bitrix-cdn.ru/upload/iblock/b83/b8379dd3023f6097cba9ddfe827eb059.jpg?1360922552"/>
    <hyperlink ref="C187" r:id="rId209" display="http://textilsite.ru.images.1c-bitrix-cdn.ru/upload/iblock/7bd/7bde086e6f049e36d8575c463274ab04.jpg?1360922591"/>
    <hyperlink ref="C188" r:id="rId210" display="http://textilsite.ru.images.1c-bitrix-cdn.ru/upload/iblock/599/599c5ed2ace4721baa91f73461a60ff7.jpg?1360922687"/>
    <hyperlink ref="C189" r:id="rId211" display="http://textilsite.ru.images.1c-bitrix-cdn.ru/upload/iblock/82b/82b6f8919c6cdbe2d6cb6179936eb161.jpg?1360922720"/>
    <hyperlink ref="C190" r:id="rId212" display="http://textilsite.ru.images.1c-bitrix-cdn.ru/upload/iblock/e71/e71fd686218b1beafad9af3f95f90eaa.jpg?1360922809"/>
    <hyperlink ref="C191" r:id="rId213" display="http://textilsite.ru.images.1c-bitrix-cdn.ru/upload/iblock/f91/f919fe4c86aafa31994db3579f7b28db.jpg?1360922859"/>
    <hyperlink ref="C192" r:id="rId214" display="http://textilsite.ru.images.1c-bitrix-cdn.ru/upload/iblock/b25/b2537ce02d813bfde73ba9e13555f9e2.jpg?1360922906"/>
    <hyperlink ref="C193" r:id="rId215" display="http://textilsite.ru.images.1c-bitrix-cdn.ru/upload/iblock/de7/de78ab015754729b55d7abda98728cca.jpg?1360922934"/>
    <hyperlink ref="C194" r:id="rId216" display="http://textilsite.ru.images.1c-bitrix-cdn.ru/upload/iblock/e6a/e6aefa2cd9d3ce38839caa46d2db958d.jpg?1360922960"/>
    <hyperlink ref="C195" r:id="rId217" display="http://textilsite.ru.images.1c-bitrix-cdn.ru/upload/iblock/0fe/0fed27ac2c54f6840ad778d092c1d1ce.jpg?1360922998"/>
    <hyperlink ref="C196" r:id="rId218" display="http://textilsite.ru.images.1c-bitrix-cdn.ru/upload/iblock/946/9463d26f3dafc391f52c9163f74c992c.jpg?1360923023"/>
    <hyperlink ref="C197" r:id="rId219" display="http://textilsite.ru.images.1c-bitrix-cdn.ru/upload/iblock/ec7/ec7ebec32cefa5438d2c848860482605.jpg?1360923054"/>
    <hyperlink ref="C198" r:id="rId220" display="http://textilsite.ru.images.1c-bitrix-cdn.ru/upload/iblock/29c/29cb8620086499a3b8e89f42bbd95d18.jpg?1360923081"/>
    <hyperlink ref="C199" r:id="rId221" display="http://textilsite.ru.images.1c-bitrix-cdn.ru/upload/iblock/25a/25a449d5751690b5965fec038690b4f9.jpg?1360923109"/>
    <hyperlink ref="C200" r:id="rId222" display="http://textilsite.ru.images.1c-bitrix-cdn.ru/upload/iblock/2e8/2e822981e2aa7ce4fc3f3ada019129e7.jpg?1360923142"/>
    <hyperlink ref="C201" r:id="rId223" display="http://textilsite.ru.images.1c-bitrix-cdn.ru/upload/iblock/5ac/5acc83ba33f33ce9d9e5a0c64bd2986f.jpg?1360923173"/>
    <hyperlink ref="C202" r:id="rId224" display="http://textilsite.ru.images.1c-bitrix-cdn.ru/upload/iblock/633/63309bb7c4524c325166f8a1b34e2d2c.jpg?1360923210"/>
    <hyperlink ref="C204" r:id="rId225" display="http://textilsite.ru.images.1c-bitrix-cdn.ru/upload/iblock/431/431a81eed10f80bf3246dd5d5b2d4f49.jpg?1360923267"/>
    <hyperlink ref="C203" r:id="rId226" display="http://textilsite.ru.images.1c-bitrix-cdn.ru/upload/iblock/0e0/0e04849ce56b25700300fa1457eb30cf.jpg?1360923240"/>
    <hyperlink ref="C205" r:id="rId227" display="http://textilsite.ru.images.1c-bitrix-cdn.ru/upload/iblock/6dc/6dc3fb6937702c8d3e3dc16195261389.jpg?1360923297"/>
    <hyperlink ref="C206" r:id="rId228" display="http://textilsite.ru.images.1c-bitrix-cdn.ru/upload/iblock/a69/a6956f4f5357a6938b81dbb80ffd3090.jpg?1360923329"/>
    <hyperlink ref="C207" r:id="rId229" display="http://textilsite.ru.images.1c-bitrix-cdn.ru/upload/iblock/6a0/6a05f23b56c513c960b66f41b5dd5b38.jpg?1360923355"/>
    <hyperlink ref="C240" r:id="rId230" display="http://textilsite.ru.images.1c-bitrix-cdn.ru/upload/iblock/b44/b448a89ab4124766a9237814399af6a7.jpg?1341580282"/>
    <hyperlink ref="C239" r:id="rId231" display="http://textilsite.ru.images.1c-bitrix-cdn.ru/upload/iblock/da6/da6e410a4d7e175f1d9290c7de37ce96.jpg?1341580282"/>
    <hyperlink ref="C238" r:id="rId232" display="http://textilsite.ru.images.1c-bitrix-cdn.ru/upload/iblock/c7a/c7ab3f1d48af75f9f9cc8ea235a53ead.jpg?1341580282"/>
    <hyperlink ref="C237" r:id="rId233" display="http://textilsite.ru.images.1c-bitrix-cdn.ru/upload/iblock/27f/27f29330001c4beccb653f57f3775fc5.jpg?1341580282"/>
    <hyperlink ref="C221" r:id="rId234" display="http://textilsite.ru.images.1c-bitrix-cdn.ru/upload/iblock/fae/faebed61c3188d56b464cd4623a0331c.jpg?1341580282"/>
    <hyperlink ref="C220" r:id="rId235" display="http://textilsite.ru.images.1c-bitrix-cdn.ru/upload/iblock/c95/c95ba23d7ca5d704739a4626645086cd.jpg?1341580282"/>
    <hyperlink ref="C219" r:id="rId236" display="http://textilsite.ru.images.1c-bitrix-cdn.ru/upload/iblock/991/9917f40a82a673a05dfb4b403597ca29.jpg?1341580282"/>
    <hyperlink ref="C218" r:id="rId237" display="http://textilsite.ru.images.1c-bitrix-cdn.ru/upload/iblock/efc/efc5b372dbb34f4c40ea10b08b61bb3f.jpg?1341580282"/>
    <hyperlink ref="C217" r:id="rId238" display="http://textilsite.ru.images.1c-bitrix-cdn.ru/upload/iblock/78c/78c3cfcd14c67fec9936852b498bd9d4.jpg?1341580282"/>
    <hyperlink ref="C216" r:id="rId239" display="http://textilsite.ru.images.1c-bitrix-cdn.ru/upload/iblock/361/361b74f259ad641e8379a41f1fd0f800.jpg?1341580282"/>
    <hyperlink ref="C215" r:id="rId240" display="http://textilsite.ru.images.1c-bitrix-cdn.ru/upload/iblock/2ef/2efb5912a314f14eb826a17ab3733120.jpg?1341580282"/>
    <hyperlink ref="C214" r:id="rId241" display="http://textilsite.ru.images.1c-bitrix-cdn.ru/upload/iblock/bf7/bf730fc65795b18efa45164e9d71c724.jpg?1341580282"/>
    <hyperlink ref="C228" r:id="rId242" display="http://textilsite.ru.images.1c-bitrix-cdn.ru/upload/iblock/049/049fe438ed258f9f5be4616c28e9e932.jpg?1346142513"/>
    <hyperlink ref="C227" r:id="rId243" display="http://textilsite.ru.images.1c-bitrix-cdn.ru/upload/iblock/ad1/ad1122499b7f04f01f32ec2dba7e5f9f.jpg?1341580282"/>
    <hyperlink ref="C226" r:id="rId244" display="http://textilsite.ru.images.1c-bitrix-cdn.ru/upload/iblock/a3f/a3fce483c1db1493beb952d20d735896.jpg?1341580282"/>
    <hyperlink ref="C225" r:id="rId245" display="http://textilsite.ru.images.1c-bitrix-cdn.ru/upload/iblock/212/2129c766b6898c12b9c81c77aacfea23.jpg?1341580282"/>
    <hyperlink ref="C224" r:id="rId246" display="http://textilsite.ru.images.1c-bitrix-cdn.ru/upload/iblock/106/106a487575d7c3b05851e941c790b5a1.jpg?1341580282"/>
    <hyperlink ref="C223" r:id="rId247" display="http://textilsite.ru.images.1c-bitrix-cdn.ru/upload/iblock/569/56991bc9be20288a6b80b603686aee11.jpg?1341580282"/>
    <hyperlink ref="C222" r:id="rId248" display="http://textilsite.ru.images.1c-bitrix-cdn.ru/upload/iblock/7e0/7e046137e10b1b1601d8535f11442f14.jpg?1341580282"/>
    <hyperlink ref="C236" r:id="rId249" display="http://textilsite.ru.images.1c-bitrix-cdn.ru/upload/iblock/282/282ba4c7f8d055ac73b63d75ccf8f14c.jpg?1341580282"/>
    <hyperlink ref="C235" r:id="rId250" display="http://textilsite.ru.images.1c-bitrix-cdn.ru/upload/iblock/a71/a7158723fb1d371152769644d394a216.jpg?1341580282"/>
    <hyperlink ref="C234" r:id="rId251" display="http://textilsite.ru.images.1c-bitrix-cdn.ru/upload/iblock/d7e/d7edaae6cd26081252cd06d5b9f5bc1a.jpg?1341580282"/>
    <hyperlink ref="C233" r:id="rId252" display="http://textilsite.ru.images.1c-bitrix-cdn.ru/upload/iblock/e20/e204b47c285c9ff368e946a1de494eac.jpg?1341580282"/>
    <hyperlink ref="C232" r:id="rId253" display="http://textilsite.ru.images.1c-bitrix-cdn.ru/upload/iblock/ee4/ee40cd58ef93578eee6c03c181e82319.jpg?1341580282"/>
    <hyperlink ref="C231" r:id="rId254" display="http://textilsite.ru.images.1c-bitrix-cdn.ru/upload/iblock/2c4/2c4ed2954823302b544925d1e2e876cd.jpg?1341580282"/>
    <hyperlink ref="C230" r:id="rId255" display="http://textilsite.ru.images.1c-bitrix-cdn.ru/upload/iblock/457/45722985fdc22437c3edf0d752d49193.jpg?1341580281"/>
    <hyperlink ref="C229" r:id="rId256" display="http://textilsite.ru.images.1c-bitrix-cdn.ru/upload/iblock/8c5/8c5ef6e84483c759a8e651270e2d7a5e.jpg?1341580281"/>
    <hyperlink ref="C246" r:id="rId257" display="http://textilsite.ru.images.1c-bitrix-cdn.ru/upload/iblock/87b/87b3ec317611b854a5a06a60e719d229.jpg?1341580282"/>
    <hyperlink ref="C245" r:id="rId258" display="http://textilsite.ru.images.1c-bitrix-cdn.ru/upload/iblock/57d/57d60d3cc7bca05ac2e2dfb609cc0304.jpg?1341580282"/>
    <hyperlink ref="C244" r:id="rId259" display="http://textilsite.ru.images.1c-bitrix-cdn.ru/upload/iblock/093/09317db29edda15b7069d846640b9782.jpg?1341580282"/>
    <hyperlink ref="C243" r:id="rId260" display="http://textilsite.ru.images.1c-bitrix-cdn.ru/upload/iblock/8a6/8a6749f5a1de34f8a3eb2ea3039da507.jpg?1341580282"/>
    <hyperlink ref="C242" r:id="rId261" display="http://textilsite.ru.images.1c-bitrix-cdn.ru/upload/iblock/787/787519fb3b4c5cdf45a42218429adb57.jpg?1341580282"/>
    <hyperlink ref="C241" r:id="rId262" display="http://textilsite.ru.images.1c-bitrix-cdn.ru/upload/iblock/167/167d07ea5c12836a8931b8cd60d80950.jpg?1341580282"/>
    <hyperlink ref="C249" r:id="rId263" display="097"/>
    <hyperlink ref="C248" r:id="rId264" display="079"/>
    <hyperlink ref="C247" r:id="rId265" display="077"/>
    <hyperlink ref="C251" r:id="rId266" display="079"/>
    <hyperlink ref="C250" r:id="rId267" display="077"/>
    <hyperlink ref="C252" r:id="rId268" display="http://textilsite.ru.images.1c-bitrix-cdn.ru/upload/iblock/8d7/8d7af3ee2854bd68b95f2026a6cd021e.jpg?1341580282"/>
    <hyperlink ref="C257" r:id="rId269" display="http://textilsite.ru.images.1c-bitrix-cdn.ru/upload/iblock/ebd/ebd25335562645c7079136575f8ca296.jpg?1341580282"/>
    <hyperlink ref="C255" r:id="rId270" display="http://textilsite.ru.images.1c-bitrix-cdn.ru/upload/iblock/8b7/8b7d866a18dc2a38dab2d5e15e2cd191.jpg?1341580282"/>
    <hyperlink ref="C254" r:id="rId271" display="http://textilsite.ru.images.1c-bitrix-cdn.ru/upload/iblock/065/06581e6d7c47373cbc840426a1bf70ab.jpg?1341580282"/>
    <hyperlink ref="C258" r:id="rId272" display="http://textilsite.ru.images.1c-bitrix-cdn.ru/upload/iblock/6d8/6d81e2fcccea19323b70d9126afe645e.jpg?1341580282"/>
    <hyperlink ref="C256" r:id="rId273" display="http://textilsite.ru.images.1c-bitrix-cdn.ru/upload/iblock/a22/a22e8e04133ea509df3d5aab626fd8cc.jpg?1341580282"/>
    <hyperlink ref="C253" r:id="rId274" display="http://textilsite.ru.images.1c-bitrix-cdn.ru/upload/iblock/fb1/fb1afc958e76838d7d944f5de12ff905.jpg?1341580282"/>
    <hyperlink ref="C263" r:id="rId275" display="http://textilsite.ru.images.1c-bitrix-cdn.ru/upload/iblock/92d/92dd95c272c2ea39150558ef4440e87d.jpg?1360668525"/>
    <hyperlink ref="C262" r:id="rId276" display="http://textilsite.ru.images.1c-bitrix-cdn.ru/upload/iblock/ba3/ba340aa28c8c531e54d8e4814406753a.jpg?1360668490"/>
    <hyperlink ref="C261" r:id="rId277" display="http://textilsite.ru.images.1c-bitrix-cdn.ru/upload/iblock/8c4/8c49a4c70ce5224ee4b6f4af3fd8808e.jpg?1360668454"/>
    <hyperlink ref="C260" r:id="rId278" display="http://textilsite.ru.images.1c-bitrix-cdn.ru/upload/iblock/8e3/8e3e1765afdd4a6574254937402c9e21.jpg?1360668415"/>
    <hyperlink ref="C259" r:id="rId279" display="http://textilsite.ru.images.1c-bitrix-cdn.ru/upload/iblock/452/45219cdde71156f83a67d17f368264a2.jpg?1360668380"/>
    <hyperlink ref="C285" r:id="rId280" display="http://textilsite.ru.images.1c-bitrix-cdn.ru/upload/iblock/c7c/c7cd7cae8f04b36fd0a061cda6225a91.jpg?1346153876"/>
    <hyperlink ref="C284" r:id="rId281" display="http://textilsite.ru.images.1c-bitrix-cdn.ru/upload/iblock/a52/a52cb00a1cfc3945bcd47bad3ee98e2d.jpg?1346153825"/>
    <hyperlink ref="C283" r:id="rId282" display="http://textilsite.ru.images.1c-bitrix-cdn.ru/upload/iblock/d9a/d9ad1a287e8cce43f5e1a254dbf8ea40.jpg?1346153623"/>
    <hyperlink ref="C265" r:id="rId283" display="http://textilsite.ru.images.1c-bitrix-cdn.ru/upload/iblock/9e4/9e47e69c08aa07cf1b39649511f0f854.jpg?1346152187"/>
    <hyperlink ref="C264" r:id="rId284" display="http://textilsite.ru.images.1c-bitrix-cdn.ru/upload/iblock/c7b/c7b1286748b68a5749f9153f94e78ef2.jpg?1345723295"/>
    <hyperlink ref="C290" r:id="rId285" display="http://textilsite.ru.images.1c-bitrix-cdn.ru/upload/iblock/da1/da1ea647f748e4c76518a6235b0bedaa.jpg?1345726865"/>
    <hyperlink ref="C289" r:id="rId286" display="http://textilsite.ru.images.1c-bitrix-cdn.ru/upload/iblock/414/4143a379c627a1c2eadaed6813b312a1.jpg?1345726797"/>
    <hyperlink ref="C288" r:id="rId287" display="http://textilsite.ru.images.1c-bitrix-cdn.ru/upload/iblock/76b/76b28e0a99d4f593571efa8dec711a57.jpg?1345726679"/>
    <hyperlink ref="C287" r:id="rId288" display="http://textilsite.ru.images.1c-bitrix-cdn.ru/upload/iblock/62c/62c7ca4ffa6cd220042590f075d229cd.jpg?1345726598"/>
    <hyperlink ref="C286" r:id="rId289" display="http://textilsite.ru.images.1c-bitrix-cdn.ru/upload/iblock/1a7/1a71a24d48cdc60dc4cf608102477564.jpg?1345726479"/>
    <hyperlink ref="C291" r:id="rId290" display="http://textilsite.ru.images.1c-bitrix-cdn.ru/upload/iblock/023/0236d5f47f2951dee9f55a2ff3bc8aea.jpg?1341580282"/>
    <hyperlink ref="C267" r:id="rId291" display="http://textilsite.ru.images.1c-bitrix-cdn.ru/upload/iblock/45b/45b2c359be160e7c0dcac704a3a94b06.jpg?1345810743"/>
    <hyperlink ref="C268" r:id="rId292" display="http://textilsite.ru.images.1c-bitrix-cdn.ru/upload/iblock/8bb/8bbe7addb08504f5d94fed5886fcc2bc.jpg?1346140254"/>
    <hyperlink ref="C269" r:id="rId293" display="http://textilsite.ru.images.1c-bitrix-cdn.ru/upload/iblock/951/951adc9f04c8fe332f6402d417b7aecc.jpg?1345810983"/>
    <hyperlink ref="C270" r:id="rId294" display="http://textilsite.ru.images.1c-bitrix-cdn.ru/upload/iblock/075/075cce86502582ce4347792aaf9994dd.jpg?1345811067"/>
    <hyperlink ref="C278" r:id="rId295" display="http://textilsite.ru.images.1c-bitrix-cdn.ru/upload/iblock/50b/50bfe171a771199ac40784eef7fa8eaa.jpg?1360672152"/>
    <hyperlink ref="C277" r:id="rId296" display="http://textilsite.ru.images.1c-bitrix-cdn.ru/upload/iblock/7df/7dfcb730c1411d6a883ae5bd636bf4a4.jpg?1360672108"/>
    <hyperlink ref="C276" r:id="rId297" display="http://textilsite.ru.images.1c-bitrix-cdn.ru/upload/iblock/1b7/1b71ecfe3fa3c3a5c3b9e42c968d869b.jpg?1360671986"/>
    <hyperlink ref="C275" r:id="rId298" display="http://textilsite.ru.images.1c-bitrix-cdn.ru/upload/iblock/f80/f80df5333a2e79bf443cd397d8fd7d2e.jpg?1360671946"/>
    <hyperlink ref="C274" r:id="rId299" display="http://textilsite.ru.images.1c-bitrix-cdn.ru/upload/iblock/157/1575c4cfbbc2b164bc1146ac0570695e.jpg?1360671907"/>
    <hyperlink ref="C272" r:id="rId300" display="http://textilsite.ru.images.1c-bitrix-cdn.ru/upload/iblock/89b/89bd3d841a494a1080b144e589216381.jpg?1360671813"/>
    <hyperlink ref="C273" r:id="rId301" display="http://textilsite.ru.images.1c-bitrix-cdn.ru/upload/iblock/42f/42fc5d3173f56dc81902bb756e575802.jpg?1360671858"/>
    <hyperlink ref="C271" r:id="rId302" display="http://textilsite.ru.images.1c-bitrix-cdn.ru/upload/iblock/537/5379ee0574f1efc8aee2a9fd3b37801e.jpg?1360671745"/>
    <hyperlink ref="C266" r:id="rId303" display="http://textilsite.ru.images.1c-bitrix-cdn.ru/upload/iblock/c78/c788f367dd8d11efa1b83a211b98ef70.jpg?1360671666"/>
    <hyperlink ref="C282" r:id="rId304" display="http://textilsite.ru.images.1c-bitrix-cdn.ru/upload/iblock/d6d/d6d3f76312216206362e9574c98e7221.jpg?1360671554"/>
    <hyperlink ref="C281" r:id="rId305" display="http://textilsite.ru.images.1c-bitrix-cdn.ru/upload/iblock/0a3/0a3eeac8d5f06eaa9bcb40529a2ad866.jpg?1360671517"/>
    <hyperlink ref="C280" r:id="rId306" display="http://textilsite.ru.images.1c-bitrix-cdn.ru/upload/iblock/cad/cade11672c555a877c1d0af56ff68551.jpg?1360671479"/>
    <hyperlink ref="C279" r:id="rId307" display="http://textilsite.ru.images.1c-bitrix-cdn.ru/upload/iblock/2af/2af229da99d12de128cbd0b67f40353b.jpg?1360671405"/>
    <hyperlink ref="C302" r:id="rId308" display="http://textilsite.ru.images.1c-bitrix-cdn.ru/upload/iblock/3bc/3bce64ef9e021f0f61d3ee72834bec87.jpg?1341580282"/>
    <hyperlink ref="C296" r:id="rId309" display="http://textilsite.ru.images.1c-bitrix-cdn.ru/upload/iblock/1f4/1f424288e7e5379d05a0ebfeaba65fb5.jpg?1341580281"/>
    <hyperlink ref="C308" r:id="rId310" display="http://textilsite.ru.images.1c-bitrix-cdn.ru/upload/iblock/c65/c65b231bc08367e603088a8a0aa4cd19.jpg?1341580282"/>
    <hyperlink ref="C299" r:id="rId311" display="http://textilsite.ru.images.1c-bitrix-cdn.ru/upload/iblock/c1a/c1a8e39e54f956e7afd803e417785649.jpg?1341580282"/>
    <hyperlink ref="C298" r:id="rId312" display="http://textilsite.ru.images.1c-bitrix-cdn.ru/upload/iblock/26a/26acd4fd52cf18d2c0aad962245fa52f.jpg?1341580282"/>
    <hyperlink ref="C297" r:id="rId313" display="http://textilsite.ru.images.1c-bitrix-cdn.ru/upload/iblock/dc2/dc26cdc3e91948333f9fd0996bed45c5.jpg?1341580282"/>
    <hyperlink ref="C306" r:id="rId314" display="http://textilsite.ru.images.1c-bitrix-cdn.ru/upload/iblock/81d/81d8a19e6637f096aacf3e7d86228fc9.jpg?1341580282"/>
    <hyperlink ref="C305" r:id="rId315" display="http://textilsite.ru.images.1c-bitrix-cdn.ru/upload/iblock/5bf/5bf9236a71c129cf490019b0401ff3f1.jpg?1341580282"/>
    <hyperlink ref="C307" r:id="rId316" display="http://textilsite.ru.images.1c-bitrix-cdn.ru/upload/iblock/d8e/d8e4141ae864ad431b3b7c1cee240b8b.jpg?1341580282"/>
    <hyperlink ref="C304" r:id="rId317" display="http://textilsite.ru.images.1c-bitrix-cdn.ru/upload/iblock/633/6339759c16af2fdcd8973d992dbefaaa.jpg?1341580281"/>
    <hyperlink ref="C303" r:id="rId318" display="http://textilsite.ru.images.1c-bitrix-cdn.ru/upload/iblock/d0e/d0e2ac0c22e3e948a897157f0a672610.jpg?1341580282"/>
    <hyperlink ref="C301" r:id="rId319" display="http://textilsite.ru.images.1c-bitrix-cdn.ru/upload/iblock/17d/17db23768a879b148170ea4784f1fefe.jpg?1341580282"/>
    <hyperlink ref="C300" r:id="rId320" display="http://textilsite.ru.images.1c-bitrix-cdn.ru/upload/iblock/c66/c6636bdd939f855b64937995c73d02b0.jpg?1341580282"/>
    <hyperlink ref="C295" r:id="rId321" display="http://textilsite.ru.images.1c-bitrix-cdn.ru/upload/iblock/b25/b25ba7e3a6971456f4f83f64c6a2941a.jpg?1341580282"/>
    <hyperlink ref="C294" r:id="rId322" display="http://textilsite.ru.images.1c-bitrix-cdn.ru/upload/iblock/c20/c20898df1a2219ebca3f7963e3387ad4.jpg?1341580282"/>
    <hyperlink ref="C293" r:id="rId323" display="http://textilsite.ru.images.1c-bitrix-cdn.ru/upload/iblock/b8a/b8a6b17b40867b88d7fa86fdb0013bf7.jpg?1341580282"/>
    <hyperlink ref="C292" r:id="rId324" display="http://textilsite.ru.images.1c-bitrix-cdn.ru/upload/iblock/2e5/2e5ab6af9517f758b2b3d62e8bdfa83a.jpg?1341580281"/>
    <hyperlink ref="C319" r:id="rId325" display="http://textilsite.ru.images.1c-bitrix-cdn.ru/upload/iblock/883/883c98b1a4f1778fa77b2255ff991d38.jpg?1348857168"/>
    <hyperlink ref="C318" r:id="rId326" display="http://textilsite.ru.images.1c-bitrix-cdn.ru/upload/iblock/86f/86f7d104a5ebe7d9f2d0093a9caf944b.jpg?1348857143"/>
    <hyperlink ref="C317" r:id="rId327" display="http://textilsite.ru.images.1c-bitrix-cdn.ru/upload/iblock/b44/b44c1153c618319eb61658dd19e31757.jpg?1348857109"/>
    <hyperlink ref="C322" r:id="rId328" display="http://textilsite.ru.images.1c-bitrix-cdn.ru/upload/iblock/06b/06bc0f96c997749a97fcef4887d1dc06.jpg?1348857258"/>
    <hyperlink ref="C321" r:id="rId329" display="http://textilsite.ru.images.1c-bitrix-cdn.ru/upload/iblock/9ee/9ee39b89a44da07338859997621812e3.jpg?1348857232"/>
    <hyperlink ref="C320" r:id="rId330" display="http://textilsite.ru.images.1c-bitrix-cdn.ru/upload/iblock/070/07080d26d7f9139d4f1f31850ec28a29.jpg?1348857200"/>
    <hyperlink ref="C316" r:id="rId331" display="http://textilsite.ru.images.1c-bitrix-cdn.ru/upload/iblock/e77/e77e0f255818685e587dc3279f4186df.jpg?1348857079"/>
    <hyperlink ref="C315" r:id="rId332" display="http://textilsite.ru.images.1c-bitrix-cdn.ru/upload/iblock/b7d/b7ddb1cdd4e25737df8318970731af25.jpg?1348857012"/>
    <hyperlink ref="C314" r:id="rId333" display="http://textilsite.ru.images.1c-bitrix-cdn.ru/upload/iblock/1bf/1bf67fda0f0ac417b114a67ca839a1a9.jpg?1348856974"/>
    <hyperlink ref="C313" r:id="rId334" display="http://textilsite.ru.images.1c-bitrix-cdn.ru/upload/iblock/bdf/bdfbd74bd4b59d44c5717d4b6fc54611.jpg?1348856943"/>
    <hyperlink ref="C312" r:id="rId335" display="http://textilsite.ru.images.1c-bitrix-cdn.ru/upload/iblock/abd/abdff866d636d33836166b86e0acca8a.jpg?1348856901"/>
    <hyperlink ref="C311" r:id="rId336" display="http://textilsite.ru.images.1c-bitrix-cdn.ru/upload/iblock/94d/94d0abd70c88587e54232c16e208cd0c.jpg?1348856869"/>
    <hyperlink ref="C310" r:id="rId337" display="http://textilsite.ru.images.1c-bitrix-cdn.ru/upload/iblock/56b/56b66f388cdf19bfa7d5f0c214e8f0d7.jpg?1348856798"/>
    <hyperlink ref="C309" r:id="rId338" display="http://textilsite.ru.images.1c-bitrix-cdn.ru/upload/iblock/421/421b814833915ad35d1b3650d60af1b9.jpg?1348856831"/>
    <hyperlink ref="C337" r:id="rId339" display="http://textilsite.ru.images.1c-bitrix-cdn.ru/upload/iblock/f96/f9653a89bd2ffa8a6f2ebd948f09d880.jpg?1341580282"/>
    <hyperlink ref="C336" r:id="rId340" display="http://textilsite.ru.images.1c-bitrix-cdn.ru/upload/iblock/e36/e36fd0f354067ba3d2096d68630a9536.jpg?1346153559"/>
    <hyperlink ref="C335" r:id="rId341" display="http://textilsite.ru.images.1c-bitrix-cdn.ru/upload/iblock/97e/97ea868914fb1e90d76ff280378c72f0.jpg?1341580282"/>
    <hyperlink ref="C334" r:id="rId342" display="http://textilsite.ru.images.1c-bitrix-cdn.ru/upload/iblock/017/0172614b1e99bf4a902fc83643ad740c.jpg?1341580282"/>
    <hyperlink ref="C333" r:id="rId343" display="http://textilsite.ru.images.1c-bitrix-cdn.ru/upload/iblock/5eb/5eb5228c1c4b89fe48e577f322a3806b.jpg?1341580282"/>
    <hyperlink ref="C332" r:id="rId344" display="http://textilsite.ru.images.1c-bitrix-cdn.ru/upload/iblock/089/0892df43abc46e907f81845a67518358.jpg?1341580282"/>
    <hyperlink ref="C331" r:id="rId345" display="http://textilsite.ru.images.1c-bitrix-cdn.ru/upload/iblock/bc2/bc2e62a37327532d5aedb823a58a4157.jpg?1341580282"/>
    <hyperlink ref="C330" r:id="rId346" display="http://textilsite.ru.images.1c-bitrix-cdn.ru/upload/iblock/7c1/7c1a21bd991e72edf79a39c98fb69141.jpg?1341580282"/>
    <hyperlink ref="C329" r:id="rId347" display="http://textilsite.ru.images.1c-bitrix-cdn.ru/upload/iblock/146/1461a6aea68d9a28f60a07c8fb29738e.jpg?1360672661"/>
    <hyperlink ref="C328" r:id="rId348" display="http://textilsite.ru.images.1c-bitrix-cdn.ru/upload/iblock/eba/eba940613dcb206d8352262b117947af.jpg?1360672620"/>
    <hyperlink ref="C327" r:id="rId349" display="http://textilsite.ru.images.1c-bitrix-cdn.ru/upload/iblock/746/746f98d8fa51e7343353e34b977aa7ef.jpg?1360672570"/>
    <hyperlink ref="C326" r:id="rId350" display="http://textilsite.ru.images.1c-bitrix-cdn.ru/upload/iblock/d16/d166f328ace27a80cfabd935f9451e57.jpg?1360672527"/>
    <hyperlink ref="C325" r:id="rId351" display="http://textilsite.ru.images.1c-bitrix-cdn.ru/upload/iblock/581/581c96d7c86de1b50def7a0f386d0935.jpg?1360672470"/>
    <hyperlink ref="C324" r:id="rId352" display="http://textilsite.ru.images.1c-bitrix-cdn.ru/upload/iblock/b65/b657e13d99df75ad7c206ed2511b3a0a.jpg?1360672409"/>
    <hyperlink ref="C323" r:id="rId353" display="http://textilsite.ru.images.1c-bitrix-cdn.ru/upload/iblock/84b/84b046489a89a7bf295d89f7d217aeac.jpg?1360672362"/>
    <hyperlink ref="C340" r:id="rId354" display="http://textilsite.ru.images.1c-bitrix-cdn.ru/upload/iblock/411/4115e8e1b6bce54f29387b5a8bbd2414.jpg?1360672937"/>
    <hyperlink ref="C339" r:id="rId355" display="http://textilsite.ru.images.1c-bitrix-cdn.ru/upload/iblock/075/07559d2ac6a86b879f64c2461a54725a.jpg?1360672896"/>
    <hyperlink ref="C338" r:id="rId356" display="http://textilsite.ru.images.1c-bitrix-cdn.ru/upload/iblock/ef5/ef504e214b310e4e4f89ea5c0668ef4d.jpg?1360672846"/>
    <hyperlink ref="C341" r:id="rId357" display="http://textilsite.ru.images.1c-bitrix-cdn.ru/upload/iblock/e34/e343c3b3cb7c694132ccff33b3d06180.jpg?1341580282"/>
    <hyperlink ref="C343" r:id="rId358" display="http://textilsite.ru.images.1c-bitrix-cdn.ru/upload/iblock/e8a/e8a3ac10ca506567a56d66bd26c6d437.jpg?1341580282"/>
    <hyperlink ref="C342" r:id="rId359" display="http://textilsite.ru.images.1c-bitrix-cdn.ru/upload/iblock/fb0/fb06f799c544113b523aa417af295ec8.jpg?1341580282"/>
    <hyperlink ref="C345" r:id="rId360" display="http://textilsite.ru.images.1c-bitrix-cdn.ru/upload/iblock/e0f/e0fa8d86163a60a3a9b9b0a03160843e.jpg?1341580282"/>
    <hyperlink ref="C344" r:id="rId361" display="http://textilsite.ru.images.1c-bitrix-cdn.ru/upload/iblock/885/8857f28b3921a7ab8c565bc4a228a330.jpg?1341580282"/>
    <hyperlink ref="C348" r:id="rId362" display="http://textilsite.ru.images.1c-bitrix-cdn.ru/upload/iblock/76a/76a6caf5f8641f3846cfa3c399896ce8.jpg?1341580282"/>
    <hyperlink ref="C346" r:id="rId363" display="http://textilsite.ru.images.1c-bitrix-cdn.ru/upload/iblock/925/925fc7357ac62aa769c98f6613cc6c2a.jpg?1341580282"/>
    <hyperlink ref="C347" r:id="rId364" display="http://textilsite.ru.images.1c-bitrix-cdn.ru/upload/iblock/110/110064e96786399e44309d63ffd355da.jpg?1341580282"/>
    <hyperlink ref="C358" r:id="rId365" display="http://textilsite.ru.images.1c-bitrix-cdn.ru/upload/iblock/588/588ddf94ed39edf6ba558ea6a0ddc741.jpg?1341580282"/>
    <hyperlink ref="C356" r:id="rId366" display="http://textilsite.ru.images.1c-bitrix-cdn.ru/upload/iblock/94b/94b1e5a4585d283575cffd4950d880f1.jpg?1341580282"/>
    <hyperlink ref="C354" r:id="rId367" display="http://textilsite.ru.images.1c-bitrix-cdn.ru/upload/iblock/1b8/1b87668b24e022c15ee8f623aaf2e930.jpg?1341580282"/>
    <hyperlink ref="C352" r:id="rId368" display="http://textilsite.ru.images.1c-bitrix-cdn.ru/upload/iblock/201/201cdea70608a2f17b8902aedac22e67.jpg?1341580282"/>
    <hyperlink ref="C353" r:id="rId369" display="http://textilsite.ru.images.1c-bitrix-cdn.ru/upload/iblock/e0d/e0d5045d0f8f3b5d2c3b3fe58ec52fa4.jpg?1341580282"/>
    <hyperlink ref="C351" r:id="rId370" display="http://textilsite.ru.images.1c-bitrix-cdn.ru/upload/iblock/39d/39d3955ab22ef246bcaf37ca006df577.jpg?1341580282"/>
    <hyperlink ref="C350" r:id="rId371" display="http://textilsite.ru.images.1c-bitrix-cdn.ru/upload/iblock/ea0/ea06263dc8681ebf4ecf974e0e59ae6e.jpg?1341580282"/>
    <hyperlink ref="C359" r:id="rId372" display="http://textilsite.ru.images.1c-bitrix-cdn.ru/upload/iblock/2b0/2b04ed6ea37c24e44cd36402d0becd09.jpg?1341580281"/>
    <hyperlink ref="C355" r:id="rId373" display="http://textilsite.ru.images.1c-bitrix-cdn.ru/upload/iblock/c10/c10f6c59124ba0ae0db9e37b75306bb0.jpg?1341580282"/>
    <hyperlink ref="C349" r:id="rId374" display="http://textilsite.ru.images.1c-bitrix-cdn.ru/upload/iblock/bc7/bc7bea41a2c49fb9708ac840789d1696.jpg?1341580282"/>
    <hyperlink ref="C361" r:id="rId375" display="http://textilsite.ru.images.1c-bitrix-cdn.ru/upload/iblock/f9c/f9c9d92b3b6259cf1b247c2981af0112.jpg?1346142859"/>
    <hyperlink ref="C360" r:id="rId376" display="http://textilsite.ru.images.1c-bitrix-cdn.ru/upload/iblock/1ce/1ce8c9b9088198388edf8a24a35678c7.jpg?1341580282"/>
    <hyperlink ref="C357" r:id="rId377" display="http://textilsite.ru.images.1c-bitrix-cdn.ru/upload/iblock/c2a/c2aa09335690aa6e2607741f08c27c12.jpg?1341580282"/>
    <hyperlink ref="C363" r:id="rId378" display="http://textilsite.ru.images.1c-bitrix-cdn.ru/upload/iblock/22c/22cbaeb7ea1602ecec440681f7132714.jpg?1341580282"/>
    <hyperlink ref="C365" r:id="rId379" display="http://textilsite.ru.images.1c-bitrix-cdn.ru/upload/iblock/8aa/8aa8466fe8670557a1b2f2b87d34501b.jpg?1341580282"/>
    <hyperlink ref="C364" r:id="rId380" display="http://textilsite.ru.images.1c-bitrix-cdn.ru/upload/iblock/68f/68f9d61bd2df25a9984b6187d7cfed5b.jpg?1341580282"/>
    <hyperlink ref="C362" r:id="rId381" display="http://textilsite.ru.images.1c-bitrix-cdn.ru/upload/iblock/f34/f34bce9ee409ee955dd69eb5eeeeae67.jpg?1341580282"/>
    <hyperlink ref="C366" r:id="rId382" display="http://textilsite.ru.images.1c-bitrix-cdn.ru/upload/iblock/ee0/ee084759fce60fb80cb3289a7892e6b8.jpg?1361539433"/>
    <hyperlink ref="C370" r:id="rId383" display="http://textilsite.ru.images.1c-bitrix-cdn.ru/upload/iblock/4d8/4d8b5adbb15f94e5a0937c083c3e8995.jpg?1341580282"/>
    <hyperlink ref="C371" r:id="rId384" display="http://textilsite.ru.images.1c-bitrix-cdn.ru/upload/iblock/5d2/5d2a7b34eb047e3ca003ab053c26bc15.jpg?1341580282"/>
    <hyperlink ref="C376" r:id="rId385" display="http://textilsite.ru.images.1c-bitrix-cdn.ru/upload/iblock/f07/f07d3a5953b83b83f476d36b1209d744.jpg?1341580282"/>
    <hyperlink ref="C375" r:id="rId386" display="http://textilsite.ru.images.1c-bitrix-cdn.ru/upload/iblock/4b3/4b3530658335472ffd776c277ff49e3c.jpg?1341580282"/>
    <hyperlink ref="C374" r:id="rId387" display="http://textilsite.ru.images.1c-bitrix-cdn.ru/upload/iblock/fe7/fe79bfbf7fd69ce579f2746235fac96a.jpg?1341580282"/>
    <hyperlink ref="C373" r:id="rId388" display="http://textilsite.ru.images.1c-bitrix-cdn.ru/upload/iblock/fa9/fa940a0a30a5b346878daedfc2360b94.jpg?1341580282"/>
    <hyperlink ref="C372" r:id="rId389" display="http://textilsite.ru.images.1c-bitrix-cdn.ru/upload/iblock/34c/34c4e0b3e40d2a3bb47bc1b5e41f13a7.jpg?1341580282"/>
    <hyperlink ref="C368" r:id="rId390" display="http://textilsite.ru.images.1c-bitrix-cdn.ru/upload/iblock/e71/e7163c7d088d7a258b3606c633ac2194.jpg?1341580282"/>
    <hyperlink ref="C367" r:id="rId391" display="http://textilsite.ru.images.1c-bitrix-cdn.ru/upload/iblock/913/913f2c80d358f7d589b518d8f59acfc5.jpg?1341580282"/>
    <hyperlink ref="C369" r:id="rId392" display="http://textilsite.ru.images.1c-bitrix-cdn.ru/upload/iblock/23c/23c7184eda4a59759fad9332dd8b15ec.jpg?1341580282"/>
    <hyperlink ref="C382" r:id="rId393" display="http://textilsite.ru.images.1c-bitrix-cdn.ru/upload/iblock/cee/cee29d99f790ec869229e2c12d138f2a.jpg?1341580282"/>
    <hyperlink ref="C381" r:id="rId394" display="http://textilsite.ru.images.1c-bitrix-cdn.ru/upload/iblock/7c5/7c5ed9f76f9692691af5a15404324aba.jpg?1341580282"/>
    <hyperlink ref="C380" r:id="rId395" display="http://textilsite.ru.images.1c-bitrix-cdn.ru/upload/iblock/b47/b47d3422d7b9b50d4c02dadcc84ca646.jpg?1341580282"/>
    <hyperlink ref="C379" r:id="rId396" display="http://textilsite.ru.images.1c-bitrix-cdn.ru/upload/iblock/fee/feee0114c8fda9952f4904d9a072992d.jpg?1341580282"/>
    <hyperlink ref="C378" r:id="rId397" display="http://textilsite.ru.images.1c-bitrix-cdn.ru/upload/iblock/c13/c13dbaab256370622c83d0b472a1424f.jpg?1341580282"/>
    <hyperlink ref="C377" r:id="rId398" display="http://textilsite.ru.images.1c-bitrix-cdn.ru/upload/iblock/c36/c36ab00b91e18bd2ee55913555f9fc4e.jpg?1341580282"/>
    <hyperlink ref="C385" r:id="rId399" display="http://textilsite.ru.images.1c-bitrix-cdn.ru/upload/iblock/12c/12c0f708292361688e6fe34c287b302e.jpg?1341580282"/>
    <hyperlink ref="C384" r:id="rId400" display="http://textilsite.ru.images.1c-bitrix-cdn.ru/upload/iblock/bb3/bb30654846383684579457f959b8ce22.jpg?1341580282"/>
    <hyperlink ref="C383" r:id="rId401" display="http://textilsite.ru.images.1c-bitrix-cdn.ru/upload/iblock/86a/86abd59a5e93e0139713cbcf8f297e20.jpg?1341580282"/>
  </hyperlinks>
  <printOptions/>
  <pageMargins left="0.2362204724409449" right="0.2362204724409449" top="0.7480314960629921" bottom="0.7480314960629921" header="0.31496062992125984" footer="0.31496062992125984"/>
  <pageSetup horizontalDpi="180" verticalDpi="180" orientation="portrait" paperSize="9" r:id="rId403"/>
  <drawing r:id="rId4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2013-05-16T04:47:43Z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