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<sst xmlns="http://schemas.openxmlformats.org/spreadsheetml/2006/main" count="124" uniqueCount="48">
  <si>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</si>
  <si>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</si>
  <si>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</si>
  <si>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</si>
  <si>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</si>
  <si>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</si>
  <si>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</si>
  <si>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Jacobina</t>
  </si>
  <si>
    <t>Носки жен. 2 шт. Jacobina ассорти</t>
  </si>
  <si>
    <t>19-21</t>
  </si>
  <si>
    <t>23-25</t>
  </si>
  <si>
    <t>27-29</t>
  </si>
  <si>
    <t>Monte Alegre</t>
  </si>
  <si>
    <t>Носки жен. 2 шт. Monte Alegre ассорти</t>
  </si>
  <si>
    <t>Martine</t>
  </si>
  <si>
    <t>Носки жен. Martine набивка</t>
  </si>
  <si>
    <t>Monica</t>
  </si>
  <si>
    <t>Носки жен. Monica набивка</t>
  </si>
  <si>
    <t>Veronica</t>
  </si>
  <si>
    <t>Носки жен. Veronica набивка</t>
  </si>
  <si>
    <t>Corine</t>
  </si>
  <si>
    <t>Носки жен. 2 шт. Corine ассорти</t>
  </si>
  <si>
    <t>Michele</t>
  </si>
  <si>
    <t>Носки жен. 2 шт. Michele ассорти</t>
  </si>
  <si>
    <t>Julie</t>
  </si>
  <si>
    <t>Носки жен. Julie серый</t>
  </si>
  <si>
    <t>Носки жен. Julie белый</t>
  </si>
  <si>
    <t>Носки жен. Julie черный</t>
  </si>
  <si>
    <t>Носки жен. Ximena цветной</t>
  </si>
  <si>
    <t>Носки жен. Josefa черный</t>
  </si>
  <si>
    <t>Носки жен. Daniela белый</t>
  </si>
  <si>
    <t>Носки жен. 2 шт. Alvaro ассорти</t>
  </si>
  <si>
    <t>Perez</t>
  </si>
  <si>
    <t>Носки жен. Perez белый</t>
  </si>
  <si>
    <t>Adriana</t>
  </si>
  <si>
    <t>Носки жен. Adriana цветной</t>
  </si>
  <si>
    <t>Носки жен. Laura цветной</t>
  </si>
  <si>
    <t>Irene</t>
  </si>
  <si>
    <t>Носки жен. Irene черный</t>
  </si>
  <si>
    <t>Lucia</t>
  </si>
  <si>
    <t>Носки жен. Lucia серый</t>
  </si>
  <si>
    <t>Ваш заказ</t>
  </si>
  <si>
    <t>Итого</t>
  </si>
  <si>
    <t>Laura (в отделке люрекс)</t>
  </si>
  <si>
    <t>Daniela махровые</t>
  </si>
  <si>
    <t>Alvaro (яркие цвета)</t>
  </si>
  <si>
    <t>Josefa махровые с люрексом</t>
  </si>
  <si>
    <t>Ximena махровые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</si>
</sst>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16%Polyamide/2%Elastane&quot;"/>
    <numFmt numFmtId="165" formatCode="0&quot;%Viscose/28%Polyamide/2%Elastane&quot;"/>
    <numFmt numFmtId="166" formatCode="0&quot;C&quot;"/>
    <numFmt numFmtId="167" formatCode="0&quot;%Polyamide/20%Elastane&quot;"/>
    <numFmt numFmtId="168" formatCode="0&quot;%Polyamide/10%Elastane&quot;"/>
    <numFmt numFmtId="169" formatCode="0&quot;%Polyamide/15%Elastane&quot;"/>
    <numFmt numFmtId="170" formatCode="0&quot;%cotton/24%polyamide/2%elastane&quot;"/>
    <numFmt numFmtId="171" formatCode="0&quot;%Viscose/41%Polyamide/7%Angora/2%Elastane&quot;"/>
    <numFmt numFmtId="172" formatCode="0&quot;%Cotton/28%Polyamide/2%Elastane&quot;"/>
    <numFmt numFmtId="173" formatCode="0&quot;%Polyester/10%Elastane&quot;"/>
    <numFmt numFmtId="174" formatCode="0&quot;%Polyamide/18%Elastane&quot;"/>
    <numFmt numFmtId="175" formatCode="0&quot;%Acrylic/13%Polyamide/2%Elastane&quot;"/>
    <numFmt numFmtId="176" formatCode="0&quot;%Polyamide/35%Elastane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175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171" fontId="4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164" fontId="4" fillId="33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left" vertical="top" wrapText="1"/>
    </xf>
    <xf numFmtId="0" fontId="1" fillId="35" borderId="13" xfId="0" applyNumberFormat="1" applyFont="1" applyFill="1" applyBorder="1" applyAlignment="1">
      <alignment vertical="top" wrapText="1"/>
    </xf>
    <xf numFmtId="0" fontId="1" fillId="35" borderId="13" xfId="0" applyNumberFormat="1" applyFont="1" applyFill="1" applyBorder="1" applyAlignment="1">
      <alignment horizontal="center" vertical="top" wrapText="1"/>
    </xf>
    <xf numFmtId="0" fontId="1" fillId="35" borderId="14" xfId="0" applyNumberFormat="1" applyFont="1" applyFill="1" applyBorder="1" applyAlignment="1">
      <alignment horizontal="left" vertical="top" wrapText="1"/>
    </xf>
    <xf numFmtId="1" fontId="4" fillId="33" borderId="15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164" fontId="4" fillId="33" borderId="15" xfId="0" applyNumberFormat="1" applyFont="1" applyFill="1" applyBorder="1" applyAlignment="1">
      <alignment horizontal="center" vertical="top" wrapText="1"/>
    </xf>
    <xf numFmtId="175" fontId="4" fillId="33" borderId="15" xfId="0" applyNumberFormat="1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173" fontId="4" fillId="33" borderId="15" xfId="0" applyNumberFormat="1" applyFont="1" applyFill="1" applyBorder="1" applyAlignment="1">
      <alignment horizontal="center" vertical="top" wrapText="1"/>
    </xf>
    <xf numFmtId="171" fontId="4" fillId="33" borderId="15" xfId="0" applyNumberFormat="1" applyFont="1" applyFill="1" applyBorder="1" applyAlignment="1">
      <alignment horizontal="center" vertical="top" wrapText="1"/>
    </xf>
    <xf numFmtId="175" fontId="4" fillId="33" borderId="12" xfId="0" applyNumberFormat="1" applyFont="1" applyFill="1" applyBorder="1" applyAlignment="1">
      <alignment horizontal="center" vertical="top" wrapText="1"/>
    </xf>
    <xf numFmtId="1" fontId="4" fillId="33" borderId="16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164" fontId="4" fillId="33" borderId="16" xfId="0" applyNumberFormat="1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 vertical="top" wrapText="1"/>
    </xf>
    <xf numFmtId="173" fontId="4" fillId="33" borderId="12" xfId="0" applyNumberFormat="1" applyFont="1" applyFill="1" applyBorder="1" applyAlignment="1">
      <alignment horizontal="center" vertical="top" wrapText="1"/>
    </xf>
    <xf numFmtId="171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1" fillId="35" borderId="14" xfId="0" applyNumberFormat="1" applyFont="1" applyFill="1" applyBorder="1" applyAlignment="1">
      <alignment vertical="top" wrapText="1"/>
    </xf>
    <xf numFmtId="0" fontId="1" fillId="35" borderId="17" xfId="0" applyNumberFormat="1" applyFont="1" applyFill="1" applyBorder="1" applyAlignment="1">
      <alignment horizontal="left" vertical="top" wrapText="1"/>
    </xf>
    <xf numFmtId="0" fontId="1" fillId="35" borderId="17" xfId="0" applyNumberFormat="1" applyFont="1" applyFill="1" applyBorder="1" applyAlignment="1">
      <alignment vertical="top" wrapText="1"/>
    </xf>
    <xf numFmtId="0" fontId="1" fillId="35" borderId="17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1" fillId="35" borderId="18" xfId="0" applyNumberFormat="1" applyFont="1" applyFill="1" applyBorder="1" applyAlignment="1">
      <alignment horizontal="left" vertical="top" wrapText="1"/>
    </xf>
    <xf numFmtId="172" fontId="4" fillId="33" borderId="15" xfId="0" applyNumberFormat="1" applyFont="1" applyFill="1" applyBorder="1" applyAlignment="1">
      <alignment horizontal="center" vertical="top" wrapText="1"/>
    </xf>
    <xf numFmtId="1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center" vertical="top" wrapText="1"/>
    </xf>
    <xf numFmtId="172" fontId="4" fillId="33" borderId="20" xfId="0" applyNumberFormat="1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1" fontId="4" fillId="33" borderId="21" xfId="0" applyNumberFormat="1" applyFont="1" applyFill="1" applyBorder="1" applyAlignment="1">
      <alignment horizontal="center" vertical="top" wrapText="1"/>
    </xf>
    <xf numFmtId="1" fontId="4" fillId="33" borderId="22" xfId="0" applyNumberFormat="1" applyFont="1" applyFill="1" applyBorder="1" applyAlignment="1">
      <alignment horizontal="center" vertical="top" wrapText="1"/>
    </xf>
    <xf numFmtId="1" fontId="4" fillId="33" borderId="23" xfId="0" applyNumberFormat="1" applyFont="1" applyFill="1" applyBorder="1" applyAlignment="1">
      <alignment horizontal="center" vertical="top" wrapText="1"/>
    </xf>
    <xf numFmtId="1" fontId="4" fillId="33" borderId="24" xfId="0" applyNumberFormat="1" applyFont="1" applyFill="1" applyBorder="1" applyAlignment="1">
      <alignment horizontal="center" vertical="top" wrapText="1"/>
    </xf>
    <xf numFmtId="0" fontId="4" fillId="33" borderId="25" xfId="0" applyNumberFormat="1" applyFont="1" applyFill="1" applyBorder="1" applyAlignment="1">
      <alignment horizontal="center" vertical="top" wrapText="1"/>
    </xf>
    <xf numFmtId="172" fontId="4" fillId="33" borderId="25" xfId="0" applyNumberFormat="1" applyFont="1" applyFill="1" applyBorder="1" applyAlignment="1">
      <alignment horizontal="center" vertical="top" wrapText="1"/>
    </xf>
    <xf numFmtId="2" fontId="4" fillId="33" borderId="25" xfId="0" applyNumberFormat="1" applyFont="1" applyFill="1" applyBorder="1" applyAlignment="1">
      <alignment horizontal="center" vertical="top" wrapText="1"/>
    </xf>
    <xf numFmtId="1" fontId="4" fillId="33" borderId="26" xfId="0" applyNumberFormat="1" applyFont="1" applyFill="1" applyBorder="1" applyAlignment="1">
      <alignment horizontal="center" vertical="top" wrapText="1"/>
    </xf>
    <xf numFmtId="1" fontId="4" fillId="33" borderId="27" xfId="0" applyNumberFormat="1" applyFont="1" applyFill="1" applyBorder="1" applyAlignment="1">
      <alignment horizontal="center" vertical="top" wrapText="1"/>
    </xf>
    <xf numFmtId="1" fontId="4" fillId="33" borderId="28" xfId="0" applyNumberFormat="1" applyFont="1" applyFill="1" applyBorder="1" applyAlignment="1">
      <alignment horizontal="center" vertical="top" wrapText="1"/>
    </xf>
    <xf numFmtId="165" fontId="4" fillId="33" borderId="15" xfId="0" applyNumberFormat="1" applyFont="1" applyFill="1" applyBorder="1" applyAlignment="1">
      <alignment horizontal="center" vertical="top" wrapText="1"/>
    </xf>
    <xf numFmtId="171" fontId="4" fillId="33" borderId="16" xfId="0" applyNumberFormat="1" applyFont="1" applyFill="1" applyBorder="1" applyAlignment="1">
      <alignment horizontal="center" vertical="top" wrapText="1"/>
    </xf>
    <xf numFmtId="165" fontId="4" fillId="33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36" borderId="29" xfId="0" applyNumberFormat="1" applyFont="1" applyFill="1" applyBorder="1" applyAlignment="1">
      <alignment horizontal="left" vertical="top" wrapText="1"/>
    </xf>
    <xf numFmtId="0" fontId="2" fillId="36" borderId="30" xfId="0" applyNumberFormat="1" applyFont="1" applyFill="1" applyBorder="1" applyAlignment="1">
      <alignment horizontal="left" vertical="top" wrapText="1"/>
    </xf>
    <xf numFmtId="0" fontId="2" fillId="36" borderId="29" xfId="0" applyNumberFormat="1" applyFont="1" applyFill="1" applyBorder="1" applyAlignment="1">
      <alignment horizontal="left" vertical="top" wrapText="1"/>
    </xf>
    <xf numFmtId="0" fontId="2" fillId="36" borderId="13" xfId="0" applyNumberFormat="1" applyFont="1" applyFill="1" applyBorder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9"/>
  <sheetViews>
    <sheetView tabSelected="1" zoomScalePageLayoutView="0" workbookViewId="0" topLeftCell="B46">
      <selection activeCell="F66" sqref="F66:F68"/>
    </sheetView>
  </sheetViews>
  <sheetFormatPr defaultColWidth="10.66015625" defaultRowHeight="12.75" outlineLevelRow="3"/>
  <cols>
    <col min="1" max="1" width="2.5" style="1" hidden="1" customWidth="1"/>
    <col min="2" max="2" width="17.83203125" style="1" customWidth="1"/>
    <col min="3" max="3" width="38.33203125" style="1" bestFit="1" customWidth="1"/>
    <col min="4" max="4" width="44.16015625" style="0" bestFit="1" customWidth="1"/>
    <col min="5" max="5" width="12.66015625" style="1" customWidth="1"/>
    <col min="6" max="8" width="16.33203125" style="1" customWidth="1"/>
    <col min="9" max="9" width="25.33203125" style="1" customWidth="1"/>
  </cols>
  <sheetData>
    <row r="1" spans="1:9" ht="12.75">
      <c r="A1"/>
      <c r="B1"/>
      <c r="C1"/>
      <c r="I1"/>
    </row>
    <row r="2" spans="1:9" ht="13.5" thickBot="1">
      <c r="A2" s="2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41</v>
      </c>
      <c r="H2" s="13" t="s">
        <v>5</v>
      </c>
      <c r="I2" s="13" t="s">
        <v>6</v>
      </c>
    </row>
    <row r="3" spans="2:9" ht="13.5" outlineLevel="2" thickBot="1">
      <c r="B3" s="65" t="s">
        <v>34</v>
      </c>
      <c r="C3" s="17"/>
      <c r="D3" s="18"/>
      <c r="E3" s="19"/>
      <c r="F3" s="19"/>
      <c r="G3" s="19"/>
      <c r="H3" s="19"/>
      <c r="I3" s="20"/>
    </row>
    <row r="4" spans="2:9" ht="12.75" outlineLevel="3">
      <c r="B4" s="14">
        <v>166153</v>
      </c>
      <c r="C4" s="15" t="s">
        <v>35</v>
      </c>
      <c r="D4" s="16">
        <v>82</v>
      </c>
      <c r="E4" s="15" t="s">
        <v>9</v>
      </c>
      <c r="F4" s="15">
        <v>39</v>
      </c>
      <c r="G4" s="15"/>
      <c r="H4" s="15">
        <f>F4*G4</f>
        <v>0</v>
      </c>
      <c r="I4" s="14">
        <v>3946823392748</v>
      </c>
    </row>
    <row r="5" spans="2:9" ht="12.75" outlineLevel="3">
      <c r="B5" s="4">
        <v>166153</v>
      </c>
      <c r="C5" s="5" t="s">
        <v>35</v>
      </c>
      <c r="D5" s="6">
        <v>82</v>
      </c>
      <c r="E5" s="5" t="s">
        <v>10</v>
      </c>
      <c r="F5" s="15">
        <v>39</v>
      </c>
      <c r="G5" s="5"/>
      <c r="H5" s="5">
        <f aca="true" t="shared" si="0" ref="H5:H64">F5*G5</f>
        <v>0</v>
      </c>
      <c r="I5" s="4">
        <v>3946823392755</v>
      </c>
    </row>
    <row r="6" spans="2:9" ht="13.5" outlineLevel="3" thickBot="1">
      <c r="B6" s="21">
        <v>166153</v>
      </c>
      <c r="C6" s="22" t="s">
        <v>35</v>
      </c>
      <c r="D6" s="23">
        <v>82</v>
      </c>
      <c r="E6" s="22" t="s">
        <v>11</v>
      </c>
      <c r="F6" s="15">
        <v>39</v>
      </c>
      <c r="G6" s="22"/>
      <c r="H6" s="22">
        <f t="shared" si="0"/>
        <v>0</v>
      </c>
      <c r="I6" s="21">
        <v>3946823392762</v>
      </c>
    </row>
    <row r="7" spans="2:9" ht="13.5" customHeight="1" outlineLevel="2" thickBot="1">
      <c r="B7" s="67" t="s">
        <v>45</v>
      </c>
      <c r="C7" s="68"/>
      <c r="D7" s="18"/>
      <c r="E7" s="19"/>
      <c r="F7" s="15"/>
      <c r="G7" s="19"/>
      <c r="H7" s="36"/>
      <c r="I7" s="20"/>
    </row>
    <row r="8" spans="2:9" ht="12.75" outlineLevel="3">
      <c r="B8" s="14">
        <v>165953</v>
      </c>
      <c r="C8" s="15" t="s">
        <v>31</v>
      </c>
      <c r="D8" s="28">
        <v>85</v>
      </c>
      <c r="E8" s="15" t="s">
        <v>9</v>
      </c>
      <c r="F8" s="15">
        <v>67</v>
      </c>
      <c r="G8" s="15"/>
      <c r="H8" s="15">
        <f t="shared" si="0"/>
        <v>0</v>
      </c>
      <c r="I8" s="14">
        <v>3946823392663</v>
      </c>
    </row>
    <row r="9" spans="2:9" ht="12.75" outlineLevel="3">
      <c r="B9" s="4">
        <v>165953</v>
      </c>
      <c r="C9" s="5" t="s">
        <v>31</v>
      </c>
      <c r="D9" s="7">
        <v>85</v>
      </c>
      <c r="E9" s="5" t="s">
        <v>10</v>
      </c>
      <c r="F9" s="15">
        <v>67</v>
      </c>
      <c r="G9" s="5"/>
      <c r="H9" s="5">
        <f t="shared" si="0"/>
        <v>0</v>
      </c>
      <c r="I9" s="4">
        <v>3946823392670</v>
      </c>
    </row>
    <row r="10" spans="2:9" ht="13.5" outlineLevel="3" thickBot="1">
      <c r="B10" s="21">
        <v>165953</v>
      </c>
      <c r="C10" s="22" t="s">
        <v>31</v>
      </c>
      <c r="D10" s="24">
        <v>85</v>
      </c>
      <c r="E10" s="22" t="s">
        <v>11</v>
      </c>
      <c r="F10" s="15">
        <v>67</v>
      </c>
      <c r="G10" s="22"/>
      <c r="H10" s="22">
        <f t="shared" si="0"/>
        <v>0</v>
      </c>
      <c r="I10" s="21">
        <v>3946823392687</v>
      </c>
    </row>
    <row r="11" spans="2:9" ht="13.5" outlineLevel="2" thickBot="1">
      <c r="B11" s="65" t="s">
        <v>20</v>
      </c>
      <c r="C11" s="17"/>
      <c r="D11" s="18"/>
      <c r="E11" s="19"/>
      <c r="F11" s="15"/>
      <c r="G11" s="19"/>
      <c r="H11" s="36"/>
      <c r="I11" s="20"/>
    </row>
    <row r="12" spans="2:9" ht="13.5" outlineLevel="3" thickBot="1">
      <c r="B12" s="29">
        <v>140053</v>
      </c>
      <c r="C12" s="30" t="s">
        <v>21</v>
      </c>
      <c r="D12" s="31">
        <v>82</v>
      </c>
      <c r="E12" s="30" t="s">
        <v>11</v>
      </c>
      <c r="F12" s="15">
        <v>72</v>
      </c>
      <c r="G12" s="32"/>
      <c r="H12" s="30">
        <f t="shared" si="0"/>
        <v>0</v>
      </c>
      <c r="I12" s="29">
        <v>3946823304888</v>
      </c>
    </row>
    <row r="13" spans="2:9" ht="15" customHeight="1" outlineLevel="2" thickBot="1">
      <c r="B13" s="67" t="s">
        <v>44</v>
      </c>
      <c r="C13" s="68"/>
      <c r="D13" s="18"/>
      <c r="E13" s="19"/>
      <c r="F13" s="15"/>
      <c r="G13" s="19"/>
      <c r="H13" s="36"/>
      <c r="I13" s="20"/>
    </row>
    <row r="14" spans="2:9" ht="12.75" outlineLevel="3">
      <c r="B14" s="14">
        <v>165853</v>
      </c>
      <c r="C14" s="15" t="s">
        <v>30</v>
      </c>
      <c r="D14" s="33">
        <v>90</v>
      </c>
      <c r="E14" s="15" t="s">
        <v>9</v>
      </c>
      <c r="F14" s="15">
        <v>44</v>
      </c>
      <c r="G14" s="15"/>
      <c r="H14" s="15">
        <f t="shared" si="0"/>
        <v>0</v>
      </c>
      <c r="I14" s="14">
        <v>3946823392625</v>
      </c>
    </row>
    <row r="15" spans="2:9" ht="12.75" outlineLevel="3">
      <c r="B15" s="4">
        <v>165853</v>
      </c>
      <c r="C15" s="5" t="s">
        <v>30</v>
      </c>
      <c r="D15" s="9">
        <v>90</v>
      </c>
      <c r="E15" s="5" t="s">
        <v>10</v>
      </c>
      <c r="F15" s="15">
        <v>44</v>
      </c>
      <c r="G15" s="5"/>
      <c r="H15" s="5">
        <f t="shared" si="0"/>
        <v>0</v>
      </c>
      <c r="I15" s="4">
        <v>3946823392632</v>
      </c>
    </row>
    <row r="16" spans="2:9" ht="13.5" outlineLevel="3" thickBot="1">
      <c r="B16" s="21">
        <v>165853</v>
      </c>
      <c r="C16" s="22" t="s">
        <v>30</v>
      </c>
      <c r="D16" s="26">
        <v>90</v>
      </c>
      <c r="E16" s="22" t="s">
        <v>11</v>
      </c>
      <c r="F16" s="15">
        <v>44</v>
      </c>
      <c r="G16" s="22"/>
      <c r="H16" s="22">
        <f t="shared" si="0"/>
        <v>0</v>
      </c>
      <c r="I16" s="21">
        <v>3946823392649</v>
      </c>
    </row>
    <row r="17" spans="2:9" ht="13.5" outlineLevel="2" thickBot="1">
      <c r="B17" s="65" t="s">
        <v>37</v>
      </c>
      <c r="C17" s="17"/>
      <c r="D17" s="18"/>
      <c r="E17" s="19"/>
      <c r="F17" s="15"/>
      <c r="G17" s="19"/>
      <c r="H17" s="36"/>
      <c r="I17" s="20"/>
    </row>
    <row r="18" spans="2:9" ht="12.75" outlineLevel="3">
      <c r="B18" s="14">
        <v>166353</v>
      </c>
      <c r="C18" s="15" t="s">
        <v>38</v>
      </c>
      <c r="D18" s="34">
        <v>50</v>
      </c>
      <c r="E18" s="15" t="s">
        <v>9</v>
      </c>
      <c r="F18" s="15">
        <v>44</v>
      </c>
      <c r="G18" s="15"/>
      <c r="H18" s="15">
        <f t="shared" si="0"/>
        <v>0</v>
      </c>
      <c r="I18" s="14">
        <v>3946823392823</v>
      </c>
    </row>
    <row r="19" spans="2:9" ht="12.75" outlineLevel="3">
      <c r="B19" s="4">
        <v>166353</v>
      </c>
      <c r="C19" s="5" t="s">
        <v>38</v>
      </c>
      <c r="D19" s="10">
        <v>50</v>
      </c>
      <c r="E19" s="5" t="s">
        <v>10</v>
      </c>
      <c r="F19" s="15">
        <v>44</v>
      </c>
      <c r="G19" s="5"/>
      <c r="H19" s="5">
        <f t="shared" si="0"/>
        <v>0</v>
      </c>
      <c r="I19" s="4">
        <v>3946823392830</v>
      </c>
    </row>
    <row r="20" spans="2:9" ht="13.5" outlineLevel="3" thickBot="1">
      <c r="B20" s="21">
        <v>166353</v>
      </c>
      <c r="C20" s="22" t="s">
        <v>38</v>
      </c>
      <c r="D20" s="27">
        <v>50</v>
      </c>
      <c r="E20" s="22" t="s">
        <v>11</v>
      </c>
      <c r="F20" s="15">
        <v>44</v>
      </c>
      <c r="G20" s="22"/>
      <c r="H20" s="22">
        <f t="shared" si="0"/>
        <v>0</v>
      </c>
      <c r="I20" s="21">
        <v>3946823392847</v>
      </c>
    </row>
    <row r="21" spans="2:10" ht="13.5" outlineLevel="2" thickBot="1">
      <c r="B21" s="65" t="s">
        <v>7</v>
      </c>
      <c r="C21" s="17"/>
      <c r="D21" s="18"/>
      <c r="E21" s="19"/>
      <c r="F21" s="15"/>
      <c r="G21" s="19"/>
      <c r="H21" s="36"/>
      <c r="I21" s="37"/>
      <c r="J21" s="3"/>
    </row>
    <row r="22" spans="2:9" ht="13.5" outlineLevel="3" thickBot="1">
      <c r="B22" s="29">
        <v>160853</v>
      </c>
      <c r="C22" s="30" t="s">
        <v>8</v>
      </c>
      <c r="D22" s="31">
        <v>82</v>
      </c>
      <c r="E22" s="30" t="s">
        <v>11</v>
      </c>
      <c r="F22" s="15">
        <v>72</v>
      </c>
      <c r="G22" s="32"/>
      <c r="H22" s="30">
        <f t="shared" si="0"/>
        <v>0</v>
      </c>
      <c r="I22" s="29">
        <v>3946823354104</v>
      </c>
    </row>
    <row r="23" spans="2:9" ht="14.25" customHeight="1" outlineLevel="2" thickBot="1">
      <c r="B23" s="67" t="s">
        <v>46</v>
      </c>
      <c r="C23" s="68"/>
      <c r="D23" s="18"/>
      <c r="E23" s="19"/>
      <c r="F23" s="15"/>
      <c r="G23" s="19"/>
      <c r="H23" s="36"/>
      <c r="I23" s="20"/>
    </row>
    <row r="24" spans="2:9" ht="12.75" outlineLevel="3">
      <c r="B24" s="14">
        <v>165753</v>
      </c>
      <c r="C24" s="15" t="s">
        <v>29</v>
      </c>
      <c r="D24" s="33">
        <v>90</v>
      </c>
      <c r="E24" s="15" t="s">
        <v>9</v>
      </c>
      <c r="F24" s="15">
        <v>44</v>
      </c>
      <c r="G24" s="15"/>
      <c r="H24" s="15">
        <f t="shared" si="0"/>
        <v>0</v>
      </c>
      <c r="I24" s="14">
        <v>3946823392588</v>
      </c>
    </row>
    <row r="25" spans="2:9" ht="12.75" outlineLevel="3">
      <c r="B25" s="4">
        <v>165753</v>
      </c>
      <c r="C25" s="5" t="s">
        <v>29</v>
      </c>
      <c r="D25" s="9">
        <v>90</v>
      </c>
      <c r="E25" s="5" t="s">
        <v>10</v>
      </c>
      <c r="F25" s="15">
        <v>44</v>
      </c>
      <c r="G25" s="5"/>
      <c r="H25" s="5">
        <f t="shared" si="0"/>
        <v>0</v>
      </c>
      <c r="I25" s="4">
        <v>3946823392595</v>
      </c>
    </row>
    <row r="26" spans="2:9" ht="13.5" outlineLevel="3" thickBot="1">
      <c r="B26" s="21">
        <v>165753</v>
      </c>
      <c r="C26" s="22" t="s">
        <v>29</v>
      </c>
      <c r="D26" s="26">
        <v>90</v>
      </c>
      <c r="E26" s="22" t="s">
        <v>11</v>
      </c>
      <c r="F26" s="15">
        <v>44</v>
      </c>
      <c r="G26" s="22"/>
      <c r="H26" s="22">
        <f t="shared" si="0"/>
        <v>0</v>
      </c>
      <c r="I26" s="21">
        <v>3946823392601</v>
      </c>
    </row>
    <row r="27" spans="2:9" ht="13.5" outlineLevel="2" thickBot="1">
      <c r="B27" s="66" t="s">
        <v>24</v>
      </c>
      <c r="C27" s="38"/>
      <c r="D27" s="39"/>
      <c r="E27" s="40"/>
      <c r="F27" s="15"/>
      <c r="G27" s="40"/>
      <c r="H27" s="41"/>
      <c r="I27" s="42"/>
    </row>
    <row r="28" spans="2:9" ht="12.75" outlineLevel="3">
      <c r="B28" s="44">
        <v>140253</v>
      </c>
      <c r="C28" s="45" t="s">
        <v>25</v>
      </c>
      <c r="D28" s="46">
        <v>70</v>
      </c>
      <c r="E28" s="45" t="s">
        <v>10</v>
      </c>
      <c r="F28" s="15">
        <v>28</v>
      </c>
      <c r="G28" s="47"/>
      <c r="H28" s="45">
        <f t="shared" si="0"/>
        <v>0</v>
      </c>
      <c r="I28" s="48">
        <v>3946823304932</v>
      </c>
    </row>
    <row r="29" spans="2:9" ht="12.75" outlineLevel="3">
      <c r="B29" s="49">
        <v>140253</v>
      </c>
      <c r="C29" s="5" t="s">
        <v>25</v>
      </c>
      <c r="D29" s="11">
        <v>70</v>
      </c>
      <c r="E29" s="5" t="s">
        <v>9</v>
      </c>
      <c r="F29" s="15">
        <v>28</v>
      </c>
      <c r="G29" s="8"/>
      <c r="H29" s="5">
        <f t="shared" si="0"/>
        <v>0</v>
      </c>
      <c r="I29" s="50">
        <v>3946823304925</v>
      </c>
    </row>
    <row r="30" spans="2:9" ht="12.75" outlineLevel="3">
      <c r="B30" s="49">
        <v>140253</v>
      </c>
      <c r="C30" s="5" t="s">
        <v>25</v>
      </c>
      <c r="D30" s="11">
        <v>70</v>
      </c>
      <c r="E30" s="5" t="s">
        <v>10</v>
      </c>
      <c r="F30" s="15">
        <v>28</v>
      </c>
      <c r="G30" s="8"/>
      <c r="H30" s="5">
        <f t="shared" si="0"/>
        <v>0</v>
      </c>
      <c r="I30" s="50">
        <v>3946823304932</v>
      </c>
    </row>
    <row r="31" spans="2:9" ht="13.5" outlineLevel="3" thickBot="1">
      <c r="B31" s="51">
        <v>140253</v>
      </c>
      <c r="C31" s="52" t="s">
        <v>25</v>
      </c>
      <c r="D31" s="53">
        <v>70</v>
      </c>
      <c r="E31" s="52" t="s">
        <v>11</v>
      </c>
      <c r="F31" s="15">
        <v>28</v>
      </c>
      <c r="G31" s="54"/>
      <c r="H31" s="52">
        <f t="shared" si="0"/>
        <v>0</v>
      </c>
      <c r="I31" s="55">
        <v>3946823304949</v>
      </c>
    </row>
    <row r="32" spans="2:9" ht="12.75" outlineLevel="3">
      <c r="B32" s="44">
        <v>140253</v>
      </c>
      <c r="C32" s="45" t="s">
        <v>26</v>
      </c>
      <c r="D32" s="46">
        <v>70</v>
      </c>
      <c r="E32" s="45" t="s">
        <v>9</v>
      </c>
      <c r="F32" s="15">
        <v>28</v>
      </c>
      <c r="G32" s="47"/>
      <c r="H32" s="45">
        <f t="shared" si="0"/>
        <v>0</v>
      </c>
      <c r="I32" s="48">
        <v>3946823304956</v>
      </c>
    </row>
    <row r="33" spans="2:9" ht="12.75" outlineLevel="3">
      <c r="B33" s="49">
        <v>140253</v>
      </c>
      <c r="C33" s="5" t="s">
        <v>26</v>
      </c>
      <c r="D33" s="11">
        <v>70</v>
      </c>
      <c r="E33" s="5" t="s">
        <v>10</v>
      </c>
      <c r="F33" s="15">
        <v>28</v>
      </c>
      <c r="G33" s="8"/>
      <c r="H33" s="5">
        <f t="shared" si="0"/>
        <v>0</v>
      </c>
      <c r="I33" s="50">
        <v>3946823304963</v>
      </c>
    </row>
    <row r="34" spans="2:9" ht="13.5" outlineLevel="3" thickBot="1">
      <c r="B34" s="51">
        <v>140253</v>
      </c>
      <c r="C34" s="52" t="s">
        <v>26</v>
      </c>
      <c r="D34" s="53">
        <v>70</v>
      </c>
      <c r="E34" s="52" t="s">
        <v>11</v>
      </c>
      <c r="F34" s="15">
        <v>28</v>
      </c>
      <c r="G34" s="54"/>
      <c r="H34" s="52">
        <f t="shared" si="0"/>
        <v>0</v>
      </c>
      <c r="I34" s="55">
        <v>3946823304970</v>
      </c>
    </row>
    <row r="35" spans="2:9" ht="12.75" outlineLevel="3">
      <c r="B35" s="44">
        <v>140253</v>
      </c>
      <c r="C35" s="45" t="s">
        <v>27</v>
      </c>
      <c r="D35" s="46">
        <v>70</v>
      </c>
      <c r="E35" s="45" t="s">
        <v>9</v>
      </c>
      <c r="F35" s="15">
        <v>28</v>
      </c>
      <c r="G35" s="47"/>
      <c r="H35" s="45">
        <f t="shared" si="0"/>
        <v>0</v>
      </c>
      <c r="I35" s="48">
        <v>3946823304987</v>
      </c>
    </row>
    <row r="36" spans="2:9" ht="12.75" outlineLevel="3">
      <c r="B36" s="49">
        <v>140253</v>
      </c>
      <c r="C36" s="5" t="s">
        <v>27</v>
      </c>
      <c r="D36" s="11">
        <v>70</v>
      </c>
      <c r="E36" s="5" t="s">
        <v>10</v>
      </c>
      <c r="F36" s="15">
        <v>28</v>
      </c>
      <c r="G36" s="8"/>
      <c r="H36" s="5">
        <f t="shared" si="0"/>
        <v>0</v>
      </c>
      <c r="I36" s="50">
        <v>3946823304994</v>
      </c>
    </row>
    <row r="37" spans="2:9" ht="13.5" outlineLevel="3" thickBot="1">
      <c r="B37" s="56">
        <v>140253</v>
      </c>
      <c r="C37" s="22" t="s">
        <v>27</v>
      </c>
      <c r="D37" s="43">
        <v>70</v>
      </c>
      <c r="E37" s="22" t="s">
        <v>11</v>
      </c>
      <c r="F37" s="15">
        <v>28</v>
      </c>
      <c r="G37" s="25"/>
      <c r="H37" s="22">
        <f t="shared" si="0"/>
        <v>0</v>
      </c>
      <c r="I37" s="57">
        <v>3946823305007</v>
      </c>
    </row>
    <row r="38" spans="2:9" ht="14.25" customHeight="1" outlineLevel="2" thickBot="1">
      <c r="B38" s="67" t="s">
        <v>43</v>
      </c>
      <c r="C38" s="68"/>
      <c r="D38" s="18"/>
      <c r="E38" s="19"/>
      <c r="F38" s="15"/>
      <c r="G38" s="19"/>
      <c r="H38" s="36"/>
      <c r="I38" s="20"/>
    </row>
    <row r="39" spans="2:9" ht="12.75" outlineLevel="3">
      <c r="B39" s="14">
        <v>166253</v>
      </c>
      <c r="C39" s="15" t="s">
        <v>36</v>
      </c>
      <c r="D39" s="34">
        <v>50</v>
      </c>
      <c r="E39" s="15" t="s">
        <v>9</v>
      </c>
      <c r="F39" s="15">
        <v>44</v>
      </c>
      <c r="G39" s="15"/>
      <c r="H39" s="15">
        <f t="shared" si="0"/>
        <v>0</v>
      </c>
      <c r="I39" s="14">
        <v>3946823392786</v>
      </c>
    </row>
    <row r="40" spans="2:9" ht="12.75" outlineLevel="3">
      <c r="B40" s="4">
        <v>166253</v>
      </c>
      <c r="C40" s="5" t="s">
        <v>36</v>
      </c>
      <c r="D40" s="10">
        <v>50</v>
      </c>
      <c r="E40" s="5" t="s">
        <v>10</v>
      </c>
      <c r="F40" s="15">
        <v>44</v>
      </c>
      <c r="G40" s="5"/>
      <c r="H40" s="5">
        <f t="shared" si="0"/>
        <v>0</v>
      </c>
      <c r="I40" s="4">
        <v>3946823392793</v>
      </c>
    </row>
    <row r="41" spans="2:9" ht="13.5" outlineLevel="3" thickBot="1">
      <c r="B41" s="21">
        <v>166253</v>
      </c>
      <c r="C41" s="22" t="s">
        <v>36</v>
      </c>
      <c r="D41" s="27">
        <v>50</v>
      </c>
      <c r="E41" s="22" t="s">
        <v>11</v>
      </c>
      <c r="F41" s="15">
        <v>44</v>
      </c>
      <c r="G41" s="22"/>
      <c r="H41" s="22">
        <f t="shared" si="0"/>
        <v>0</v>
      </c>
      <c r="I41" s="21">
        <v>3946823392809</v>
      </c>
    </row>
    <row r="42" spans="2:9" ht="13.5" outlineLevel="2" thickBot="1">
      <c r="B42" s="65" t="s">
        <v>39</v>
      </c>
      <c r="C42" s="17"/>
      <c r="D42" s="18"/>
      <c r="E42" s="19"/>
      <c r="F42" s="15"/>
      <c r="G42" s="19"/>
      <c r="H42" s="36"/>
      <c r="I42" s="20"/>
    </row>
    <row r="43" spans="2:9" ht="12.75" outlineLevel="3">
      <c r="B43" s="14">
        <v>158053</v>
      </c>
      <c r="C43" s="15" t="s">
        <v>40</v>
      </c>
      <c r="D43" s="34">
        <v>50</v>
      </c>
      <c r="E43" s="15" t="s">
        <v>9</v>
      </c>
      <c r="F43" s="15">
        <v>39</v>
      </c>
      <c r="G43" s="15"/>
      <c r="H43" s="15">
        <f t="shared" si="0"/>
        <v>0</v>
      </c>
      <c r="I43" s="14">
        <v>3946823392861</v>
      </c>
    </row>
    <row r="44" spans="2:9" ht="12.75" outlineLevel="3">
      <c r="B44" s="4">
        <v>158053</v>
      </c>
      <c r="C44" s="5" t="s">
        <v>40</v>
      </c>
      <c r="D44" s="10">
        <v>50</v>
      </c>
      <c r="E44" s="5" t="s">
        <v>10</v>
      </c>
      <c r="F44" s="15">
        <v>39</v>
      </c>
      <c r="G44" s="5"/>
      <c r="H44" s="5">
        <f t="shared" si="0"/>
        <v>0</v>
      </c>
      <c r="I44" s="4">
        <v>3946823392878</v>
      </c>
    </row>
    <row r="45" spans="2:9" ht="13.5" outlineLevel="3" thickBot="1">
      <c r="B45" s="21">
        <v>158053</v>
      </c>
      <c r="C45" s="22" t="s">
        <v>40</v>
      </c>
      <c r="D45" s="27">
        <v>50</v>
      </c>
      <c r="E45" s="22" t="s">
        <v>11</v>
      </c>
      <c r="F45" s="15">
        <v>39</v>
      </c>
      <c r="G45" s="22"/>
      <c r="H45" s="22">
        <f t="shared" si="0"/>
        <v>0</v>
      </c>
      <c r="I45" s="21">
        <v>3946823392885</v>
      </c>
    </row>
    <row r="46" spans="2:9" ht="13.5" outlineLevel="2" thickBot="1">
      <c r="B46" s="65" t="s">
        <v>14</v>
      </c>
      <c r="C46" s="17"/>
      <c r="D46" s="18"/>
      <c r="E46" s="19"/>
      <c r="F46" s="15"/>
      <c r="G46" s="19"/>
      <c r="H46" s="36"/>
      <c r="I46" s="20"/>
    </row>
    <row r="47" spans="2:9" ht="13.5" outlineLevel="3" thickBot="1">
      <c r="B47" s="29">
        <v>139753</v>
      </c>
      <c r="C47" s="30" t="s">
        <v>15</v>
      </c>
      <c r="D47" s="59">
        <v>50</v>
      </c>
      <c r="E47" s="30" t="s">
        <v>11</v>
      </c>
      <c r="F47" s="15">
        <v>28</v>
      </c>
      <c r="G47" s="32"/>
      <c r="H47" s="30">
        <f t="shared" si="0"/>
        <v>0</v>
      </c>
      <c r="I47" s="29">
        <v>3946823304796</v>
      </c>
    </row>
    <row r="48" spans="2:9" ht="13.5" outlineLevel="2" thickBot="1">
      <c r="B48" s="65" t="s">
        <v>22</v>
      </c>
      <c r="C48" s="17"/>
      <c r="D48" s="18"/>
      <c r="E48" s="19"/>
      <c r="F48" s="15"/>
      <c r="G48" s="19"/>
      <c r="H48" s="36"/>
      <c r="I48" s="20"/>
    </row>
    <row r="49" spans="2:9" ht="12.75" outlineLevel="3">
      <c r="B49" s="14">
        <v>140153</v>
      </c>
      <c r="C49" s="15" t="s">
        <v>23</v>
      </c>
      <c r="D49" s="16">
        <v>82</v>
      </c>
      <c r="E49" s="15" t="s">
        <v>10</v>
      </c>
      <c r="F49" s="15">
        <v>55</v>
      </c>
      <c r="G49" s="35"/>
      <c r="H49" s="15">
        <f t="shared" si="0"/>
        <v>0</v>
      </c>
      <c r="I49" s="14">
        <v>3946823304901</v>
      </c>
    </row>
    <row r="50" spans="2:9" ht="13.5" outlineLevel="3" thickBot="1">
      <c r="B50" s="21">
        <v>140153</v>
      </c>
      <c r="C50" s="22" t="s">
        <v>23</v>
      </c>
      <c r="D50" s="23">
        <v>82</v>
      </c>
      <c r="E50" s="22" t="s">
        <v>11</v>
      </c>
      <c r="F50" s="15">
        <v>55</v>
      </c>
      <c r="G50" s="25"/>
      <c r="H50" s="22">
        <f t="shared" si="0"/>
        <v>0</v>
      </c>
      <c r="I50" s="21">
        <v>3946823304918</v>
      </c>
    </row>
    <row r="51" spans="2:9" ht="13.5" outlineLevel="2" thickBot="1">
      <c r="B51" s="65" t="s">
        <v>16</v>
      </c>
      <c r="C51" s="17"/>
      <c r="D51" s="18"/>
      <c r="E51" s="19"/>
      <c r="F51" s="15"/>
      <c r="G51" s="19"/>
      <c r="H51" s="36"/>
      <c r="I51" s="20"/>
    </row>
    <row r="52" spans="2:9" ht="13.5" outlineLevel="3" thickBot="1">
      <c r="B52" s="29">
        <v>139853</v>
      </c>
      <c r="C52" s="30" t="s">
        <v>17</v>
      </c>
      <c r="D52" s="59">
        <v>50</v>
      </c>
      <c r="E52" s="30" t="s">
        <v>11</v>
      </c>
      <c r="F52" s="15">
        <v>28</v>
      </c>
      <c r="G52" s="32"/>
      <c r="H52" s="30">
        <f t="shared" si="0"/>
        <v>0</v>
      </c>
      <c r="I52" s="29">
        <v>3946823304826</v>
      </c>
    </row>
    <row r="53" spans="2:9" ht="13.5" outlineLevel="2" thickBot="1">
      <c r="B53" s="65" t="s">
        <v>12</v>
      </c>
      <c r="C53" s="17"/>
      <c r="D53" s="18"/>
      <c r="E53" s="19"/>
      <c r="F53" s="15"/>
      <c r="G53" s="19"/>
      <c r="H53" s="36"/>
      <c r="I53" s="20"/>
    </row>
    <row r="54" spans="2:9" ht="12.75" outlineLevel="3">
      <c r="B54" s="14">
        <v>160953</v>
      </c>
      <c r="C54" s="15" t="s">
        <v>13</v>
      </c>
      <c r="D54" s="60">
        <v>70</v>
      </c>
      <c r="E54" s="15" t="s">
        <v>9</v>
      </c>
      <c r="F54" s="15">
        <v>72</v>
      </c>
      <c r="G54" s="35"/>
      <c r="H54" s="15">
        <f t="shared" si="0"/>
        <v>0</v>
      </c>
      <c r="I54" s="14">
        <v>3946823354128</v>
      </c>
    </row>
    <row r="55" spans="2:9" ht="12.75" outlineLevel="3">
      <c r="B55" s="4">
        <v>160953</v>
      </c>
      <c r="C55" s="5" t="s">
        <v>13</v>
      </c>
      <c r="D55" s="12">
        <v>70</v>
      </c>
      <c r="E55" s="5" t="s">
        <v>10</v>
      </c>
      <c r="F55" s="15">
        <v>72</v>
      </c>
      <c r="G55" s="8"/>
      <c r="H55" s="5">
        <f t="shared" si="0"/>
        <v>0</v>
      </c>
      <c r="I55" s="4">
        <v>3946823354135</v>
      </c>
    </row>
    <row r="56" spans="2:9" ht="13.5" outlineLevel="3" thickBot="1">
      <c r="B56" s="21">
        <v>160953</v>
      </c>
      <c r="C56" s="22" t="s">
        <v>13</v>
      </c>
      <c r="D56" s="58">
        <v>70</v>
      </c>
      <c r="E56" s="22" t="s">
        <v>11</v>
      </c>
      <c r="F56" s="15">
        <v>72</v>
      </c>
      <c r="G56" s="25"/>
      <c r="H56" s="22">
        <f t="shared" si="0"/>
        <v>0</v>
      </c>
      <c r="I56" s="21">
        <v>3946823354142</v>
      </c>
    </row>
    <row r="57" spans="2:9" ht="13.5" outlineLevel="2" thickBot="1">
      <c r="B57" s="65" t="s">
        <v>32</v>
      </c>
      <c r="C57" s="17"/>
      <c r="D57" s="18"/>
      <c r="E57" s="19"/>
      <c r="F57" s="15"/>
      <c r="G57" s="19"/>
      <c r="H57" s="36"/>
      <c r="I57" s="20"/>
    </row>
    <row r="58" spans="2:9" ht="12.75" outlineLevel="3">
      <c r="B58" s="14">
        <v>166053</v>
      </c>
      <c r="C58" s="15" t="s">
        <v>33</v>
      </c>
      <c r="D58" s="16">
        <v>82</v>
      </c>
      <c r="E58" s="15" t="s">
        <v>9</v>
      </c>
      <c r="F58" s="15">
        <v>39</v>
      </c>
      <c r="G58" s="15"/>
      <c r="H58" s="15">
        <f>F58*G58</f>
        <v>0</v>
      </c>
      <c r="I58" s="14">
        <v>3946823392700</v>
      </c>
    </row>
    <row r="59" spans="2:9" ht="12.75" outlineLevel="3">
      <c r="B59" s="4">
        <v>166053</v>
      </c>
      <c r="C59" s="5" t="s">
        <v>33</v>
      </c>
      <c r="D59" s="6">
        <v>82</v>
      </c>
      <c r="E59" s="5" t="s">
        <v>10</v>
      </c>
      <c r="F59" s="15">
        <v>39</v>
      </c>
      <c r="G59" s="5"/>
      <c r="H59" s="5">
        <f t="shared" si="0"/>
        <v>0</v>
      </c>
      <c r="I59" s="4">
        <v>3946823392717</v>
      </c>
    </row>
    <row r="60" spans="2:9" ht="13.5" outlineLevel="3" thickBot="1">
      <c r="B60" s="21">
        <v>166053</v>
      </c>
      <c r="C60" s="22" t="s">
        <v>33</v>
      </c>
      <c r="D60" s="23">
        <v>82</v>
      </c>
      <c r="E60" s="22" t="s">
        <v>11</v>
      </c>
      <c r="F60" s="15">
        <v>39</v>
      </c>
      <c r="G60" s="22"/>
      <c r="H60" s="22">
        <f>F60*G60</f>
        <v>0</v>
      </c>
      <c r="I60" s="21">
        <v>3946823392724</v>
      </c>
    </row>
    <row r="61" spans="2:9" ht="13.5" outlineLevel="2" thickBot="1">
      <c r="B61" s="65" t="s">
        <v>18</v>
      </c>
      <c r="C61" s="17"/>
      <c r="D61" s="18"/>
      <c r="E61" s="19"/>
      <c r="F61" s="15"/>
      <c r="G61" s="19"/>
      <c r="H61" s="36"/>
      <c r="I61" s="20"/>
    </row>
    <row r="62" spans="2:9" ht="12.75" outlineLevel="3">
      <c r="B62" s="14">
        <v>139953</v>
      </c>
      <c r="C62" s="15" t="s">
        <v>19</v>
      </c>
      <c r="D62" s="34">
        <v>50</v>
      </c>
      <c r="E62" s="15" t="s">
        <v>9</v>
      </c>
      <c r="F62" s="15">
        <v>28</v>
      </c>
      <c r="G62" s="35"/>
      <c r="H62" s="15">
        <f t="shared" si="0"/>
        <v>0</v>
      </c>
      <c r="I62" s="14">
        <v>3946823304833</v>
      </c>
    </row>
    <row r="63" spans="2:9" ht="12.75" outlineLevel="3">
      <c r="B63" s="4">
        <v>139953</v>
      </c>
      <c r="C63" s="5" t="s">
        <v>19</v>
      </c>
      <c r="D63" s="10">
        <v>50</v>
      </c>
      <c r="E63" s="5" t="s">
        <v>10</v>
      </c>
      <c r="F63" s="15">
        <v>28</v>
      </c>
      <c r="G63" s="8"/>
      <c r="H63" s="5">
        <f t="shared" si="0"/>
        <v>0</v>
      </c>
      <c r="I63" s="4">
        <v>3946823304840</v>
      </c>
    </row>
    <row r="64" spans="2:9" ht="13.5" outlineLevel="3" thickBot="1">
      <c r="B64" s="21">
        <v>139953</v>
      </c>
      <c r="C64" s="22" t="s">
        <v>19</v>
      </c>
      <c r="D64" s="27">
        <v>50</v>
      </c>
      <c r="E64" s="22" t="s">
        <v>11</v>
      </c>
      <c r="F64" s="15">
        <v>28</v>
      </c>
      <c r="G64" s="25"/>
      <c r="H64" s="22">
        <f t="shared" si="0"/>
        <v>0</v>
      </c>
      <c r="I64" s="21">
        <v>3946823304857</v>
      </c>
    </row>
    <row r="65" spans="2:9" ht="14.25" customHeight="1" outlineLevel="2" thickBot="1">
      <c r="B65" s="67" t="s">
        <v>47</v>
      </c>
      <c r="C65" s="68"/>
      <c r="D65" s="18"/>
      <c r="E65" s="19"/>
      <c r="F65" s="15"/>
      <c r="G65" s="19"/>
      <c r="H65" s="36"/>
      <c r="I65" s="20"/>
    </row>
    <row r="66" spans="2:9" ht="12.75" outlineLevel="3">
      <c r="B66" s="14">
        <v>165653</v>
      </c>
      <c r="C66" s="15" t="s">
        <v>28</v>
      </c>
      <c r="D66" s="33">
        <v>90</v>
      </c>
      <c r="E66" s="15" t="s">
        <v>9</v>
      </c>
      <c r="F66" s="15">
        <v>44</v>
      </c>
      <c r="G66" s="15"/>
      <c r="H66" s="15">
        <f>F66*G66</f>
        <v>0</v>
      </c>
      <c r="I66" s="14">
        <v>3946823392540</v>
      </c>
    </row>
    <row r="67" spans="2:9" ht="12.75" outlineLevel="3">
      <c r="B67" s="4">
        <v>165653</v>
      </c>
      <c r="C67" s="5" t="s">
        <v>28</v>
      </c>
      <c r="D67" s="9">
        <v>90</v>
      </c>
      <c r="E67" s="5" t="s">
        <v>10</v>
      </c>
      <c r="F67" s="15">
        <v>44</v>
      </c>
      <c r="G67" s="5"/>
      <c r="H67" s="5">
        <f>F67*G67</f>
        <v>0</v>
      </c>
      <c r="I67" s="4">
        <v>3946823392557</v>
      </c>
    </row>
    <row r="68" spans="2:9" ht="13.5" outlineLevel="3" thickBot="1">
      <c r="B68" s="4">
        <v>165653</v>
      </c>
      <c r="C68" s="5" t="s">
        <v>28</v>
      </c>
      <c r="D68" s="26">
        <v>90</v>
      </c>
      <c r="E68" s="22" t="s">
        <v>11</v>
      </c>
      <c r="F68" s="15">
        <v>44</v>
      </c>
      <c r="G68" s="22"/>
      <c r="H68" s="22">
        <f>F68*G68</f>
        <v>0</v>
      </c>
      <c r="I68" s="4">
        <v>3946823392564</v>
      </c>
    </row>
    <row r="69" spans="4:8" ht="18.75" thickBot="1">
      <c r="D69" s="62" t="s">
        <v>42</v>
      </c>
      <c r="E69" s="61"/>
      <c r="F69" s="61"/>
      <c r="G69" s="63">
        <f>SUM(G4:G68)</f>
        <v>0</v>
      </c>
      <c r="H69" s="64">
        <f>SUM(H4:H68)</f>
        <v>0</v>
      </c>
    </row>
  </sheetData>
  <sheetProtection/>
  <mergeCells count="5">
    <mergeCell ref="B38:C38"/>
    <mergeCell ref="B13:C13"/>
    <mergeCell ref="B7:C7"/>
    <mergeCell ref="B23:C23"/>
    <mergeCell ref="B65:C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2013-07-12T11:26:01Z</cp:lastPrinted>
  <dcterms:created xsi:type="dcterms:W3CDTF">2013-07-12T11:26:01Z</dcterms:created>
  <dcterms:modified xsi:type="dcterms:W3CDTF">2013-07-22T13:03:14Z</dcterms:modified>
  <cp:category/>
  <cp:version/>
  <cp:contentType/>
  <cp:contentStatus/>
  <cp:revision>1</cp:revision>
</cp:coreProperties>
</file>