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<sst xmlns="http://schemas.openxmlformats.org/spreadsheetml/2006/main" count="161" uniqueCount="56">
  <si>
    <t>Артикул</t>
  </si>
  <si>
    <t>Наименование</t>
  </si>
  <si>
    <t>Состав</t>
  </si>
  <si>
    <t>Размер</t>
  </si>
  <si>
    <t>Цена</t>
  </si>
  <si>
    <t>Сумма</t>
  </si>
  <si>
    <t>Штрих-код</t>
  </si>
  <si>
    <t>19-21</t>
  </si>
  <si>
    <t>27-29</t>
  </si>
  <si>
    <t>Denise 20D</t>
  </si>
  <si>
    <t>Колготки жен. Denise 20D бежевый</t>
  </si>
  <si>
    <t>S</t>
  </si>
  <si>
    <t>M</t>
  </si>
  <si>
    <t>L</t>
  </si>
  <si>
    <t>Колготки жен. Denise 20D темно-бежевый</t>
  </si>
  <si>
    <t>Колготки жен. Denise 20D черный</t>
  </si>
  <si>
    <t>Pamela 40D</t>
  </si>
  <si>
    <t>Колготки жен. Pamela 40D черный</t>
  </si>
  <si>
    <t>Колготки жен. Pamela 40D бежевый</t>
  </si>
  <si>
    <t>Uma</t>
  </si>
  <si>
    <t>Колготки жен. Uma 70D серый</t>
  </si>
  <si>
    <t xml:space="preserve">Колготки жен. Uma 70D черный </t>
  </si>
  <si>
    <t>Ingrid</t>
  </si>
  <si>
    <t>Колготки жен. Ingrid темно-серый</t>
  </si>
  <si>
    <t>Salma</t>
  </si>
  <si>
    <t>Колготки жен. Salma черный</t>
  </si>
  <si>
    <t>Scarlet 20D</t>
  </si>
  <si>
    <t>Получулки жен. Scarlet 20D черный</t>
  </si>
  <si>
    <t>Cristina 20D</t>
  </si>
  <si>
    <t>Носки жен. 2 шт. Cristina 20D черный</t>
  </si>
  <si>
    <t>Носки жен. 2 шт. Cristina 20D бежевый</t>
  </si>
  <si>
    <t>Hilary</t>
  </si>
  <si>
    <t>Получулки жен. Hilary темно-серый</t>
  </si>
  <si>
    <t>Чулки жен. Alesta 20D черный</t>
  </si>
  <si>
    <t>Чулки жен. Alesta 20D бежевый</t>
  </si>
  <si>
    <t>Чулки жен. Verinia 20D черный</t>
  </si>
  <si>
    <t>Julia 80 D</t>
  </si>
  <si>
    <t>Колготки жен. Julia 80 D черный</t>
  </si>
  <si>
    <t>Patricia 20D</t>
  </si>
  <si>
    <t>Чулки жен. Patricia 20D черный</t>
  </si>
  <si>
    <t>Колготки жен. Petropolis бежевый</t>
  </si>
  <si>
    <t>Колготки жен. Petropolis черный</t>
  </si>
  <si>
    <t>Joinville 20D</t>
  </si>
  <si>
    <t>Колготки жен. Joinville 20D бежевый</t>
  </si>
  <si>
    <t>Чулки жен. Patricia 20D бежевый</t>
  </si>
  <si>
    <t>Чулки жен. Balsas бежевый</t>
  </si>
  <si>
    <t>Чулки жен. Balsas черный</t>
  </si>
  <si>
    <t>Feijo 15D</t>
  </si>
  <si>
    <t>Колготки жен. Feijo 15D черный</t>
  </si>
  <si>
    <t>Ваш заказ</t>
  </si>
  <si>
    <t>Balsas Сетка</t>
  </si>
  <si>
    <t>Итого</t>
  </si>
  <si>
    <t>Alesta 20D без силикона</t>
  </si>
  <si>
    <t>138952С</t>
  </si>
  <si>
    <t>Petropolis сетка</t>
  </si>
  <si>
    <t>Verinia 20D (с декоративным швом - "со стрелкой")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</si>
</sst>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Cotton/16%Polyamide/2%Elastane&quot;"/>
    <numFmt numFmtId="165" formatCode="0&quot;%Viscose/28%Polyamide/2%Elastane&quot;"/>
    <numFmt numFmtId="166" formatCode="0&quot;C&quot;"/>
    <numFmt numFmtId="167" formatCode="0&quot;%Polyamide/20%Elastane&quot;"/>
    <numFmt numFmtId="168" formatCode="0&quot;%Polyamide/10%Elastane&quot;"/>
    <numFmt numFmtId="169" formatCode="0&quot;%Polyamide/15%Elastane&quot;"/>
    <numFmt numFmtId="170" formatCode="0&quot;%cotton/24%polyamide/2%elastane&quot;"/>
    <numFmt numFmtId="171" formatCode="0&quot;%Viscose/41%Polyamide/7%Angora/2%Elastane&quot;"/>
    <numFmt numFmtId="172" formatCode="0&quot;%Cotton/28%Polyamide/2%Elastane&quot;"/>
    <numFmt numFmtId="173" formatCode="0&quot;%Polyester/10%Elastane&quot;"/>
    <numFmt numFmtId="174" formatCode="0&quot;%Polyamide/18%Elastane&quot;"/>
    <numFmt numFmtId="175" formatCode="0&quot;%Acrylic/13%Polyamide/2%Elastane&quot;"/>
    <numFmt numFmtId="176" formatCode="0&quot;%Polyamide/35%Elastane&quot;"/>
  </numFmts>
  <fonts count="40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99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1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0" fontId="3" fillId="34" borderId="11" xfId="0" applyNumberFormat="1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center" vertical="top" wrapText="1"/>
    </xf>
    <xf numFmtId="0" fontId="1" fillId="35" borderId="13" xfId="0" applyNumberFormat="1" applyFont="1" applyFill="1" applyBorder="1" applyAlignment="1">
      <alignment horizontal="left" vertical="top" wrapText="1"/>
    </xf>
    <xf numFmtId="1" fontId="4" fillId="33" borderId="14" xfId="0" applyNumberFormat="1" applyFont="1" applyFill="1" applyBorder="1" applyAlignment="1">
      <alignment horizontal="center" vertical="top" wrapText="1"/>
    </xf>
    <xf numFmtId="0" fontId="4" fillId="33" borderId="14" xfId="0" applyNumberFormat="1" applyFont="1" applyFill="1" applyBorder="1" applyAlignment="1">
      <alignment horizontal="center" vertical="top" wrapText="1"/>
    </xf>
    <xf numFmtId="2" fontId="4" fillId="33" borderId="14" xfId="0" applyNumberFormat="1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horizontal="center" vertical="top" wrapText="1"/>
    </xf>
    <xf numFmtId="0" fontId="1" fillId="35" borderId="15" xfId="0" applyNumberFormat="1" applyFont="1" applyFill="1" applyBorder="1" applyAlignment="1">
      <alignment horizontal="left" vertical="top" wrapText="1"/>
    </xf>
    <xf numFmtId="0" fontId="1" fillId="35" borderId="15" xfId="0" applyNumberFormat="1" applyFont="1" applyFill="1" applyBorder="1" applyAlignment="1">
      <alignment vertical="top" wrapText="1"/>
    </xf>
    <xf numFmtId="0" fontId="4" fillId="33" borderId="15" xfId="0" applyNumberFormat="1" applyFont="1" applyFill="1" applyBorder="1" applyAlignment="1">
      <alignment horizontal="center" vertical="top" wrapText="1"/>
    </xf>
    <xf numFmtId="0" fontId="1" fillId="35" borderId="16" xfId="0" applyNumberFormat="1" applyFont="1" applyFill="1" applyBorder="1" applyAlignment="1">
      <alignment horizontal="left" vertical="top" wrapText="1"/>
    </xf>
    <xf numFmtId="0" fontId="1" fillId="35" borderId="16" xfId="0" applyNumberFormat="1" applyFont="1" applyFill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 vertical="top" wrapText="1"/>
    </xf>
    <xf numFmtId="0" fontId="1" fillId="35" borderId="17" xfId="0" applyNumberFormat="1" applyFont="1" applyFill="1" applyBorder="1" applyAlignment="1">
      <alignment horizontal="left" vertical="top" wrapText="1"/>
    </xf>
    <xf numFmtId="1" fontId="4" fillId="33" borderId="18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1" fontId="4" fillId="33" borderId="20" xfId="0" applyNumberFormat="1" applyFont="1" applyFill="1" applyBorder="1" applyAlignment="1">
      <alignment horizontal="center" vertical="top" wrapText="1"/>
    </xf>
    <xf numFmtId="1" fontId="4" fillId="33" borderId="21" xfId="0" applyNumberFormat="1" applyFont="1" applyFill="1" applyBorder="1" applyAlignment="1">
      <alignment horizontal="center" vertical="top" wrapText="1"/>
    </xf>
    <xf numFmtId="1" fontId="4" fillId="33" borderId="22" xfId="0" applyNumberFormat="1" applyFont="1" applyFill="1" applyBorder="1" applyAlignment="1">
      <alignment horizontal="center" vertical="top" wrapText="1"/>
    </xf>
    <xf numFmtId="1" fontId="4" fillId="33" borderId="23" xfId="0" applyNumberFormat="1" applyFont="1" applyFill="1" applyBorder="1" applyAlignment="1">
      <alignment horizontal="center" vertical="top" wrapText="1"/>
    </xf>
    <xf numFmtId="0" fontId="4" fillId="33" borderId="24" xfId="0" applyNumberFormat="1" applyFont="1" applyFill="1" applyBorder="1" applyAlignment="1">
      <alignment horizontal="center" vertical="top" wrapText="1"/>
    </xf>
    <xf numFmtId="2" fontId="4" fillId="33" borderId="24" xfId="0" applyNumberFormat="1" applyFont="1" applyFill="1" applyBorder="1" applyAlignment="1">
      <alignment horizontal="center" vertical="top" wrapText="1"/>
    </xf>
    <xf numFmtId="1" fontId="4" fillId="33" borderId="25" xfId="0" applyNumberFormat="1" applyFont="1" applyFill="1" applyBorder="1" applyAlignment="1">
      <alignment horizontal="center" vertical="top" wrapText="1"/>
    </xf>
    <xf numFmtId="1" fontId="4" fillId="33" borderId="26" xfId="0" applyNumberFormat="1" applyFont="1" applyFill="1" applyBorder="1" applyAlignment="1">
      <alignment horizontal="center" vertical="top" wrapText="1"/>
    </xf>
    <xf numFmtId="1" fontId="4" fillId="33" borderId="27" xfId="0" applyNumberFormat="1" applyFont="1" applyFill="1" applyBorder="1" applyAlignment="1">
      <alignment horizontal="center" vertical="top" wrapText="1"/>
    </xf>
    <xf numFmtId="167" fontId="4" fillId="33" borderId="10" xfId="0" applyNumberFormat="1" applyFont="1" applyFill="1" applyBorder="1" applyAlignment="1">
      <alignment horizontal="center" vertical="top" wrapText="1"/>
    </xf>
    <xf numFmtId="176" fontId="4" fillId="33" borderId="10" xfId="0" applyNumberFormat="1" applyFont="1" applyFill="1" applyBorder="1" applyAlignment="1">
      <alignment horizontal="center" vertical="top" wrapText="1"/>
    </xf>
    <xf numFmtId="168" fontId="4" fillId="33" borderId="10" xfId="0" applyNumberFormat="1" applyFont="1" applyFill="1" applyBorder="1" applyAlignment="1">
      <alignment horizontal="center" vertical="top" wrapText="1"/>
    </xf>
    <xf numFmtId="169" fontId="4" fillId="33" borderId="10" xfId="0" applyNumberFormat="1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horizontal="center" vertical="top" wrapText="1"/>
    </xf>
    <xf numFmtId="167" fontId="4" fillId="33" borderId="12" xfId="0" applyNumberFormat="1" applyFont="1" applyFill="1" applyBorder="1" applyAlignment="1">
      <alignment horizontal="center" vertical="top" wrapText="1"/>
    </xf>
    <xf numFmtId="0" fontId="1" fillId="35" borderId="0" xfId="0" applyNumberFormat="1" applyFont="1" applyFill="1" applyBorder="1" applyAlignment="1">
      <alignment horizontal="left" vertical="top" wrapText="1"/>
    </xf>
    <xf numFmtId="0" fontId="1" fillId="35" borderId="0" xfId="0" applyNumberFormat="1" applyFont="1" applyFill="1" applyBorder="1" applyAlignment="1">
      <alignment vertical="top" wrapText="1"/>
    </xf>
    <xf numFmtId="167" fontId="4" fillId="33" borderId="14" xfId="0" applyNumberFormat="1" applyFont="1" applyFill="1" applyBorder="1" applyAlignment="1">
      <alignment horizontal="center" vertical="top" wrapText="1"/>
    </xf>
    <xf numFmtId="167" fontId="4" fillId="33" borderId="19" xfId="0" applyNumberFormat="1" applyFont="1" applyFill="1" applyBorder="1" applyAlignment="1">
      <alignment horizontal="center" vertical="top" wrapText="1"/>
    </xf>
    <xf numFmtId="167" fontId="4" fillId="33" borderId="24" xfId="0" applyNumberFormat="1" applyFont="1" applyFill="1" applyBorder="1" applyAlignment="1">
      <alignment horizontal="center" vertical="top" wrapText="1"/>
    </xf>
    <xf numFmtId="168" fontId="4" fillId="33" borderId="14" xfId="0" applyNumberFormat="1" applyFont="1" applyFill="1" applyBorder="1" applyAlignment="1">
      <alignment horizontal="center" vertical="top" wrapText="1"/>
    </xf>
    <xf numFmtId="168" fontId="4" fillId="33" borderId="12" xfId="0" applyNumberFormat="1" applyFont="1" applyFill="1" applyBorder="1" applyAlignment="1">
      <alignment horizontal="center" vertical="top" wrapText="1"/>
    </xf>
    <xf numFmtId="0" fontId="4" fillId="33" borderId="28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1" fillId="35" borderId="29" xfId="0" applyNumberFormat="1" applyFont="1" applyFill="1" applyBorder="1" applyAlignment="1">
      <alignment horizontal="left" vertical="top" wrapText="1"/>
    </xf>
    <xf numFmtId="0" fontId="1" fillId="35" borderId="29" xfId="0" applyNumberFormat="1" applyFont="1" applyFill="1" applyBorder="1" applyAlignment="1">
      <alignment vertical="top" wrapText="1"/>
    </xf>
    <xf numFmtId="0" fontId="4" fillId="33" borderId="29" xfId="0" applyNumberFormat="1" applyFont="1" applyFill="1" applyBorder="1" applyAlignment="1">
      <alignment horizontal="center" vertical="top" wrapText="1"/>
    </xf>
    <xf numFmtId="0" fontId="1" fillId="35" borderId="30" xfId="0" applyNumberFormat="1" applyFont="1" applyFill="1" applyBorder="1" applyAlignment="1">
      <alignment horizontal="left" vertical="top" wrapText="1"/>
    </xf>
    <xf numFmtId="176" fontId="4" fillId="33" borderId="19" xfId="0" applyNumberFormat="1" applyFont="1" applyFill="1" applyBorder="1" applyAlignment="1">
      <alignment horizontal="center" vertical="top" wrapText="1"/>
    </xf>
    <xf numFmtId="176" fontId="4" fillId="33" borderId="24" xfId="0" applyNumberFormat="1" applyFont="1" applyFill="1" applyBorder="1" applyAlignment="1">
      <alignment horizontal="center" vertical="top" wrapText="1"/>
    </xf>
    <xf numFmtId="170" fontId="4" fillId="33" borderId="14" xfId="0" applyNumberFormat="1" applyFont="1" applyFill="1" applyBorder="1" applyAlignment="1">
      <alignment horizontal="center" vertical="top" wrapText="1"/>
    </xf>
    <xf numFmtId="169" fontId="4" fillId="33" borderId="14" xfId="0" applyNumberFormat="1" applyFont="1" applyFill="1" applyBorder="1" applyAlignment="1">
      <alignment horizontal="center" vertical="top" wrapText="1"/>
    </xf>
    <xf numFmtId="170" fontId="4" fillId="33" borderId="12" xfId="0" applyNumberFormat="1" applyFont="1" applyFill="1" applyBorder="1" applyAlignment="1">
      <alignment horizontal="center" vertical="top" wrapText="1"/>
    </xf>
    <xf numFmtId="169" fontId="4" fillId="33" borderId="12" xfId="0" applyNumberFormat="1" applyFont="1" applyFill="1" applyBorder="1" applyAlignment="1">
      <alignment horizontal="center" vertical="top" wrapText="1"/>
    </xf>
    <xf numFmtId="174" fontId="4" fillId="33" borderId="12" xfId="0" applyNumberFormat="1" applyFont="1" applyFill="1" applyBorder="1" applyAlignment="1">
      <alignment horizontal="center" vertical="top" wrapText="1"/>
    </xf>
    <xf numFmtId="174" fontId="4" fillId="33" borderId="14" xfId="0" applyNumberFormat="1" applyFont="1" applyFill="1" applyBorder="1" applyAlignment="1">
      <alignment horizontal="center" vertical="top" wrapText="1"/>
    </xf>
    <xf numFmtId="168" fontId="4" fillId="33" borderId="19" xfId="0" applyNumberFormat="1" applyFont="1" applyFill="1" applyBorder="1" applyAlignment="1">
      <alignment horizontal="center" vertical="top" wrapText="1"/>
    </xf>
    <xf numFmtId="168" fontId="4" fillId="33" borderId="24" xfId="0" applyNumberFormat="1" applyFont="1" applyFill="1" applyBorder="1" applyAlignment="1">
      <alignment horizontal="center" vertical="top" wrapText="1"/>
    </xf>
    <xf numFmtId="0" fontId="1" fillId="35" borderId="31" xfId="0" applyNumberFormat="1" applyFont="1" applyFill="1" applyBorder="1" applyAlignment="1">
      <alignment horizontal="left" vertical="top" wrapText="1"/>
    </xf>
    <xf numFmtId="1" fontId="4" fillId="33" borderId="32" xfId="0" applyNumberFormat="1" applyFont="1" applyFill="1" applyBorder="1" applyAlignment="1">
      <alignment horizontal="center" vertical="top" wrapText="1"/>
    </xf>
    <xf numFmtId="168" fontId="4" fillId="33" borderId="28" xfId="0" applyNumberFormat="1" applyFont="1" applyFill="1" applyBorder="1" applyAlignment="1">
      <alignment horizontal="center" vertical="top" wrapText="1"/>
    </xf>
    <xf numFmtId="2" fontId="4" fillId="33" borderId="28" xfId="0" applyNumberFormat="1" applyFont="1" applyFill="1" applyBorder="1" applyAlignment="1">
      <alignment horizontal="center" vertical="top" wrapText="1"/>
    </xf>
    <xf numFmtId="1" fontId="4" fillId="33" borderId="33" xfId="0" applyNumberFormat="1" applyFont="1" applyFill="1" applyBorder="1" applyAlignment="1">
      <alignment horizontal="center" vertical="top" wrapText="1"/>
    </xf>
    <xf numFmtId="169" fontId="4" fillId="33" borderId="19" xfId="0" applyNumberFormat="1" applyFont="1" applyFill="1" applyBorder="1" applyAlignment="1">
      <alignment horizontal="center" vertical="top" wrapText="1"/>
    </xf>
    <xf numFmtId="169" fontId="4" fillId="33" borderId="24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wrapText="1"/>
    </xf>
    <xf numFmtId="0" fontId="5" fillId="0" borderId="3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36" borderId="35" xfId="0" applyNumberFormat="1" applyFont="1" applyFill="1" applyBorder="1" applyAlignment="1">
      <alignment horizontal="left" vertical="top" wrapText="1"/>
    </xf>
    <xf numFmtId="0" fontId="2" fillId="36" borderId="36" xfId="0" applyNumberFormat="1" applyFont="1" applyFill="1" applyBorder="1" applyAlignment="1">
      <alignment horizontal="left" vertical="top" wrapText="1"/>
    </xf>
    <xf numFmtId="0" fontId="2" fillId="36" borderId="34" xfId="0" applyNumberFormat="1" applyFont="1" applyFill="1" applyBorder="1" applyAlignment="1">
      <alignment horizontal="left" vertical="top" wrapText="1"/>
    </xf>
    <xf numFmtId="0" fontId="2" fillId="36" borderId="37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vertical="top" wrapText="1"/>
    </xf>
    <xf numFmtId="0" fontId="2" fillId="36" borderId="34" xfId="0" applyNumberFormat="1" applyFont="1" applyFill="1" applyBorder="1" applyAlignment="1">
      <alignment horizontal="left" vertical="top" wrapText="1"/>
    </xf>
    <xf numFmtId="0" fontId="2" fillId="36" borderId="15" xfId="0" applyNumberFormat="1" applyFont="1" applyFill="1" applyBorder="1" applyAlignment="1">
      <alignment horizontal="left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87"/>
  <sheetViews>
    <sheetView tabSelected="1" zoomScalePageLayoutView="0" workbookViewId="0" topLeftCell="B64">
      <selection activeCell="F80" sqref="F80:F82"/>
    </sheetView>
  </sheetViews>
  <sheetFormatPr defaultColWidth="10.66015625" defaultRowHeight="12.75" outlineLevelRow="3"/>
  <cols>
    <col min="1" max="1" width="2.5" style="1" hidden="1" customWidth="1"/>
    <col min="2" max="2" width="21.83203125" style="1" customWidth="1"/>
    <col min="3" max="3" width="38.33203125" style="1" bestFit="1" customWidth="1"/>
    <col min="4" max="4" width="44.16015625" style="0" bestFit="1" customWidth="1"/>
    <col min="5" max="5" width="12.66015625" style="1" customWidth="1"/>
    <col min="6" max="8" width="16.33203125" style="1" customWidth="1"/>
    <col min="9" max="9" width="25.33203125" style="1" customWidth="1"/>
  </cols>
  <sheetData>
    <row r="1" spans="1:9" ht="12.75">
      <c r="A1"/>
      <c r="B1"/>
      <c r="C1"/>
      <c r="I1"/>
    </row>
    <row r="2" spans="1:9" ht="13.5" thickBot="1">
      <c r="A2" s="2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49</v>
      </c>
      <c r="H2" s="6" t="s">
        <v>5</v>
      </c>
      <c r="I2" s="6" t="s">
        <v>6</v>
      </c>
    </row>
    <row r="3" spans="2:9" ht="13.5" outlineLevel="2" thickBot="1">
      <c r="B3" s="78" t="s">
        <v>52</v>
      </c>
      <c r="C3" s="79"/>
      <c r="D3" s="18"/>
      <c r="E3" s="18"/>
      <c r="F3" s="18"/>
      <c r="G3" s="17"/>
      <c r="H3" s="17"/>
      <c r="I3" s="20"/>
    </row>
    <row r="4" spans="2:9" ht="12.75" outlineLevel="3">
      <c r="B4" s="21">
        <v>164555</v>
      </c>
      <c r="C4" s="22" t="s">
        <v>33</v>
      </c>
      <c r="D4" s="42">
        <v>80</v>
      </c>
      <c r="E4" s="22" t="s">
        <v>11</v>
      </c>
      <c r="F4" s="4">
        <v>50</v>
      </c>
      <c r="G4" s="22"/>
      <c r="H4" s="22">
        <f>F4*G4</f>
        <v>0</v>
      </c>
      <c r="I4" s="24">
        <v>3946823392410</v>
      </c>
    </row>
    <row r="5" spans="2:9" ht="12.75" outlineLevel="3">
      <c r="B5" s="25">
        <v>164555</v>
      </c>
      <c r="C5" s="4" t="s">
        <v>33</v>
      </c>
      <c r="D5" s="33">
        <v>80</v>
      </c>
      <c r="E5" s="4" t="s">
        <v>12</v>
      </c>
      <c r="F5" s="4">
        <v>50</v>
      </c>
      <c r="G5" s="4"/>
      <c r="H5" s="4">
        <f aca="true" t="shared" si="0" ref="H5:H68">F5*G5</f>
        <v>0</v>
      </c>
      <c r="I5" s="26">
        <v>3946823392427</v>
      </c>
    </row>
    <row r="6" spans="2:9" ht="13.5" outlineLevel="3" thickBot="1">
      <c r="B6" s="27">
        <v>164555</v>
      </c>
      <c r="C6" s="28" t="s">
        <v>33</v>
      </c>
      <c r="D6" s="43">
        <v>80</v>
      </c>
      <c r="E6" s="28" t="s">
        <v>13</v>
      </c>
      <c r="F6" s="4">
        <v>50</v>
      </c>
      <c r="G6" s="28"/>
      <c r="H6" s="28">
        <f t="shared" si="0"/>
        <v>0</v>
      </c>
      <c r="I6" s="30">
        <v>3946823392434</v>
      </c>
    </row>
    <row r="7" spans="2:9" ht="12.75" outlineLevel="3">
      <c r="B7" s="21">
        <v>164555</v>
      </c>
      <c r="C7" s="22" t="s">
        <v>34</v>
      </c>
      <c r="D7" s="42">
        <v>80</v>
      </c>
      <c r="E7" s="22" t="s">
        <v>11</v>
      </c>
      <c r="F7" s="4">
        <v>50</v>
      </c>
      <c r="G7" s="22"/>
      <c r="H7" s="22">
        <f t="shared" si="0"/>
        <v>0</v>
      </c>
      <c r="I7" s="24">
        <v>3946823392519</v>
      </c>
    </row>
    <row r="8" spans="2:9" ht="12.75" outlineLevel="3">
      <c r="B8" s="25">
        <v>164555</v>
      </c>
      <c r="C8" s="4" t="s">
        <v>34</v>
      </c>
      <c r="D8" s="33">
        <v>80</v>
      </c>
      <c r="E8" s="4" t="s">
        <v>12</v>
      </c>
      <c r="F8" s="4">
        <v>50</v>
      </c>
      <c r="G8" s="4"/>
      <c r="H8" s="4">
        <f t="shared" si="0"/>
        <v>0</v>
      </c>
      <c r="I8" s="26">
        <v>3946823392526</v>
      </c>
    </row>
    <row r="9" spans="2:9" ht="13.5" outlineLevel="3" thickBot="1">
      <c r="B9" s="31">
        <v>164555</v>
      </c>
      <c r="C9" s="11" t="s">
        <v>34</v>
      </c>
      <c r="D9" s="41">
        <v>80</v>
      </c>
      <c r="E9" s="11" t="s">
        <v>13</v>
      </c>
      <c r="F9" s="4">
        <v>50</v>
      </c>
      <c r="G9" s="11"/>
      <c r="H9" s="11">
        <f t="shared" si="0"/>
        <v>0</v>
      </c>
      <c r="I9" s="32">
        <v>3946823392533</v>
      </c>
    </row>
    <row r="10" spans="2:9" ht="13.5" outlineLevel="2" thickBot="1">
      <c r="B10" s="73" t="s">
        <v>50</v>
      </c>
      <c r="C10" s="17"/>
      <c r="D10" s="18"/>
      <c r="E10" s="18"/>
      <c r="F10" s="18"/>
      <c r="G10" s="17"/>
      <c r="H10" s="19"/>
      <c r="I10" s="20"/>
    </row>
    <row r="11" spans="2:9" ht="12.75" outlineLevel="3">
      <c r="B11" s="21">
        <v>160655</v>
      </c>
      <c r="C11" s="22" t="s">
        <v>45</v>
      </c>
      <c r="D11" s="52">
        <v>65</v>
      </c>
      <c r="E11" s="22" t="s">
        <v>11</v>
      </c>
      <c r="F11" s="4">
        <v>87</v>
      </c>
      <c r="G11" s="23"/>
      <c r="H11" s="22">
        <f t="shared" si="0"/>
        <v>0</v>
      </c>
      <c r="I11" s="24">
        <v>3946823353886</v>
      </c>
    </row>
    <row r="12" spans="2:9" ht="12.75" outlineLevel="3">
      <c r="B12" s="25">
        <v>160655</v>
      </c>
      <c r="C12" s="4" t="s">
        <v>45</v>
      </c>
      <c r="D12" s="34">
        <v>65</v>
      </c>
      <c r="E12" s="4" t="s">
        <v>12</v>
      </c>
      <c r="F12" s="4">
        <v>87</v>
      </c>
      <c r="G12" s="5"/>
      <c r="H12" s="4">
        <f t="shared" si="0"/>
        <v>0</v>
      </c>
      <c r="I12" s="26">
        <v>3946823353893</v>
      </c>
    </row>
    <row r="13" spans="2:9" ht="13.5" outlineLevel="3" thickBot="1">
      <c r="B13" s="27">
        <v>160655</v>
      </c>
      <c r="C13" s="28" t="s">
        <v>45</v>
      </c>
      <c r="D13" s="53">
        <v>65</v>
      </c>
      <c r="E13" s="28" t="s">
        <v>13</v>
      </c>
      <c r="F13" s="4">
        <v>87</v>
      </c>
      <c r="G13" s="29"/>
      <c r="H13" s="28">
        <f t="shared" si="0"/>
        <v>0</v>
      </c>
      <c r="I13" s="30">
        <v>3946823353909</v>
      </c>
    </row>
    <row r="14" spans="2:9" ht="12.75" outlineLevel="3">
      <c r="B14" s="21">
        <v>160655</v>
      </c>
      <c r="C14" s="22" t="s">
        <v>46</v>
      </c>
      <c r="D14" s="52">
        <v>65</v>
      </c>
      <c r="E14" s="22" t="s">
        <v>11</v>
      </c>
      <c r="F14" s="4">
        <v>87</v>
      </c>
      <c r="G14" s="23"/>
      <c r="H14" s="22">
        <f t="shared" si="0"/>
        <v>0</v>
      </c>
      <c r="I14" s="24">
        <v>3946823353923</v>
      </c>
    </row>
    <row r="15" spans="2:9" ht="12.75" outlineLevel="3">
      <c r="B15" s="25">
        <v>160655</v>
      </c>
      <c r="C15" s="4" t="s">
        <v>46</v>
      </c>
      <c r="D15" s="34">
        <v>65</v>
      </c>
      <c r="E15" s="4" t="s">
        <v>12</v>
      </c>
      <c r="F15" s="4">
        <v>87</v>
      </c>
      <c r="G15" s="5"/>
      <c r="H15" s="4">
        <f t="shared" si="0"/>
        <v>0</v>
      </c>
      <c r="I15" s="26">
        <v>3946823353930</v>
      </c>
    </row>
    <row r="16" spans="2:9" ht="13.5" outlineLevel="3" thickBot="1">
      <c r="B16" s="27">
        <v>160655</v>
      </c>
      <c r="C16" s="28" t="s">
        <v>46</v>
      </c>
      <c r="D16" s="53">
        <v>65</v>
      </c>
      <c r="E16" s="28" t="s">
        <v>13</v>
      </c>
      <c r="F16" s="4">
        <v>87</v>
      </c>
      <c r="G16" s="29"/>
      <c r="H16" s="28">
        <f t="shared" si="0"/>
        <v>0</v>
      </c>
      <c r="I16" s="30">
        <v>3946823353947</v>
      </c>
    </row>
    <row r="17" spans="2:9" ht="13.5" outlineLevel="2" thickBot="1">
      <c r="B17" s="74" t="s">
        <v>28</v>
      </c>
      <c r="C17" s="48"/>
      <c r="D17" s="49"/>
      <c r="E17" s="49"/>
      <c r="F17" s="4"/>
      <c r="G17" s="48"/>
      <c r="H17" s="50"/>
      <c r="I17" s="51"/>
    </row>
    <row r="18" spans="2:9" ht="12.75" outlineLevel="3">
      <c r="B18" s="7">
        <v>139653</v>
      </c>
      <c r="C18" s="8" t="s">
        <v>29</v>
      </c>
      <c r="D18" s="45">
        <v>90</v>
      </c>
      <c r="E18" s="8"/>
      <c r="F18" s="4">
        <v>28</v>
      </c>
      <c r="G18" s="13"/>
      <c r="H18" s="8">
        <f t="shared" si="0"/>
        <v>0</v>
      </c>
      <c r="I18" s="7">
        <v>3946823304727</v>
      </c>
    </row>
    <row r="19" spans="2:9" ht="13.5" outlineLevel="3" thickBot="1">
      <c r="B19" s="10">
        <v>139653</v>
      </c>
      <c r="C19" s="11" t="s">
        <v>30</v>
      </c>
      <c r="D19" s="44">
        <v>90</v>
      </c>
      <c r="E19" s="11"/>
      <c r="F19" s="4">
        <v>28</v>
      </c>
      <c r="G19" s="12"/>
      <c r="H19" s="11">
        <f t="shared" si="0"/>
        <v>0</v>
      </c>
      <c r="I19" s="10">
        <v>3946823304734</v>
      </c>
    </row>
    <row r="20" spans="2:9" ht="13.5" outlineLevel="2" thickBot="1">
      <c r="B20" s="73" t="s">
        <v>9</v>
      </c>
      <c r="C20" s="17"/>
      <c r="D20" s="18"/>
      <c r="E20" s="18"/>
      <c r="F20" s="4"/>
      <c r="G20" s="17"/>
      <c r="H20" s="19"/>
      <c r="I20" s="20"/>
    </row>
    <row r="21" spans="2:9" ht="12.75" outlineLevel="3">
      <c r="B21" s="21">
        <v>138952</v>
      </c>
      <c r="C21" s="22" t="s">
        <v>15</v>
      </c>
      <c r="D21" s="42">
        <v>80</v>
      </c>
      <c r="E21" s="22" t="s">
        <v>11</v>
      </c>
      <c r="F21" s="4">
        <v>50</v>
      </c>
      <c r="G21" s="23"/>
      <c r="H21" s="22">
        <f t="shared" si="0"/>
        <v>0</v>
      </c>
      <c r="I21" s="24">
        <v>3946823304499</v>
      </c>
    </row>
    <row r="22" spans="2:9" ht="12.75" outlineLevel="3">
      <c r="B22" s="25">
        <v>138952</v>
      </c>
      <c r="C22" s="4" t="s">
        <v>15</v>
      </c>
      <c r="D22" s="33">
        <v>80</v>
      </c>
      <c r="E22" s="4" t="s">
        <v>12</v>
      </c>
      <c r="F22" s="4">
        <v>50</v>
      </c>
      <c r="G22" s="5"/>
      <c r="H22" s="4">
        <f t="shared" si="0"/>
        <v>0</v>
      </c>
      <c r="I22" s="26">
        <v>3946823304505</v>
      </c>
    </row>
    <row r="23" spans="2:9" ht="13.5" outlineLevel="3" thickBot="1">
      <c r="B23" s="27">
        <v>138952</v>
      </c>
      <c r="C23" s="28" t="s">
        <v>15</v>
      </c>
      <c r="D23" s="43">
        <v>80</v>
      </c>
      <c r="E23" s="28" t="s">
        <v>13</v>
      </c>
      <c r="F23" s="4">
        <v>50</v>
      </c>
      <c r="G23" s="29"/>
      <c r="H23" s="28">
        <f t="shared" si="0"/>
        <v>0</v>
      </c>
      <c r="I23" s="30">
        <v>3946823304512</v>
      </c>
    </row>
    <row r="24" spans="2:9" ht="12.75" outlineLevel="3">
      <c r="B24" s="21">
        <v>138952</v>
      </c>
      <c r="C24" s="22" t="s">
        <v>14</v>
      </c>
      <c r="D24" s="42">
        <v>80</v>
      </c>
      <c r="E24" s="22" t="s">
        <v>11</v>
      </c>
      <c r="F24" s="4">
        <v>50</v>
      </c>
      <c r="G24" s="23"/>
      <c r="H24" s="22">
        <f t="shared" si="0"/>
        <v>0</v>
      </c>
      <c r="I24" s="24">
        <v>3946823304529</v>
      </c>
    </row>
    <row r="25" spans="2:9" ht="12.75" outlineLevel="3">
      <c r="B25" s="25">
        <v>138952</v>
      </c>
      <c r="C25" s="4" t="s">
        <v>14</v>
      </c>
      <c r="D25" s="33">
        <v>80</v>
      </c>
      <c r="E25" s="4" t="s">
        <v>12</v>
      </c>
      <c r="F25" s="4">
        <v>50</v>
      </c>
      <c r="G25" s="5"/>
      <c r="H25" s="4">
        <f t="shared" si="0"/>
        <v>0</v>
      </c>
      <c r="I25" s="26">
        <v>3946823304536</v>
      </c>
    </row>
    <row r="26" spans="2:9" ht="13.5" outlineLevel="3" thickBot="1">
      <c r="B26" s="27">
        <v>138952</v>
      </c>
      <c r="C26" s="28" t="s">
        <v>14</v>
      </c>
      <c r="D26" s="43">
        <v>80</v>
      </c>
      <c r="E26" s="28" t="s">
        <v>13</v>
      </c>
      <c r="F26" s="4">
        <v>50</v>
      </c>
      <c r="G26" s="29"/>
      <c r="H26" s="28">
        <f t="shared" si="0"/>
        <v>0</v>
      </c>
      <c r="I26" s="30">
        <v>3946823304543</v>
      </c>
    </row>
    <row r="27" spans="2:9" ht="12.75" outlineLevel="3">
      <c r="B27" s="21" t="s">
        <v>53</v>
      </c>
      <c r="C27" s="22" t="s">
        <v>10</v>
      </c>
      <c r="D27" s="42">
        <v>80</v>
      </c>
      <c r="E27" s="22" t="s">
        <v>11</v>
      </c>
      <c r="F27" s="4">
        <v>50</v>
      </c>
      <c r="G27" s="22"/>
      <c r="H27" s="22">
        <f t="shared" si="0"/>
        <v>0</v>
      </c>
      <c r="I27" s="24">
        <v>3946823392489</v>
      </c>
    </row>
    <row r="28" spans="2:9" ht="12.75" outlineLevel="3">
      <c r="B28" s="25" t="s">
        <v>53</v>
      </c>
      <c r="C28" s="4" t="s">
        <v>10</v>
      </c>
      <c r="D28" s="33">
        <v>80</v>
      </c>
      <c r="E28" s="4" t="s">
        <v>12</v>
      </c>
      <c r="F28" s="4">
        <v>50</v>
      </c>
      <c r="G28" s="4"/>
      <c r="H28" s="4">
        <f t="shared" si="0"/>
        <v>0</v>
      </c>
      <c r="I28" s="26">
        <v>3946823392496</v>
      </c>
    </row>
    <row r="29" spans="2:9" ht="13.5" outlineLevel="3" thickBot="1">
      <c r="B29" s="31" t="s">
        <v>53</v>
      </c>
      <c r="C29" s="11" t="s">
        <v>10</v>
      </c>
      <c r="D29" s="41">
        <v>80</v>
      </c>
      <c r="E29" s="11" t="s">
        <v>13</v>
      </c>
      <c r="F29" s="4">
        <v>50</v>
      </c>
      <c r="G29" s="11"/>
      <c r="H29" s="11">
        <f t="shared" si="0"/>
        <v>0</v>
      </c>
      <c r="I29" s="32">
        <v>3946823392502</v>
      </c>
    </row>
    <row r="30" spans="2:9" ht="13.5" outlineLevel="2" thickBot="1">
      <c r="B30" s="75" t="s">
        <v>47</v>
      </c>
      <c r="C30" s="14"/>
      <c r="D30" s="15"/>
      <c r="E30" s="15"/>
      <c r="F30" s="4"/>
      <c r="G30" s="14"/>
      <c r="H30" s="16"/>
      <c r="I30" s="9"/>
    </row>
    <row r="31" spans="2:9" ht="12.75" outlineLevel="3">
      <c r="B31" s="7">
        <v>160552</v>
      </c>
      <c r="C31" s="8" t="s">
        <v>48</v>
      </c>
      <c r="D31" s="38">
        <v>80</v>
      </c>
      <c r="E31" s="8" t="s">
        <v>11</v>
      </c>
      <c r="F31" s="4">
        <v>76</v>
      </c>
      <c r="G31" s="13"/>
      <c r="H31" s="8">
        <f t="shared" si="0"/>
        <v>0</v>
      </c>
      <c r="I31" s="7">
        <v>3946823354005</v>
      </c>
    </row>
    <row r="32" spans="2:9" ht="12.75" outlineLevel="3">
      <c r="B32" s="3">
        <v>160552</v>
      </c>
      <c r="C32" s="4" t="s">
        <v>48</v>
      </c>
      <c r="D32" s="33">
        <v>80</v>
      </c>
      <c r="E32" s="4" t="s">
        <v>12</v>
      </c>
      <c r="F32" s="4">
        <v>76</v>
      </c>
      <c r="G32" s="5"/>
      <c r="H32" s="4">
        <f t="shared" si="0"/>
        <v>0</v>
      </c>
      <c r="I32" s="3">
        <v>3946823354012</v>
      </c>
    </row>
    <row r="33" spans="2:9" ht="13.5" outlineLevel="3" thickBot="1">
      <c r="B33" s="10">
        <v>160552</v>
      </c>
      <c r="C33" s="11" t="s">
        <v>48</v>
      </c>
      <c r="D33" s="41">
        <v>80</v>
      </c>
      <c r="E33" s="11" t="s">
        <v>13</v>
      </c>
      <c r="F33" s="4">
        <v>76</v>
      </c>
      <c r="G33" s="12"/>
      <c r="H33" s="11">
        <f t="shared" si="0"/>
        <v>0</v>
      </c>
      <c r="I33" s="10">
        <v>3946823354029</v>
      </c>
    </row>
    <row r="34" spans="2:9" ht="13.5" outlineLevel="2" thickBot="1">
      <c r="B34" s="75" t="s">
        <v>31</v>
      </c>
      <c r="C34" s="14"/>
      <c r="D34" s="15"/>
      <c r="E34" s="15"/>
      <c r="F34" s="4"/>
      <c r="G34" s="14"/>
      <c r="H34" s="16"/>
      <c r="I34" s="9"/>
    </row>
    <row r="35" spans="2:9" ht="12.75" outlineLevel="3">
      <c r="B35" s="7">
        <v>139455</v>
      </c>
      <c r="C35" s="8" t="s">
        <v>32</v>
      </c>
      <c r="D35" s="56">
        <v>74</v>
      </c>
      <c r="E35" s="8" t="s">
        <v>7</v>
      </c>
      <c r="F35" s="4">
        <v>72</v>
      </c>
      <c r="G35" s="13"/>
      <c r="H35" s="8">
        <f t="shared" si="0"/>
        <v>0</v>
      </c>
      <c r="I35" s="7">
        <v>3946823304741</v>
      </c>
    </row>
    <row r="36" spans="2:9" ht="13.5" outlineLevel="3" thickBot="1">
      <c r="B36" s="10">
        <v>139455</v>
      </c>
      <c r="C36" s="11" t="s">
        <v>32</v>
      </c>
      <c r="D36" s="54">
        <v>74</v>
      </c>
      <c r="E36" s="11" t="s">
        <v>8</v>
      </c>
      <c r="F36" s="4">
        <v>72</v>
      </c>
      <c r="G36" s="12"/>
      <c r="H36" s="11">
        <f t="shared" si="0"/>
        <v>0</v>
      </c>
      <c r="I36" s="10">
        <v>3946823304765</v>
      </c>
    </row>
    <row r="37" spans="2:9" ht="13.5" outlineLevel="2" thickBot="1">
      <c r="B37" s="75" t="s">
        <v>22</v>
      </c>
      <c r="C37" s="14"/>
      <c r="D37" s="15"/>
      <c r="E37" s="15"/>
      <c r="F37" s="4"/>
      <c r="G37" s="14"/>
      <c r="H37" s="16"/>
      <c r="I37" s="9"/>
    </row>
    <row r="38" spans="2:9" ht="12.75" outlineLevel="3">
      <c r="B38" s="7">
        <v>139252</v>
      </c>
      <c r="C38" s="8" t="s">
        <v>23</v>
      </c>
      <c r="D38" s="57">
        <v>85</v>
      </c>
      <c r="E38" s="8" t="s">
        <v>11</v>
      </c>
      <c r="F38" s="4">
        <v>122</v>
      </c>
      <c r="G38" s="13"/>
      <c r="H38" s="8">
        <f t="shared" si="0"/>
        <v>0</v>
      </c>
      <c r="I38" s="7">
        <v>3946823304642</v>
      </c>
    </row>
    <row r="39" spans="2:9" ht="12.75" outlineLevel="3">
      <c r="B39" s="3">
        <v>139252</v>
      </c>
      <c r="C39" s="4" t="s">
        <v>23</v>
      </c>
      <c r="D39" s="36">
        <v>85</v>
      </c>
      <c r="E39" s="4" t="s">
        <v>12</v>
      </c>
      <c r="F39" s="4">
        <v>122</v>
      </c>
      <c r="G39" s="5"/>
      <c r="H39" s="4">
        <f t="shared" si="0"/>
        <v>0</v>
      </c>
      <c r="I39" s="3">
        <v>3946823304659</v>
      </c>
    </row>
    <row r="40" spans="2:9" ht="13.5" outlineLevel="3" thickBot="1">
      <c r="B40" s="10">
        <v>139252</v>
      </c>
      <c r="C40" s="11" t="s">
        <v>23</v>
      </c>
      <c r="D40" s="55">
        <v>85</v>
      </c>
      <c r="E40" s="11" t="s">
        <v>13</v>
      </c>
      <c r="F40" s="4">
        <v>122</v>
      </c>
      <c r="G40" s="12"/>
      <c r="H40" s="11">
        <f t="shared" si="0"/>
        <v>0</v>
      </c>
      <c r="I40" s="10">
        <v>3946823304666</v>
      </c>
    </row>
    <row r="41" spans="2:9" ht="13.5" outlineLevel="2" thickBot="1">
      <c r="B41" s="75" t="s">
        <v>42</v>
      </c>
      <c r="C41" s="14"/>
      <c r="D41" s="15"/>
      <c r="E41" s="15"/>
      <c r="F41" s="4"/>
      <c r="G41" s="14"/>
      <c r="H41" s="16"/>
      <c r="I41" s="9"/>
    </row>
    <row r="42" spans="2:9" ht="12.75" outlineLevel="3">
      <c r="B42" s="7">
        <v>160352</v>
      </c>
      <c r="C42" s="8" t="s">
        <v>43</v>
      </c>
      <c r="D42" s="38">
        <v>80</v>
      </c>
      <c r="E42" s="8" t="s">
        <v>11</v>
      </c>
      <c r="F42" s="4">
        <v>88</v>
      </c>
      <c r="G42" s="13"/>
      <c r="H42" s="8">
        <f t="shared" si="0"/>
        <v>0</v>
      </c>
      <c r="I42" s="7">
        <v>3946823353800</v>
      </c>
    </row>
    <row r="43" spans="2:9" ht="12.75" outlineLevel="3">
      <c r="B43" s="3">
        <v>160352</v>
      </c>
      <c r="C43" s="4" t="s">
        <v>43</v>
      </c>
      <c r="D43" s="33">
        <v>80</v>
      </c>
      <c r="E43" s="4" t="s">
        <v>12</v>
      </c>
      <c r="F43" s="4">
        <v>88</v>
      </c>
      <c r="G43" s="5"/>
      <c r="H43" s="4">
        <f t="shared" si="0"/>
        <v>0</v>
      </c>
      <c r="I43" s="3">
        <v>3946823353817</v>
      </c>
    </row>
    <row r="44" spans="2:9" ht="13.5" outlineLevel="3" thickBot="1">
      <c r="B44" s="10">
        <v>160352</v>
      </c>
      <c r="C44" s="11" t="s">
        <v>43</v>
      </c>
      <c r="D44" s="41">
        <v>80</v>
      </c>
      <c r="E44" s="11" t="s">
        <v>13</v>
      </c>
      <c r="F44" s="4">
        <v>88</v>
      </c>
      <c r="G44" s="12"/>
      <c r="H44" s="11">
        <f t="shared" si="0"/>
        <v>0</v>
      </c>
      <c r="I44" s="10">
        <v>3946823353824</v>
      </c>
    </row>
    <row r="45" spans="2:9" ht="13.5" outlineLevel="2" thickBot="1">
      <c r="B45" s="75" t="s">
        <v>36</v>
      </c>
      <c r="C45" s="14"/>
      <c r="D45" s="15"/>
      <c r="E45" s="15"/>
      <c r="F45" s="4"/>
      <c r="G45" s="14"/>
      <c r="H45" s="16"/>
      <c r="I45" s="9"/>
    </row>
    <row r="46" spans="2:9" ht="12.75" outlineLevel="3">
      <c r="B46" s="7">
        <v>144752</v>
      </c>
      <c r="C46" s="8" t="s">
        <v>37</v>
      </c>
      <c r="D46" s="58">
        <v>82</v>
      </c>
      <c r="E46" s="8" t="s">
        <v>11</v>
      </c>
      <c r="F46" s="4">
        <v>76</v>
      </c>
      <c r="G46" s="13"/>
      <c r="H46" s="8">
        <f t="shared" si="0"/>
        <v>0</v>
      </c>
      <c r="I46" s="7">
        <v>3946823326279</v>
      </c>
    </row>
    <row r="47" spans="2:9" ht="12.75" outlineLevel="3">
      <c r="B47" s="3">
        <v>144752</v>
      </c>
      <c r="C47" s="4" t="s">
        <v>37</v>
      </c>
      <c r="D47" s="37">
        <v>82</v>
      </c>
      <c r="E47" s="4" t="s">
        <v>12</v>
      </c>
      <c r="F47" s="4">
        <v>76</v>
      </c>
      <c r="G47" s="5"/>
      <c r="H47" s="4">
        <f t="shared" si="0"/>
        <v>0</v>
      </c>
      <c r="I47" s="3">
        <v>3946823326286</v>
      </c>
    </row>
    <row r="48" spans="2:9" ht="13.5" outlineLevel="3" thickBot="1">
      <c r="B48" s="10">
        <v>144752</v>
      </c>
      <c r="C48" s="11" t="s">
        <v>37</v>
      </c>
      <c r="D48" s="59">
        <v>82</v>
      </c>
      <c r="E48" s="11" t="s">
        <v>13</v>
      </c>
      <c r="F48" s="4">
        <v>76</v>
      </c>
      <c r="G48" s="12"/>
      <c r="H48" s="11">
        <f t="shared" si="0"/>
        <v>0</v>
      </c>
      <c r="I48" s="10">
        <v>3946823326293</v>
      </c>
    </row>
    <row r="49" spans="2:9" ht="13.5" outlineLevel="2" thickBot="1">
      <c r="B49" s="73" t="s">
        <v>16</v>
      </c>
      <c r="C49" s="17"/>
      <c r="D49" s="18"/>
      <c r="E49" s="18"/>
      <c r="F49" s="4"/>
      <c r="G49" s="17"/>
      <c r="H49" s="19"/>
      <c r="I49" s="20"/>
    </row>
    <row r="50" spans="2:9" ht="12.75" outlineLevel="3">
      <c r="B50" s="21">
        <v>139052</v>
      </c>
      <c r="C50" s="22" t="s">
        <v>17</v>
      </c>
      <c r="D50" s="60">
        <v>90</v>
      </c>
      <c r="E50" s="22" t="s">
        <v>11</v>
      </c>
      <c r="F50" s="4">
        <v>61</v>
      </c>
      <c r="G50" s="23"/>
      <c r="H50" s="22">
        <f t="shared" si="0"/>
        <v>0</v>
      </c>
      <c r="I50" s="24">
        <v>3946823304550</v>
      </c>
    </row>
    <row r="51" spans="2:9" ht="12.75" outlineLevel="3">
      <c r="B51" s="25">
        <v>139052</v>
      </c>
      <c r="C51" s="4" t="s">
        <v>17</v>
      </c>
      <c r="D51" s="35">
        <v>90</v>
      </c>
      <c r="E51" s="4" t="s">
        <v>12</v>
      </c>
      <c r="F51" s="4">
        <v>61</v>
      </c>
      <c r="G51" s="5"/>
      <c r="H51" s="4">
        <f t="shared" si="0"/>
        <v>0</v>
      </c>
      <c r="I51" s="26">
        <v>3946823304567</v>
      </c>
    </row>
    <row r="52" spans="2:9" ht="13.5" outlineLevel="3" thickBot="1">
      <c r="B52" s="27">
        <v>139052</v>
      </c>
      <c r="C52" s="28" t="s">
        <v>17</v>
      </c>
      <c r="D52" s="61">
        <v>90</v>
      </c>
      <c r="E52" s="28" t="s">
        <v>13</v>
      </c>
      <c r="F52" s="4">
        <v>61</v>
      </c>
      <c r="G52" s="29"/>
      <c r="H52" s="28">
        <f t="shared" si="0"/>
        <v>0</v>
      </c>
      <c r="I52" s="30">
        <v>3946823304574</v>
      </c>
    </row>
    <row r="53" spans="2:9" ht="12.75" outlineLevel="3">
      <c r="B53" s="21">
        <v>139052</v>
      </c>
      <c r="C53" s="22" t="s">
        <v>18</v>
      </c>
      <c r="D53" s="60">
        <v>90</v>
      </c>
      <c r="E53" s="22" t="s">
        <v>11</v>
      </c>
      <c r="F53" s="4">
        <v>61</v>
      </c>
      <c r="G53" s="23"/>
      <c r="H53" s="22">
        <f t="shared" si="0"/>
        <v>0</v>
      </c>
      <c r="I53" s="24">
        <v>3946823304581</v>
      </c>
    </row>
    <row r="54" spans="2:9" ht="12.75" outlineLevel="3">
      <c r="B54" s="25">
        <v>139052</v>
      </c>
      <c r="C54" s="4" t="s">
        <v>18</v>
      </c>
      <c r="D54" s="35">
        <v>90</v>
      </c>
      <c r="E54" s="4" t="s">
        <v>12</v>
      </c>
      <c r="F54" s="4">
        <v>61</v>
      </c>
      <c r="G54" s="5"/>
      <c r="H54" s="4">
        <f t="shared" si="0"/>
        <v>0</v>
      </c>
      <c r="I54" s="26">
        <v>3946823304598</v>
      </c>
    </row>
    <row r="55" spans="2:9" ht="13.5" outlineLevel="3" thickBot="1">
      <c r="B55" s="27">
        <v>139052</v>
      </c>
      <c r="C55" s="28" t="s">
        <v>18</v>
      </c>
      <c r="D55" s="61">
        <v>90</v>
      </c>
      <c r="E55" s="28" t="s">
        <v>13</v>
      </c>
      <c r="F55" s="4">
        <v>61</v>
      </c>
      <c r="G55" s="29"/>
      <c r="H55" s="28">
        <f t="shared" si="0"/>
        <v>0</v>
      </c>
      <c r="I55" s="30">
        <v>3946823304604</v>
      </c>
    </row>
    <row r="56" spans="2:9" ht="13.5" outlineLevel="2" thickBot="1">
      <c r="B56" s="76" t="s">
        <v>38</v>
      </c>
      <c r="C56" s="39"/>
      <c r="D56" s="40"/>
      <c r="E56" s="40"/>
      <c r="F56" s="4"/>
      <c r="G56" s="39"/>
      <c r="H56" s="47"/>
      <c r="I56" s="62"/>
    </row>
    <row r="57" spans="2:9" ht="12.75" outlineLevel="3">
      <c r="B57" s="21">
        <v>145255</v>
      </c>
      <c r="C57" s="22" t="s">
        <v>39</v>
      </c>
      <c r="D57" s="42">
        <v>80</v>
      </c>
      <c r="E57" s="22" t="s">
        <v>11</v>
      </c>
      <c r="F57" s="4">
        <v>88</v>
      </c>
      <c r="G57" s="23"/>
      <c r="H57" s="22">
        <f t="shared" si="0"/>
        <v>0</v>
      </c>
      <c r="I57" s="24">
        <v>3946823326316</v>
      </c>
    </row>
    <row r="58" spans="2:9" ht="12.75" outlineLevel="3">
      <c r="B58" s="25">
        <v>145255</v>
      </c>
      <c r="C58" s="4" t="s">
        <v>39</v>
      </c>
      <c r="D58" s="33">
        <v>80</v>
      </c>
      <c r="E58" s="4" t="s">
        <v>12</v>
      </c>
      <c r="F58" s="4">
        <v>88</v>
      </c>
      <c r="G58" s="5"/>
      <c r="H58" s="4">
        <f t="shared" si="0"/>
        <v>0</v>
      </c>
      <c r="I58" s="26">
        <v>3946823326323</v>
      </c>
    </row>
    <row r="59" spans="2:9" ht="13.5" outlineLevel="3" thickBot="1">
      <c r="B59" s="27">
        <v>145255</v>
      </c>
      <c r="C59" s="28" t="s">
        <v>39</v>
      </c>
      <c r="D59" s="43">
        <v>80</v>
      </c>
      <c r="E59" s="28" t="s">
        <v>13</v>
      </c>
      <c r="F59" s="4">
        <v>88</v>
      </c>
      <c r="G59" s="29"/>
      <c r="H59" s="28">
        <f t="shared" si="0"/>
        <v>0</v>
      </c>
      <c r="I59" s="30">
        <v>3946823326330</v>
      </c>
    </row>
    <row r="60" spans="2:9" ht="12.75" outlineLevel="3">
      <c r="B60" s="21">
        <v>145255</v>
      </c>
      <c r="C60" s="22" t="s">
        <v>44</v>
      </c>
      <c r="D60" s="52">
        <v>65</v>
      </c>
      <c r="E60" s="22" t="s">
        <v>11</v>
      </c>
      <c r="F60" s="4">
        <v>88</v>
      </c>
      <c r="G60" s="23"/>
      <c r="H60" s="22">
        <f t="shared" si="0"/>
        <v>0</v>
      </c>
      <c r="I60" s="24">
        <v>3946823353848</v>
      </c>
    </row>
    <row r="61" spans="2:9" ht="12.75" outlineLevel="3">
      <c r="B61" s="25">
        <v>145255</v>
      </c>
      <c r="C61" s="4" t="s">
        <v>44</v>
      </c>
      <c r="D61" s="34">
        <v>65</v>
      </c>
      <c r="E61" s="4" t="s">
        <v>12</v>
      </c>
      <c r="F61" s="4">
        <v>88</v>
      </c>
      <c r="G61" s="5"/>
      <c r="H61" s="4">
        <f t="shared" si="0"/>
        <v>0</v>
      </c>
      <c r="I61" s="26">
        <v>3946823353855</v>
      </c>
    </row>
    <row r="62" spans="2:9" ht="13.5" outlineLevel="3" thickBot="1">
      <c r="B62" s="27">
        <v>145255</v>
      </c>
      <c r="C62" s="28" t="s">
        <v>44</v>
      </c>
      <c r="D62" s="53">
        <v>65</v>
      </c>
      <c r="E62" s="28" t="s">
        <v>13</v>
      </c>
      <c r="F62" s="4">
        <v>88</v>
      </c>
      <c r="G62" s="29"/>
      <c r="H62" s="28">
        <f t="shared" si="0"/>
        <v>0</v>
      </c>
      <c r="I62" s="30">
        <v>3946823353862</v>
      </c>
    </row>
    <row r="63" spans="2:9" ht="13.5" outlineLevel="2" thickBot="1">
      <c r="B63" s="76" t="s">
        <v>54</v>
      </c>
      <c r="C63" s="39"/>
      <c r="D63" s="40"/>
      <c r="E63" s="40"/>
      <c r="F63" s="4"/>
      <c r="G63" s="39"/>
      <c r="H63" s="47"/>
      <c r="I63" s="62"/>
    </row>
    <row r="64" spans="2:9" ht="12.75" outlineLevel="3">
      <c r="B64" s="21">
        <v>160252</v>
      </c>
      <c r="C64" s="22" t="s">
        <v>40</v>
      </c>
      <c r="D64" s="52">
        <v>65</v>
      </c>
      <c r="E64" s="22" t="s">
        <v>11</v>
      </c>
      <c r="F64" s="4">
        <v>65</v>
      </c>
      <c r="G64" s="23"/>
      <c r="H64" s="22">
        <f t="shared" si="0"/>
        <v>0</v>
      </c>
      <c r="I64" s="24">
        <v>3946823353725</v>
      </c>
    </row>
    <row r="65" spans="2:9" ht="12.75" outlineLevel="3">
      <c r="B65" s="25">
        <v>160252</v>
      </c>
      <c r="C65" s="4" t="s">
        <v>40</v>
      </c>
      <c r="D65" s="34">
        <v>65</v>
      </c>
      <c r="E65" s="4" t="s">
        <v>12</v>
      </c>
      <c r="F65" s="4">
        <v>65</v>
      </c>
      <c r="G65" s="5"/>
      <c r="H65" s="4">
        <f t="shared" si="0"/>
        <v>0</v>
      </c>
      <c r="I65" s="26">
        <v>3946823353732</v>
      </c>
    </row>
    <row r="66" spans="2:9" ht="13.5" outlineLevel="3" thickBot="1">
      <c r="B66" s="27">
        <v>160252</v>
      </c>
      <c r="C66" s="28" t="s">
        <v>40</v>
      </c>
      <c r="D66" s="53">
        <v>65</v>
      </c>
      <c r="E66" s="28" t="s">
        <v>13</v>
      </c>
      <c r="F66" s="4">
        <v>65</v>
      </c>
      <c r="G66" s="29"/>
      <c r="H66" s="28">
        <f t="shared" si="0"/>
        <v>0</v>
      </c>
      <c r="I66" s="30">
        <v>3946823353749</v>
      </c>
    </row>
    <row r="67" spans="2:9" ht="12.75" outlineLevel="3">
      <c r="B67" s="21">
        <v>160252</v>
      </c>
      <c r="C67" s="22" t="s">
        <v>41</v>
      </c>
      <c r="D67" s="52">
        <v>65</v>
      </c>
      <c r="E67" s="22" t="s">
        <v>11</v>
      </c>
      <c r="F67" s="4">
        <v>65</v>
      </c>
      <c r="G67" s="23"/>
      <c r="H67" s="22">
        <f t="shared" si="0"/>
        <v>0</v>
      </c>
      <c r="I67" s="24">
        <v>3946823353763</v>
      </c>
    </row>
    <row r="68" spans="2:9" ht="12.75" outlineLevel="3">
      <c r="B68" s="25">
        <v>160252</v>
      </c>
      <c r="C68" s="4" t="s">
        <v>41</v>
      </c>
      <c r="D68" s="34">
        <v>65</v>
      </c>
      <c r="E68" s="4" t="s">
        <v>12</v>
      </c>
      <c r="F68" s="4">
        <v>65</v>
      </c>
      <c r="G68" s="5"/>
      <c r="H68" s="4">
        <f t="shared" si="0"/>
        <v>0</v>
      </c>
      <c r="I68" s="26">
        <v>3946823353770</v>
      </c>
    </row>
    <row r="69" spans="2:9" ht="13.5" outlineLevel="3" thickBot="1">
      <c r="B69" s="27">
        <v>160252</v>
      </c>
      <c r="C69" s="28" t="s">
        <v>41</v>
      </c>
      <c r="D69" s="53">
        <v>65</v>
      </c>
      <c r="E69" s="28" t="s">
        <v>13</v>
      </c>
      <c r="F69" s="4">
        <v>65</v>
      </c>
      <c r="G69" s="29"/>
      <c r="H69" s="28">
        <f aca="true" t="shared" si="1" ref="H69:H86">F69*G69</f>
        <v>0</v>
      </c>
      <c r="I69" s="30">
        <v>3946823353787</v>
      </c>
    </row>
    <row r="70" spans="2:9" ht="13.5" outlineLevel="2" thickBot="1">
      <c r="B70" s="74" t="s">
        <v>24</v>
      </c>
      <c r="C70" s="48"/>
      <c r="D70" s="49"/>
      <c r="E70" s="49"/>
      <c r="F70" s="4"/>
      <c r="G70" s="48"/>
      <c r="H70" s="50"/>
      <c r="I70" s="51"/>
    </row>
    <row r="71" spans="2:9" ht="12.75" outlineLevel="3">
      <c r="B71" s="7">
        <v>139352</v>
      </c>
      <c r="C71" s="8" t="s">
        <v>25</v>
      </c>
      <c r="D71" s="57">
        <v>85</v>
      </c>
      <c r="E71" s="8" t="s">
        <v>11</v>
      </c>
      <c r="F71" s="4">
        <v>122</v>
      </c>
      <c r="G71" s="13"/>
      <c r="H71" s="8">
        <f t="shared" si="1"/>
        <v>0</v>
      </c>
      <c r="I71" s="7">
        <v>3946823304673</v>
      </c>
    </row>
    <row r="72" spans="2:9" ht="12.75" outlineLevel="3">
      <c r="B72" s="3">
        <v>139352</v>
      </c>
      <c r="C72" s="4" t="s">
        <v>25</v>
      </c>
      <c r="D72" s="36">
        <v>85</v>
      </c>
      <c r="E72" s="4" t="s">
        <v>12</v>
      </c>
      <c r="F72" s="4">
        <v>122</v>
      </c>
      <c r="G72" s="5"/>
      <c r="H72" s="4">
        <f t="shared" si="1"/>
        <v>0</v>
      </c>
      <c r="I72" s="3">
        <v>3946823304680</v>
      </c>
    </row>
    <row r="73" spans="2:9" ht="13.5" outlineLevel="3" thickBot="1">
      <c r="B73" s="10">
        <v>139352</v>
      </c>
      <c r="C73" s="11" t="s">
        <v>25</v>
      </c>
      <c r="D73" s="55">
        <v>85</v>
      </c>
      <c r="E73" s="11" t="s">
        <v>13</v>
      </c>
      <c r="F73" s="4">
        <v>122</v>
      </c>
      <c r="G73" s="12"/>
      <c r="H73" s="11">
        <f t="shared" si="1"/>
        <v>0</v>
      </c>
      <c r="I73" s="10">
        <v>3946823304697</v>
      </c>
    </row>
    <row r="74" spans="2:9" ht="13.5" outlineLevel="2" thickBot="1">
      <c r="B74" s="73" t="s">
        <v>26</v>
      </c>
      <c r="C74" s="17"/>
      <c r="D74" s="18"/>
      <c r="E74" s="18"/>
      <c r="F74" s="4"/>
      <c r="G74" s="17"/>
      <c r="H74" s="19"/>
      <c r="I74" s="20"/>
    </row>
    <row r="75" spans="2:9" ht="13.5" outlineLevel="3" thickBot="1">
      <c r="B75" s="63">
        <v>139554</v>
      </c>
      <c r="C75" s="46" t="s">
        <v>27</v>
      </c>
      <c r="D75" s="64">
        <v>90</v>
      </c>
      <c r="E75" s="46"/>
      <c r="F75" s="4">
        <v>22</v>
      </c>
      <c r="G75" s="65"/>
      <c r="H75" s="46">
        <f t="shared" si="1"/>
        <v>0</v>
      </c>
      <c r="I75" s="66">
        <v>3946823304703</v>
      </c>
    </row>
    <row r="76" spans="2:9" ht="13.5" outlineLevel="2" thickBot="1">
      <c r="B76" s="73" t="s">
        <v>19</v>
      </c>
      <c r="C76" s="17"/>
      <c r="D76" s="18"/>
      <c r="E76" s="18"/>
      <c r="F76" s="4"/>
      <c r="G76" s="17"/>
      <c r="H76" s="19"/>
      <c r="I76" s="20"/>
    </row>
    <row r="77" spans="2:9" ht="12.75" outlineLevel="3">
      <c r="B77" s="21">
        <v>139152</v>
      </c>
      <c r="C77" s="22" t="s">
        <v>20</v>
      </c>
      <c r="D77" s="67">
        <v>85</v>
      </c>
      <c r="E77" s="22" t="s">
        <v>11</v>
      </c>
      <c r="F77" s="4">
        <v>122</v>
      </c>
      <c r="G77" s="23"/>
      <c r="H77" s="22">
        <f t="shared" si="1"/>
        <v>0</v>
      </c>
      <c r="I77" s="24">
        <v>3946823304611</v>
      </c>
    </row>
    <row r="78" spans="2:9" ht="12.75" outlineLevel="3">
      <c r="B78" s="25">
        <v>139152</v>
      </c>
      <c r="C78" s="4" t="s">
        <v>20</v>
      </c>
      <c r="D78" s="36">
        <v>85</v>
      </c>
      <c r="E78" s="4" t="s">
        <v>12</v>
      </c>
      <c r="F78" s="4">
        <v>122</v>
      </c>
      <c r="G78" s="5"/>
      <c r="H78" s="4">
        <f t="shared" si="1"/>
        <v>0</v>
      </c>
      <c r="I78" s="26">
        <v>3946823304628</v>
      </c>
    </row>
    <row r="79" spans="2:9" ht="13.5" outlineLevel="3" thickBot="1">
      <c r="B79" s="27">
        <v>139152</v>
      </c>
      <c r="C79" s="28" t="s">
        <v>20</v>
      </c>
      <c r="D79" s="68">
        <v>85</v>
      </c>
      <c r="E79" s="28" t="s">
        <v>13</v>
      </c>
      <c r="F79" s="4">
        <v>122</v>
      </c>
      <c r="G79" s="29"/>
      <c r="H79" s="28">
        <f t="shared" si="1"/>
        <v>0</v>
      </c>
      <c r="I79" s="30">
        <v>3946823304635</v>
      </c>
    </row>
    <row r="80" spans="2:9" ht="12.75" outlineLevel="3">
      <c r="B80" s="21">
        <v>139152</v>
      </c>
      <c r="C80" s="22" t="s">
        <v>21</v>
      </c>
      <c r="D80" s="67">
        <v>85</v>
      </c>
      <c r="E80" s="22" t="s">
        <v>11</v>
      </c>
      <c r="F80" s="4">
        <v>54</v>
      </c>
      <c r="G80" s="23"/>
      <c r="H80" s="22">
        <f t="shared" si="1"/>
        <v>0</v>
      </c>
      <c r="I80" s="24">
        <v>3946823306257</v>
      </c>
    </row>
    <row r="81" spans="2:9" ht="12.75" outlineLevel="3">
      <c r="B81" s="25">
        <v>139152</v>
      </c>
      <c r="C81" s="4" t="s">
        <v>21</v>
      </c>
      <c r="D81" s="36">
        <v>85</v>
      </c>
      <c r="E81" s="4" t="s">
        <v>12</v>
      </c>
      <c r="F81" s="4">
        <v>54</v>
      </c>
      <c r="G81" s="5"/>
      <c r="H81" s="4">
        <f t="shared" si="1"/>
        <v>0</v>
      </c>
      <c r="I81" s="26">
        <v>3946823306264</v>
      </c>
    </row>
    <row r="82" spans="2:9" ht="13.5" outlineLevel="3" thickBot="1">
      <c r="B82" s="27">
        <v>139152</v>
      </c>
      <c r="C82" s="28" t="s">
        <v>21</v>
      </c>
      <c r="D82" s="68">
        <v>85</v>
      </c>
      <c r="E82" s="28" t="s">
        <v>13</v>
      </c>
      <c r="F82" s="4">
        <v>54</v>
      </c>
      <c r="G82" s="29"/>
      <c r="H82" s="28">
        <f t="shared" si="1"/>
        <v>0</v>
      </c>
      <c r="I82" s="30">
        <v>3946823306271</v>
      </c>
    </row>
    <row r="83" spans="2:9" ht="13.5" customHeight="1" outlineLevel="2" thickBot="1">
      <c r="B83" s="78" t="s">
        <v>55</v>
      </c>
      <c r="C83" s="79"/>
      <c r="D83" s="77"/>
      <c r="E83" s="49"/>
      <c r="F83" s="4"/>
      <c r="G83" s="48"/>
      <c r="H83" s="50"/>
      <c r="I83" s="51"/>
    </row>
    <row r="84" spans="2:9" ht="12.75" outlineLevel="3">
      <c r="B84" s="7">
        <v>164655</v>
      </c>
      <c r="C84" s="8" t="s">
        <v>35</v>
      </c>
      <c r="D84" s="38">
        <v>80</v>
      </c>
      <c r="E84" s="8" t="s">
        <v>11</v>
      </c>
      <c r="F84" s="4">
        <v>122</v>
      </c>
      <c r="G84" s="8"/>
      <c r="H84" s="8">
        <f t="shared" si="1"/>
        <v>0</v>
      </c>
      <c r="I84" s="7">
        <v>3946823392458</v>
      </c>
    </row>
    <row r="85" spans="2:9" ht="12.75" outlineLevel="3">
      <c r="B85" s="3">
        <v>164655</v>
      </c>
      <c r="C85" s="4" t="s">
        <v>35</v>
      </c>
      <c r="D85" s="33">
        <v>80</v>
      </c>
      <c r="E85" s="4" t="s">
        <v>12</v>
      </c>
      <c r="F85" s="4">
        <v>122</v>
      </c>
      <c r="G85" s="4"/>
      <c r="H85" s="4">
        <f t="shared" si="1"/>
        <v>0</v>
      </c>
      <c r="I85" s="3">
        <v>3946823392465</v>
      </c>
    </row>
    <row r="86" spans="2:9" ht="13.5" outlineLevel="3" thickBot="1">
      <c r="B86" s="3">
        <v>164655</v>
      </c>
      <c r="C86" s="4" t="s">
        <v>35</v>
      </c>
      <c r="D86" s="41">
        <v>80</v>
      </c>
      <c r="E86" s="11" t="s">
        <v>13</v>
      </c>
      <c r="F86" s="4">
        <v>122</v>
      </c>
      <c r="G86" s="11"/>
      <c r="H86" s="11">
        <f t="shared" si="1"/>
        <v>0</v>
      </c>
      <c r="I86" s="3">
        <v>3946823392472</v>
      </c>
    </row>
    <row r="87" spans="4:8" ht="18.75" thickBot="1">
      <c r="D87" s="70" t="s">
        <v>51</v>
      </c>
      <c r="E87" s="69"/>
      <c r="F87" s="69"/>
      <c r="G87" s="71">
        <f>SUM(G4:G86)</f>
        <v>0</v>
      </c>
      <c r="H87" s="72">
        <f>SUM(H4:H86)</f>
        <v>0</v>
      </c>
    </row>
  </sheetData>
  <sheetProtection/>
  <mergeCells count="2">
    <mergeCell ref="B3:C3"/>
    <mergeCell ref="B83:C8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cp:lastPrinted>2013-07-12T11:26:01Z</cp:lastPrinted>
  <dcterms:created xsi:type="dcterms:W3CDTF">2013-07-12T11:26:01Z</dcterms:created>
  <dcterms:modified xsi:type="dcterms:W3CDTF">2013-07-22T13:37:33Z</dcterms:modified>
  <cp:category/>
  <cp:version/>
  <cp:contentType/>
  <cp:contentStatus/>
  <cp:revision>1</cp:revision>
</cp:coreProperties>
</file>