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0" activeTab="0"/>
  </bookViews>
  <sheets>
    <sheet name="01.01.13" sheetId="1" r:id="rId1"/>
  </sheets>
  <definedNames>
    <definedName name="_xlnm.Print_Area" localSheetId="0">'01.01.13'!$A$1:$G$76</definedName>
  </definedNames>
  <calcPr fullCalcOnLoad="1"/>
</workbook>
</file>

<file path=xl/sharedStrings.xml><?xml version="1.0" encoding="utf-8"?>
<sst xmlns="http://schemas.openxmlformats.org/spreadsheetml/2006/main" count="163" uniqueCount="107">
  <si>
    <t>ПРАЙС-ЛИСТ</t>
  </si>
  <si>
    <t>на детский верхний трикотаж</t>
  </si>
  <si>
    <t>№ п/п</t>
  </si>
  <si>
    <t>№</t>
  </si>
  <si>
    <t>Наименование изделий</t>
  </si>
  <si>
    <t>Цена,руб</t>
  </si>
  <si>
    <t>Состав</t>
  </si>
  <si>
    <t>Цвет</t>
  </si>
  <si>
    <t xml:space="preserve">Жакет на молнии </t>
  </si>
  <si>
    <t>Рейтузы</t>
  </si>
  <si>
    <t>Платье-туника с коротким рукавом</t>
  </si>
  <si>
    <t>Платье-туника с длинным рукавом</t>
  </si>
  <si>
    <t>Жакет на молнии с карманами</t>
  </si>
  <si>
    <t>Жилет на молнии с капюшоном</t>
  </si>
  <si>
    <t>Пончо с манжетами</t>
  </si>
  <si>
    <t>Брюки</t>
  </si>
  <si>
    <t>Жакет на молнии с карманами и капюшоном</t>
  </si>
  <si>
    <t>Сарафан с сумочкой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</si>
  <si>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</si>
  <si>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</si>
  <si>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</si>
  <si>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</si>
  <si>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</si>
  <si>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</si>
  <si>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</si>
  <si>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</si>
  <si>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</si>
  <si>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</si>
  <si>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920</t>
  </si>
  <si>
    <t>921</t>
  </si>
  <si>
    <t>922</t>
  </si>
  <si>
    <t>Жилет на молнии (ворот резинка)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</si>
  <si>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</si>
  <si>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</si>
  <si>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</si>
  <si>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</si>
  <si>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</si>
  <si>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</si>
  <si>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</si>
  <si>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</si>
  <si>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</si>
  <si>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</si>
  <si>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945</t>
  </si>
  <si>
    <t>946</t>
  </si>
  <si>
    <t>947</t>
  </si>
  <si>
    <t>Сарафан с поясом</t>
  </si>
  <si>
    <t>Жилет на молнии прямой</t>
  </si>
  <si>
    <t>Жилет на молнии классический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</si>
  <si>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</si>
  <si>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</si>
  <si>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</si>
  <si>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</si>
  <si>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</si>
  <si>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</si>
  <si>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</si>
  <si>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</si>
  <si>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</si>
  <si>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</si>
  <si>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</si>
  <si>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</si>
  <si>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980</t>
  </si>
  <si>
    <t>982</t>
  </si>
  <si>
    <t>981</t>
  </si>
  <si>
    <t>Жилет классический</t>
  </si>
  <si>
    <t>Свитер классический</t>
  </si>
  <si>
    <t>Пончо на молнии с капюшоном и манжетами</t>
  </si>
  <si>
    <t>Жакет на молнии с карманами "кенгуру"</t>
  </si>
  <si>
    <t>Жилет на молнии с капюшоном и карманами "кенгуру"</t>
  </si>
  <si>
    <t>Жакет на молнии с капюшоном и карманами "кенгуру"</t>
  </si>
  <si>
    <t>Жилет на молнии с карманами "кенгуру"</t>
  </si>
  <si>
    <t>Свитер с карманом "кенгуру"</t>
  </si>
  <si>
    <t>GAKKARD by GAKKARD - бюджетная линия</t>
  </si>
  <si>
    <t>Коллекция изделий "СКАНДИЯ"</t>
  </si>
  <si>
    <t>Коллекция изделий "ЛАПЛАНДИЯ"</t>
  </si>
  <si>
    <t>Коллекция изделий "БЕЛОЧКА"</t>
  </si>
  <si>
    <t>рост 86,  92,  98,  104,  110,  116,  122,  128 см.</t>
  </si>
  <si>
    <t>Арт.</t>
  </si>
  <si>
    <t>Размерный ряд - 8 размеров:</t>
  </si>
  <si>
    <t>* В цвете "лен" состав изделий: 50% шерсть, 30% лен, 20% пан. Добавляется + 3% к цене</t>
  </si>
  <si>
    <t>лен*, 
белый, 
синий, 
брусника, 
голубой, 
фуксия, 
бирюза</t>
  </si>
  <si>
    <t>лен*, 
бежевый, 
св. серый, 
сирень, 
синий, 
красный, 
голубой</t>
  </si>
  <si>
    <t>лен*, 
белый, 
синий, 
красный, 
голубой, 
св.серый, 
зеленый</t>
  </si>
  <si>
    <t>940</t>
  </si>
  <si>
    <t>972</t>
  </si>
  <si>
    <t>911</t>
  </si>
  <si>
    <t>Жакет-комби с поларом на молнии с шапочкой</t>
  </si>
  <si>
    <t>Комплект шапка с шарфом облегченный</t>
  </si>
  <si>
    <t>Коллекция изделий "МОРОЗКО"</t>
  </si>
  <si>
    <t>985</t>
  </si>
  <si>
    <t>Жакет на молнии с капюшоном и карманами</t>
  </si>
  <si>
    <t>986</t>
  </si>
  <si>
    <t>987</t>
  </si>
  <si>
    <t>988</t>
  </si>
  <si>
    <t>989</t>
  </si>
  <si>
    <t>990</t>
  </si>
  <si>
    <t>991</t>
  </si>
  <si>
    <t>993</t>
  </si>
  <si>
    <t>994</t>
  </si>
  <si>
    <t>996</t>
  </si>
  <si>
    <t>997</t>
  </si>
  <si>
    <t>998</t>
  </si>
  <si>
    <t>995</t>
  </si>
  <si>
    <t xml:space="preserve">Сарафан </t>
  </si>
  <si>
    <t>992</t>
  </si>
  <si>
    <t>лен*, 
белый, 
розовый, 
сиреневый, 
бирюзовый, 
серый, 
синий</t>
  </si>
  <si>
    <t>50% шерсть, 
50% пан</t>
  </si>
  <si>
    <t>июнь-декабрь 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</si>
</sst>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2"/>
      <color indexed="18"/>
      <name val="Arial Cyr"/>
      <family val="2"/>
    </font>
    <font>
      <b/>
      <sz val="10"/>
      <color indexed="62"/>
      <name val="Arial Cyr"/>
      <family val="2"/>
    </font>
    <font>
      <sz val="8"/>
      <color indexed="8"/>
      <name val="Calibri"/>
      <family val="0"/>
    </font>
    <font>
      <sz val="8"/>
      <color indexed="12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 shrinkToFit="1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/>
    </xf>
    <xf numFmtId="49" fontId="0" fillId="0" borderId="17" xfId="0" applyNumberForma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9" fontId="0" fillId="0" borderId="18" xfId="0" applyNumberForma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/>
    </xf>
    <xf numFmtId="49" fontId="0" fillId="0" borderId="20" xfId="0" applyNumberForma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wrapText="1" shrinkToFit="1"/>
    </xf>
    <xf numFmtId="14" fontId="19" fillId="0" borderId="21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23" fillId="25" borderId="23" xfId="0" applyFont="1" applyFill="1" applyBorder="1" applyAlignment="1">
      <alignment horizontal="left" vertical="center" indent="5"/>
    </xf>
    <xf numFmtId="0" fontId="23" fillId="25" borderId="24" xfId="0" applyFont="1" applyFill="1" applyBorder="1" applyAlignment="1">
      <alignment horizontal="left" vertical="center" indent="5"/>
    </xf>
    <xf numFmtId="0" fontId="23" fillId="25" borderId="25" xfId="0" applyFont="1" applyFill="1" applyBorder="1" applyAlignment="1">
      <alignment horizontal="left" vertical="center" indent="5"/>
    </xf>
    <xf numFmtId="0" fontId="23" fillId="26" borderId="23" xfId="0" applyFont="1" applyFill="1" applyBorder="1" applyAlignment="1">
      <alignment horizontal="left" vertical="center" indent="5"/>
    </xf>
    <xf numFmtId="0" fontId="23" fillId="26" borderId="24" xfId="0" applyFont="1" applyFill="1" applyBorder="1" applyAlignment="1">
      <alignment horizontal="left" vertical="center" indent="5"/>
    </xf>
    <xf numFmtId="0" fontId="23" fillId="26" borderId="25" xfId="0" applyFont="1" applyFill="1" applyBorder="1" applyAlignment="1">
      <alignment horizontal="left" vertical="center" indent="5"/>
    </xf>
    <xf numFmtId="14" fontId="21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left" vertical="center" wrapText="1" indent="1"/>
    </xf>
    <xf numFmtId="0" fontId="19" fillId="0" borderId="29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horizontal="left" vertical="center" wrapText="1" indent="1"/>
    </xf>
    <xf numFmtId="0" fontId="23" fillId="27" borderId="23" xfId="0" applyFont="1" applyFill="1" applyBorder="1" applyAlignment="1">
      <alignment horizontal="left" vertical="center" indent="5"/>
    </xf>
    <xf numFmtId="0" fontId="23" fillId="27" borderId="24" xfId="0" applyFont="1" applyFill="1" applyBorder="1" applyAlignment="1">
      <alignment horizontal="left" vertical="center" indent="5"/>
    </xf>
    <xf numFmtId="0" fontId="23" fillId="27" borderId="25" xfId="0" applyFont="1" applyFill="1" applyBorder="1" applyAlignment="1">
      <alignment horizontal="left" vertical="center" indent="5"/>
    </xf>
    <xf numFmtId="0" fontId="19" fillId="0" borderId="31" xfId="0" applyFont="1" applyBorder="1" applyAlignment="1">
      <alignment horizontal="left" vertical="center" wrapText="1" indent="1"/>
    </xf>
    <xf numFmtId="0" fontId="19" fillId="0" borderId="32" xfId="0" applyFont="1" applyBorder="1" applyAlignment="1">
      <alignment horizontal="left" vertical="center" wrapText="1" indent="1"/>
    </xf>
    <xf numFmtId="0" fontId="23" fillId="28" borderId="23" xfId="0" applyFont="1" applyFill="1" applyBorder="1" applyAlignment="1">
      <alignment horizontal="left" vertical="center" indent="5"/>
    </xf>
    <xf numFmtId="0" fontId="23" fillId="28" borderId="24" xfId="0" applyFont="1" applyFill="1" applyBorder="1" applyAlignment="1">
      <alignment horizontal="left" vertical="center" indent="5"/>
    </xf>
    <xf numFmtId="0" fontId="23" fillId="28" borderId="25" xfId="0" applyFont="1" applyFill="1" applyBorder="1" applyAlignment="1">
      <alignment horizontal="left" vertical="center" indent="5"/>
    </xf>
    <xf numFmtId="0" fontId="19" fillId="0" borderId="10" xfId="0" applyFont="1" applyBorder="1" applyAlignment="1">
      <alignment horizontal="lef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14" fontId="19" fillId="0" borderId="33" xfId="0" applyNumberFormat="1" applyFont="1" applyBorder="1" applyAlignment="1">
      <alignment horizontal="center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1990725</xdr:colOff>
      <xdr:row>1</xdr:row>
      <xdr:rowOff>0</xdr:rowOff>
    </xdr:to>
    <xdr:pic>
      <xdr:nvPicPr>
        <xdr:cNvPr id="1" name="Рисунок 1" descr="logo.gra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0</xdr:row>
      <xdr:rowOff>723900</xdr:rowOff>
    </xdr:from>
    <xdr:to>
      <xdr:col>2</xdr:col>
      <xdr:colOff>3514725</xdr:colOff>
      <xdr:row>2</xdr:row>
      <xdr:rowOff>47625</xdr:rowOff>
    </xdr:to>
    <xdr:sp>
      <xdr:nvSpPr>
        <xdr:cNvPr id="2" name="Rectangle 5"/>
        <xdr:cNvSpPr>
          <a:spLocks/>
        </xdr:cNvSpPr>
      </xdr:nvSpPr>
      <xdr:spPr>
        <a:xfrm>
          <a:off x="962025" y="723900"/>
          <a:ext cx="32480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601903, Владимирская обл., г.Ковров, ул.Крупской, д.55
</a:t>
          </a:r>
          <a:r>
            <a:rPr lang="en-US" cap="none" sz="800" b="0" i="0" u="none" baseline="0">
              <a:solidFill>
                <a:srgbClr val="000000"/>
              </a:solidFill>
            </a:rPr>
            <a:t>тел. /факс (49232)9-73-74, 8-916-168-58-14, 8-910-184-60-54
</a:t>
          </a:r>
          <a:r>
            <a:rPr lang="en-US" cap="none" sz="800" b="0" i="0" u="none" baseline="0">
              <a:solidFill>
                <a:srgbClr val="000000"/>
              </a:solidFill>
            </a:rPr>
            <a:t>E-mail: </a:t>
          </a:r>
          <a:r>
            <a:rPr lang="en-US" cap="none" sz="800" b="0" i="0" u="none" baseline="0">
              <a:solidFill>
                <a:srgbClr val="0000FF"/>
              </a:solidFill>
            </a:rPr>
            <a:t>gakkard@yandex.ru</a:t>
          </a:r>
          <a:r>
            <a:rPr lang="en-US" cap="none" sz="800" b="0" i="0" u="none" baseline="0">
              <a:solidFill>
                <a:srgbClr val="000000"/>
              </a:solidFill>
            </a:rPr>
            <a:t> , </a:t>
          </a:r>
          <a:r>
            <a:rPr lang="en-US" cap="none" sz="800" b="0" i="0" u="none" baseline="0">
              <a:solidFill>
                <a:srgbClr val="0000FF"/>
              </a:solidFill>
            </a:rPr>
            <a:t>scandiline@gmail.com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FF"/>
              </a:solidFill>
            </a:rPr>
            <a:t>gakkard.ru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15" zoomScaleNormal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4.75390625" style="0" customWidth="1"/>
    <col min="2" max="2" width="4.375" style="0" customWidth="1"/>
    <col min="3" max="3" width="46.75390625" style="5" customWidth="1"/>
    <col min="4" max="4" width="6.00390625" style="1" customWidth="1"/>
    <col min="5" max="5" width="11.125" style="0" customWidth="1"/>
    <col min="6" max="6" width="12.00390625" style="2" customWidth="1"/>
    <col min="7" max="7" width="12.625" style="2" customWidth="1"/>
    <col min="9" max="9" width="9.125" style="0" customWidth="1"/>
  </cols>
  <sheetData>
    <row r="1" spans="1:9" ht="90.75" customHeight="1">
      <c r="A1" s="39"/>
      <c r="B1" s="39"/>
      <c r="C1" s="39"/>
      <c r="D1" s="39"/>
      <c r="E1" s="39"/>
      <c r="F1" s="39"/>
      <c r="G1" s="39"/>
      <c r="H1" s="10"/>
      <c r="I1" s="10"/>
    </row>
    <row r="2" spans="1:7" ht="9" customHeight="1">
      <c r="A2" s="39"/>
      <c r="B2" s="39"/>
      <c r="C2" s="39"/>
      <c r="D2" s="39"/>
      <c r="E2" s="39"/>
      <c r="F2" s="39"/>
      <c r="G2" s="39"/>
    </row>
    <row r="3" spans="1:7" ht="15.75">
      <c r="A3" s="34" t="s">
        <v>0</v>
      </c>
      <c r="B3" s="34"/>
      <c r="C3" s="34"/>
      <c r="D3" s="34"/>
      <c r="E3" s="34"/>
      <c r="F3" s="34"/>
      <c r="G3" s="34"/>
    </row>
    <row r="4" spans="1:7" ht="12.75">
      <c r="A4" s="52" t="s">
        <v>1</v>
      </c>
      <c r="B4" s="53"/>
      <c r="C4" s="53"/>
      <c r="D4" s="53"/>
      <c r="E4" s="53"/>
      <c r="F4" s="53"/>
      <c r="G4" s="54"/>
    </row>
    <row r="5" spans="1:8" ht="12.75">
      <c r="A5" s="38" t="s">
        <v>71</v>
      </c>
      <c r="B5" s="38"/>
      <c r="C5" s="38"/>
      <c r="D5" s="38"/>
      <c r="E5" s="38"/>
      <c r="F5" s="38"/>
      <c r="G5" s="38"/>
      <c r="H5" s="3"/>
    </row>
    <row r="6" spans="1:7" ht="12.75">
      <c r="A6" s="51" t="s">
        <v>106</v>
      </c>
      <c r="B6" s="51"/>
      <c r="C6" s="51"/>
      <c r="D6" s="51"/>
      <c r="E6" s="51"/>
      <c r="F6" s="51"/>
      <c r="G6" s="51"/>
    </row>
    <row r="7" spans="1:8" ht="12.75">
      <c r="A7" s="33" t="s">
        <v>77</v>
      </c>
      <c r="B7" s="33"/>
      <c r="C7" s="33"/>
      <c r="D7" s="33"/>
      <c r="E7" s="33"/>
      <c r="F7" s="33"/>
      <c r="G7" s="33"/>
      <c r="H7" s="3"/>
    </row>
    <row r="8" spans="1:8" ht="13.5" thickBot="1">
      <c r="A8" s="68" t="s">
        <v>75</v>
      </c>
      <c r="B8" s="68"/>
      <c r="C8" s="68"/>
      <c r="D8" s="68"/>
      <c r="E8" s="68"/>
      <c r="F8" s="68"/>
      <c r="G8" s="68"/>
      <c r="H8" s="3"/>
    </row>
    <row r="9" spans="1:7" s="4" customFormat="1" ht="13.5" customHeight="1" thickBot="1">
      <c r="A9" s="15" t="s">
        <v>2</v>
      </c>
      <c r="B9" s="16" t="s">
        <v>3</v>
      </c>
      <c r="C9" s="17" t="s">
        <v>4</v>
      </c>
      <c r="D9" s="16" t="s">
        <v>76</v>
      </c>
      <c r="E9" s="16" t="s">
        <v>5</v>
      </c>
      <c r="F9" s="16" t="s">
        <v>6</v>
      </c>
      <c r="G9" s="18" t="s">
        <v>7</v>
      </c>
    </row>
    <row r="10" spans="1:7" ht="20.25" customHeight="1" thickBot="1">
      <c r="A10" s="45" t="s">
        <v>87</v>
      </c>
      <c r="B10" s="46"/>
      <c r="C10" s="46"/>
      <c r="D10" s="46"/>
      <c r="E10" s="46"/>
      <c r="F10" s="46"/>
      <c r="G10" s="47"/>
    </row>
    <row r="11" spans="1:7" ht="12" customHeight="1">
      <c r="A11" s="27">
        <f>A74+1</f>
        <v>45</v>
      </c>
      <c r="B11" s="28">
        <v>1</v>
      </c>
      <c r="C11" s="29" t="s">
        <v>12</v>
      </c>
      <c r="D11" s="30" t="s">
        <v>88</v>
      </c>
      <c r="E11" s="31">
        <v>645</v>
      </c>
      <c r="F11" s="35" t="s">
        <v>105</v>
      </c>
      <c r="G11" s="61" t="s">
        <v>104</v>
      </c>
    </row>
    <row r="12" spans="1:7" ht="12" customHeight="1">
      <c r="A12" s="19">
        <f aca="true" t="shared" si="0" ref="A12:B15">A11+1</f>
        <v>46</v>
      </c>
      <c r="B12" s="6">
        <f t="shared" si="0"/>
        <v>2</v>
      </c>
      <c r="C12" s="7" t="s">
        <v>89</v>
      </c>
      <c r="D12" s="8" t="s">
        <v>90</v>
      </c>
      <c r="E12" s="31">
        <v>710</v>
      </c>
      <c r="F12" s="36"/>
      <c r="G12" s="61"/>
    </row>
    <row r="13" spans="1:7" ht="12" customHeight="1">
      <c r="A13" s="19">
        <f t="shared" si="0"/>
        <v>47</v>
      </c>
      <c r="B13" s="6">
        <f t="shared" si="0"/>
        <v>3</v>
      </c>
      <c r="C13" s="7" t="s">
        <v>102</v>
      </c>
      <c r="D13" s="8" t="s">
        <v>94</v>
      </c>
      <c r="E13" s="31">
        <v>470</v>
      </c>
      <c r="F13" s="36"/>
      <c r="G13" s="61"/>
    </row>
    <row r="14" spans="1:7" ht="12" customHeight="1">
      <c r="A14" s="19">
        <f t="shared" si="0"/>
        <v>48</v>
      </c>
      <c r="B14" s="6">
        <f t="shared" si="0"/>
        <v>4</v>
      </c>
      <c r="C14" s="7" t="s">
        <v>64</v>
      </c>
      <c r="D14" s="8" t="s">
        <v>91</v>
      </c>
      <c r="E14" s="31">
        <v>590</v>
      </c>
      <c r="F14" s="36"/>
      <c r="G14" s="61"/>
    </row>
    <row r="15" spans="1:7" ht="12" customHeight="1">
      <c r="A15" s="19">
        <f t="shared" si="0"/>
        <v>49</v>
      </c>
      <c r="B15" s="6">
        <f t="shared" si="0"/>
        <v>5</v>
      </c>
      <c r="C15" s="7" t="s">
        <v>10</v>
      </c>
      <c r="D15" s="8" t="s">
        <v>92</v>
      </c>
      <c r="E15" s="31">
        <v>700</v>
      </c>
      <c r="F15" s="36"/>
      <c r="G15" s="61"/>
    </row>
    <row r="16" spans="1:7" ht="12" customHeight="1">
      <c r="A16" s="19">
        <f aca="true" t="shared" si="1" ref="A16:A24">A15+1</f>
        <v>50</v>
      </c>
      <c r="B16" s="6">
        <f aca="true" t="shared" si="2" ref="B16:B24">B15+1</f>
        <v>6</v>
      </c>
      <c r="C16" s="7" t="s">
        <v>11</v>
      </c>
      <c r="D16" s="8" t="s">
        <v>93</v>
      </c>
      <c r="E16" s="31">
        <v>710</v>
      </c>
      <c r="F16" s="36"/>
      <c r="G16" s="61"/>
    </row>
    <row r="17" spans="1:7" ht="12" customHeight="1">
      <c r="A17" s="19">
        <f t="shared" si="1"/>
        <v>51</v>
      </c>
      <c r="B17" s="6">
        <f t="shared" si="2"/>
        <v>7</v>
      </c>
      <c r="C17" s="7" t="s">
        <v>63</v>
      </c>
      <c r="D17" s="8" t="s">
        <v>95</v>
      </c>
      <c r="E17" s="31">
        <v>490</v>
      </c>
      <c r="F17" s="36"/>
      <c r="G17" s="61"/>
    </row>
    <row r="18" spans="1:7" ht="12.75" customHeight="1">
      <c r="A18" s="19">
        <f t="shared" si="1"/>
        <v>52</v>
      </c>
      <c r="B18" s="6">
        <f t="shared" si="2"/>
        <v>8</v>
      </c>
      <c r="C18" s="7" t="s">
        <v>13</v>
      </c>
      <c r="D18" s="8" t="s">
        <v>103</v>
      </c>
      <c r="E18" s="31">
        <v>565</v>
      </c>
      <c r="F18" s="36"/>
      <c r="G18" s="61"/>
    </row>
    <row r="19" spans="1:7" ht="12" customHeight="1">
      <c r="A19" s="19">
        <f t="shared" si="1"/>
        <v>53</v>
      </c>
      <c r="B19" s="6">
        <f t="shared" si="2"/>
        <v>9</v>
      </c>
      <c r="C19" s="9" t="s">
        <v>14</v>
      </c>
      <c r="D19" s="8" t="s">
        <v>96</v>
      </c>
      <c r="E19" s="31">
        <v>735</v>
      </c>
      <c r="F19" s="36"/>
      <c r="G19" s="61"/>
    </row>
    <row r="20" spans="1:7" ht="12.75" customHeight="1">
      <c r="A20" s="19">
        <f t="shared" si="1"/>
        <v>54</v>
      </c>
      <c r="B20" s="6">
        <f t="shared" si="2"/>
        <v>10</v>
      </c>
      <c r="C20" s="9" t="s">
        <v>65</v>
      </c>
      <c r="D20" s="8" t="s">
        <v>97</v>
      </c>
      <c r="E20" s="31">
        <v>745</v>
      </c>
      <c r="F20" s="36"/>
      <c r="G20" s="61"/>
    </row>
    <row r="21" spans="1:7" ht="12.75" customHeight="1">
      <c r="A21" s="19">
        <f t="shared" si="1"/>
        <v>55</v>
      </c>
      <c r="B21" s="6">
        <f t="shared" si="2"/>
        <v>11</v>
      </c>
      <c r="C21" s="11" t="s">
        <v>85</v>
      </c>
      <c r="D21" s="8" t="s">
        <v>101</v>
      </c>
      <c r="E21" s="31">
        <v>760</v>
      </c>
      <c r="F21" s="36"/>
      <c r="G21" s="61"/>
    </row>
    <row r="22" spans="1:7" ht="12" customHeight="1">
      <c r="A22" s="19">
        <f t="shared" si="1"/>
        <v>56</v>
      </c>
      <c r="B22" s="6">
        <f t="shared" si="2"/>
        <v>12</v>
      </c>
      <c r="C22" s="7" t="s">
        <v>9</v>
      </c>
      <c r="D22" s="8" t="s">
        <v>98</v>
      </c>
      <c r="E22" s="31">
        <v>435</v>
      </c>
      <c r="F22" s="36"/>
      <c r="G22" s="61"/>
    </row>
    <row r="23" spans="1:7" ht="12" customHeight="1">
      <c r="A23" s="19">
        <f t="shared" si="1"/>
        <v>57</v>
      </c>
      <c r="B23" s="6">
        <f t="shared" si="2"/>
        <v>13</v>
      </c>
      <c r="C23" s="7" t="s">
        <v>15</v>
      </c>
      <c r="D23" s="8" t="s">
        <v>99</v>
      </c>
      <c r="E23" s="31">
        <v>435</v>
      </c>
      <c r="F23" s="36"/>
      <c r="G23" s="61"/>
    </row>
    <row r="24" spans="1:7" ht="12" customHeight="1" thickBot="1">
      <c r="A24" s="20">
        <f t="shared" si="1"/>
        <v>58</v>
      </c>
      <c r="B24" s="21">
        <f t="shared" si="2"/>
        <v>14</v>
      </c>
      <c r="C24" s="22" t="s">
        <v>86</v>
      </c>
      <c r="D24" s="23" t="s">
        <v>100</v>
      </c>
      <c r="E24" s="31">
        <v>505</v>
      </c>
      <c r="F24" s="37"/>
      <c r="G24" s="62"/>
    </row>
    <row r="25" spans="1:7" s="4" customFormat="1" ht="13.5" customHeight="1" thickBot="1">
      <c r="A25" s="32" t="s">
        <v>2</v>
      </c>
      <c r="B25" s="14" t="s">
        <v>3</v>
      </c>
      <c r="C25" s="13" t="s">
        <v>4</v>
      </c>
      <c r="D25" s="14" t="s">
        <v>76</v>
      </c>
      <c r="E25" s="14" t="s">
        <v>5</v>
      </c>
      <c r="F25" s="14" t="s">
        <v>6</v>
      </c>
      <c r="G25" s="14" t="s">
        <v>7</v>
      </c>
    </row>
    <row r="26" spans="1:7" ht="20.25" customHeight="1" thickBot="1">
      <c r="A26" s="58" t="s">
        <v>73</v>
      </c>
      <c r="B26" s="59"/>
      <c r="C26" s="59"/>
      <c r="D26" s="59"/>
      <c r="E26" s="59"/>
      <c r="F26" s="59"/>
      <c r="G26" s="60"/>
    </row>
    <row r="27" spans="1:7" ht="12.75" customHeight="1">
      <c r="A27" s="28">
        <v>1</v>
      </c>
      <c r="B27" s="28">
        <f>1</f>
        <v>1</v>
      </c>
      <c r="C27" s="29" t="s">
        <v>8</v>
      </c>
      <c r="D27" s="30" t="s">
        <v>32</v>
      </c>
      <c r="E27" s="31">
        <v>580</v>
      </c>
      <c r="F27" s="35" t="s">
        <v>105</v>
      </c>
      <c r="G27" s="44" t="s">
        <v>79</v>
      </c>
    </row>
    <row r="28" spans="1:7" ht="12.75" customHeight="1">
      <c r="A28" s="6">
        <f aca="true" t="shared" si="3" ref="A28:A40">A27+1</f>
        <v>2</v>
      </c>
      <c r="B28" s="6">
        <f aca="true" t="shared" si="4" ref="B28:B40">B27+1</f>
        <v>2</v>
      </c>
      <c r="C28" s="7" t="s">
        <v>66</v>
      </c>
      <c r="D28" s="8" t="s">
        <v>33</v>
      </c>
      <c r="E28" s="31">
        <v>635</v>
      </c>
      <c r="F28" s="36"/>
      <c r="G28" s="66"/>
    </row>
    <row r="29" spans="1:7" ht="12.75" customHeight="1">
      <c r="A29" s="6">
        <f t="shared" si="3"/>
        <v>3</v>
      </c>
      <c r="B29" s="6">
        <f t="shared" si="4"/>
        <v>3</v>
      </c>
      <c r="C29" s="7" t="s">
        <v>64</v>
      </c>
      <c r="D29" s="8" t="s">
        <v>34</v>
      </c>
      <c r="E29" s="31">
        <v>590</v>
      </c>
      <c r="F29" s="36"/>
      <c r="G29" s="66"/>
    </row>
    <row r="30" spans="1:7" ht="12.75" customHeight="1">
      <c r="A30" s="6">
        <f t="shared" si="3"/>
        <v>4</v>
      </c>
      <c r="B30" s="6">
        <f t="shared" si="4"/>
        <v>4</v>
      </c>
      <c r="C30" s="7" t="s">
        <v>70</v>
      </c>
      <c r="D30" s="8" t="s">
        <v>35</v>
      </c>
      <c r="E30" s="31">
        <v>600</v>
      </c>
      <c r="F30" s="36"/>
      <c r="G30" s="66"/>
    </row>
    <row r="31" spans="1:7" ht="12.75" customHeight="1">
      <c r="A31" s="6">
        <f t="shared" si="3"/>
        <v>5</v>
      </c>
      <c r="B31" s="6">
        <f t="shared" si="4"/>
        <v>5</v>
      </c>
      <c r="C31" s="7" t="s">
        <v>10</v>
      </c>
      <c r="D31" s="8" t="s">
        <v>36</v>
      </c>
      <c r="E31" s="31">
        <v>700</v>
      </c>
      <c r="F31" s="36"/>
      <c r="G31" s="66"/>
    </row>
    <row r="32" spans="1:7" ht="12.75" customHeight="1">
      <c r="A32" s="6">
        <f t="shared" si="3"/>
        <v>6</v>
      </c>
      <c r="B32" s="6">
        <f t="shared" si="4"/>
        <v>6</v>
      </c>
      <c r="C32" s="7" t="s">
        <v>11</v>
      </c>
      <c r="D32" s="8" t="s">
        <v>37</v>
      </c>
      <c r="E32" s="31">
        <v>710</v>
      </c>
      <c r="F32" s="36"/>
      <c r="G32" s="66"/>
    </row>
    <row r="33" spans="1:7" ht="12.75" customHeight="1">
      <c r="A33" s="6">
        <f t="shared" si="3"/>
        <v>7</v>
      </c>
      <c r="B33" s="6">
        <f t="shared" si="4"/>
        <v>7</v>
      </c>
      <c r="C33" s="7" t="s">
        <v>31</v>
      </c>
      <c r="D33" s="8" t="s">
        <v>38</v>
      </c>
      <c r="E33" s="31">
        <v>535</v>
      </c>
      <c r="F33" s="36"/>
      <c r="G33" s="66"/>
    </row>
    <row r="34" spans="1:7" ht="12.75" customHeight="1">
      <c r="A34" s="6">
        <f t="shared" si="3"/>
        <v>8</v>
      </c>
      <c r="B34" s="6">
        <f t="shared" si="4"/>
        <v>8</v>
      </c>
      <c r="C34" s="7" t="s">
        <v>46</v>
      </c>
      <c r="D34" s="8" t="s">
        <v>39</v>
      </c>
      <c r="E34" s="31">
        <v>535</v>
      </c>
      <c r="F34" s="36"/>
      <c r="G34" s="66"/>
    </row>
    <row r="35" spans="1:7" ht="12.75" customHeight="1">
      <c r="A35" s="6">
        <f t="shared" si="3"/>
        <v>9</v>
      </c>
      <c r="B35" s="6">
        <f t="shared" si="4"/>
        <v>9</v>
      </c>
      <c r="C35" s="7" t="s">
        <v>67</v>
      </c>
      <c r="D35" s="8" t="s">
        <v>40</v>
      </c>
      <c r="E35" s="31">
        <v>565</v>
      </c>
      <c r="F35" s="36"/>
      <c r="G35" s="66"/>
    </row>
    <row r="36" spans="1:7" ht="12.75" customHeight="1">
      <c r="A36" s="6">
        <f t="shared" si="3"/>
        <v>10</v>
      </c>
      <c r="B36" s="6">
        <f t="shared" si="4"/>
        <v>10</v>
      </c>
      <c r="C36" s="9" t="s">
        <v>65</v>
      </c>
      <c r="D36" s="8" t="s">
        <v>41</v>
      </c>
      <c r="E36" s="31">
        <v>745</v>
      </c>
      <c r="F36" s="36"/>
      <c r="G36" s="66"/>
    </row>
    <row r="37" spans="1:7" ht="12.75" customHeight="1">
      <c r="A37" s="6">
        <f t="shared" si="3"/>
        <v>11</v>
      </c>
      <c r="B37" s="6">
        <f t="shared" si="4"/>
        <v>11</v>
      </c>
      <c r="C37" s="12" t="s">
        <v>85</v>
      </c>
      <c r="D37" s="8" t="s">
        <v>82</v>
      </c>
      <c r="E37" s="31">
        <v>760</v>
      </c>
      <c r="F37" s="36"/>
      <c r="G37" s="66"/>
    </row>
    <row r="38" spans="1:7" ht="12.75" customHeight="1">
      <c r="A38" s="6">
        <f t="shared" si="3"/>
        <v>12</v>
      </c>
      <c r="B38" s="6">
        <f t="shared" si="4"/>
        <v>12</v>
      </c>
      <c r="C38" s="7" t="s">
        <v>9</v>
      </c>
      <c r="D38" s="8" t="s">
        <v>42</v>
      </c>
      <c r="E38" s="31">
        <v>435</v>
      </c>
      <c r="F38" s="36"/>
      <c r="G38" s="66"/>
    </row>
    <row r="39" spans="1:7" ht="12.75" customHeight="1">
      <c r="A39" s="6">
        <f t="shared" si="3"/>
        <v>13</v>
      </c>
      <c r="B39" s="6">
        <f t="shared" si="4"/>
        <v>13</v>
      </c>
      <c r="C39" s="7" t="s">
        <v>15</v>
      </c>
      <c r="D39" s="8" t="s">
        <v>43</v>
      </c>
      <c r="E39" s="31">
        <v>435</v>
      </c>
      <c r="F39" s="36"/>
      <c r="G39" s="66"/>
    </row>
    <row r="40" spans="1:7" ht="12.75" customHeight="1" thickBot="1">
      <c r="A40" s="24">
        <f t="shared" si="3"/>
        <v>14</v>
      </c>
      <c r="B40" s="24">
        <f t="shared" si="4"/>
        <v>14</v>
      </c>
      <c r="C40" s="25" t="s">
        <v>86</v>
      </c>
      <c r="D40" s="26" t="s">
        <v>44</v>
      </c>
      <c r="E40" s="31">
        <v>505</v>
      </c>
      <c r="F40" s="37"/>
      <c r="G40" s="67"/>
    </row>
    <row r="41" spans="1:7" s="4" customFormat="1" ht="13.5" customHeight="1" thickBot="1">
      <c r="A41" s="15" t="s">
        <v>2</v>
      </c>
      <c r="B41" s="16" t="s">
        <v>3</v>
      </c>
      <c r="C41" s="17" t="s">
        <v>4</v>
      </c>
      <c r="D41" s="16" t="s">
        <v>76</v>
      </c>
      <c r="E41" s="16" t="s">
        <v>5</v>
      </c>
      <c r="F41" s="16" t="s">
        <v>6</v>
      </c>
      <c r="G41" s="18" t="s">
        <v>7</v>
      </c>
    </row>
    <row r="42" spans="1:7" ht="20.25" customHeight="1" thickBot="1">
      <c r="A42" s="63" t="s">
        <v>72</v>
      </c>
      <c r="B42" s="64"/>
      <c r="C42" s="64"/>
      <c r="D42" s="64"/>
      <c r="E42" s="64"/>
      <c r="F42" s="64"/>
      <c r="G42" s="65"/>
    </row>
    <row r="43" spans="1:7" ht="12.75" customHeight="1">
      <c r="A43" s="27">
        <f>A40+1</f>
        <v>15</v>
      </c>
      <c r="B43" s="28">
        <v>1</v>
      </c>
      <c r="C43" s="29" t="s">
        <v>12</v>
      </c>
      <c r="D43" s="30" t="s">
        <v>18</v>
      </c>
      <c r="E43" s="31">
        <v>645</v>
      </c>
      <c r="F43" s="35" t="s">
        <v>105</v>
      </c>
      <c r="G43" s="55" t="s">
        <v>80</v>
      </c>
    </row>
    <row r="44" spans="1:7" ht="12.75" customHeight="1">
      <c r="A44" s="19">
        <f aca="true" t="shared" si="5" ref="A44:B56">A43+1</f>
        <v>16</v>
      </c>
      <c r="B44" s="6">
        <f t="shared" si="5"/>
        <v>2</v>
      </c>
      <c r="C44" s="7" t="s">
        <v>16</v>
      </c>
      <c r="D44" s="8" t="s">
        <v>19</v>
      </c>
      <c r="E44" s="31">
        <v>710</v>
      </c>
      <c r="F44" s="36"/>
      <c r="G44" s="56"/>
    </row>
    <row r="45" spans="1:7" ht="12.75" customHeight="1">
      <c r="A45" s="19">
        <f t="shared" si="5"/>
        <v>17</v>
      </c>
      <c r="B45" s="6">
        <f t="shared" si="5"/>
        <v>3</v>
      </c>
      <c r="C45" s="7" t="s">
        <v>64</v>
      </c>
      <c r="D45" s="8" t="s">
        <v>20</v>
      </c>
      <c r="E45" s="31">
        <v>590</v>
      </c>
      <c r="F45" s="36"/>
      <c r="G45" s="56"/>
    </row>
    <row r="46" spans="1:7" ht="12.75" customHeight="1">
      <c r="A46" s="19">
        <f t="shared" si="5"/>
        <v>18</v>
      </c>
      <c r="B46" s="6">
        <f t="shared" si="5"/>
        <v>4</v>
      </c>
      <c r="C46" s="7" t="s">
        <v>10</v>
      </c>
      <c r="D46" s="8" t="s">
        <v>21</v>
      </c>
      <c r="E46" s="31">
        <v>700</v>
      </c>
      <c r="F46" s="36"/>
      <c r="G46" s="56"/>
    </row>
    <row r="47" spans="1:7" ht="12.75" customHeight="1">
      <c r="A47" s="19">
        <f t="shared" si="5"/>
        <v>19</v>
      </c>
      <c r="B47" s="6">
        <f t="shared" si="5"/>
        <v>5</v>
      </c>
      <c r="C47" s="7" t="s">
        <v>11</v>
      </c>
      <c r="D47" s="8" t="s">
        <v>22</v>
      </c>
      <c r="E47" s="31">
        <v>710</v>
      </c>
      <c r="F47" s="36"/>
      <c r="G47" s="56"/>
    </row>
    <row r="48" spans="1:7" ht="12.75" customHeight="1">
      <c r="A48" s="19">
        <f t="shared" si="5"/>
        <v>20</v>
      </c>
      <c r="B48" s="6">
        <f t="shared" si="5"/>
        <v>6</v>
      </c>
      <c r="C48" s="7" t="s">
        <v>17</v>
      </c>
      <c r="D48" s="8" t="s">
        <v>23</v>
      </c>
      <c r="E48" s="31">
        <v>555</v>
      </c>
      <c r="F48" s="36"/>
      <c r="G48" s="56"/>
    </row>
    <row r="49" spans="1:7" ht="12.75" customHeight="1">
      <c r="A49" s="19">
        <f t="shared" si="5"/>
        <v>21</v>
      </c>
      <c r="B49" s="6">
        <f t="shared" si="5"/>
        <v>7</v>
      </c>
      <c r="C49" s="7" t="s">
        <v>63</v>
      </c>
      <c r="D49" s="8" t="s">
        <v>24</v>
      </c>
      <c r="E49" s="31">
        <v>515</v>
      </c>
      <c r="F49" s="36"/>
      <c r="G49" s="56"/>
    </row>
    <row r="50" spans="1:7" ht="12.75" customHeight="1">
      <c r="A50" s="19">
        <f t="shared" si="5"/>
        <v>22</v>
      </c>
      <c r="B50" s="6">
        <f t="shared" si="5"/>
        <v>8</v>
      </c>
      <c r="C50" s="7" t="s">
        <v>13</v>
      </c>
      <c r="D50" s="8" t="s">
        <v>25</v>
      </c>
      <c r="E50" s="31">
        <v>630</v>
      </c>
      <c r="F50" s="36"/>
      <c r="G50" s="56"/>
    </row>
    <row r="51" spans="1:7" ht="12.75" customHeight="1">
      <c r="A51" s="19">
        <f t="shared" si="5"/>
        <v>23</v>
      </c>
      <c r="B51" s="6">
        <f t="shared" si="5"/>
        <v>9</v>
      </c>
      <c r="C51" s="9" t="s">
        <v>14</v>
      </c>
      <c r="D51" s="8" t="s">
        <v>26</v>
      </c>
      <c r="E51" s="31">
        <v>735</v>
      </c>
      <c r="F51" s="36"/>
      <c r="G51" s="56"/>
    </row>
    <row r="52" spans="1:7" ht="12.75" customHeight="1">
      <c r="A52" s="19">
        <f t="shared" si="5"/>
        <v>24</v>
      </c>
      <c r="B52" s="6">
        <f t="shared" si="5"/>
        <v>10</v>
      </c>
      <c r="C52" s="9" t="s">
        <v>65</v>
      </c>
      <c r="D52" s="8" t="s">
        <v>27</v>
      </c>
      <c r="E52" s="31">
        <v>775</v>
      </c>
      <c r="F52" s="36"/>
      <c r="G52" s="56"/>
    </row>
    <row r="53" spans="1:7" ht="12.75" customHeight="1">
      <c r="A53" s="19">
        <f t="shared" si="5"/>
        <v>25</v>
      </c>
      <c r="B53" s="6">
        <f t="shared" si="5"/>
        <v>11</v>
      </c>
      <c r="C53" s="12" t="s">
        <v>85</v>
      </c>
      <c r="D53" s="8" t="s">
        <v>84</v>
      </c>
      <c r="E53" s="31">
        <v>760</v>
      </c>
      <c r="F53" s="36"/>
      <c r="G53" s="56"/>
    </row>
    <row r="54" spans="1:7" ht="12.75" customHeight="1">
      <c r="A54" s="19">
        <f t="shared" si="5"/>
        <v>26</v>
      </c>
      <c r="B54" s="6">
        <f t="shared" si="5"/>
        <v>12</v>
      </c>
      <c r="C54" s="7" t="s">
        <v>9</v>
      </c>
      <c r="D54" s="8" t="s">
        <v>28</v>
      </c>
      <c r="E54" s="31">
        <v>435</v>
      </c>
      <c r="F54" s="36"/>
      <c r="G54" s="56"/>
    </row>
    <row r="55" spans="1:7" ht="12.75" customHeight="1">
      <c r="A55" s="19">
        <f t="shared" si="5"/>
        <v>27</v>
      </c>
      <c r="B55" s="6">
        <f t="shared" si="5"/>
        <v>13</v>
      </c>
      <c r="C55" s="7" t="s">
        <v>15</v>
      </c>
      <c r="D55" s="8" t="s">
        <v>29</v>
      </c>
      <c r="E55" s="31">
        <v>435</v>
      </c>
      <c r="F55" s="36"/>
      <c r="G55" s="56"/>
    </row>
    <row r="56" spans="1:7" ht="12.75" customHeight="1" thickBot="1">
      <c r="A56" s="20">
        <f t="shared" si="5"/>
        <v>28</v>
      </c>
      <c r="B56" s="21">
        <f t="shared" si="5"/>
        <v>14</v>
      </c>
      <c r="C56" s="22" t="s">
        <v>86</v>
      </c>
      <c r="D56" s="23" t="s">
        <v>30</v>
      </c>
      <c r="E56" s="31">
        <v>505</v>
      </c>
      <c r="F56" s="37"/>
      <c r="G56" s="57"/>
    </row>
    <row r="57" spans="1:7" s="4" customFormat="1" ht="13.5" customHeight="1" thickBot="1">
      <c r="A57" s="32" t="s">
        <v>2</v>
      </c>
      <c r="B57" s="14" t="s">
        <v>3</v>
      </c>
      <c r="C57" s="13" t="s">
        <v>4</v>
      </c>
      <c r="D57" s="14" t="s">
        <v>76</v>
      </c>
      <c r="E57" s="14" t="s">
        <v>5</v>
      </c>
      <c r="F57" s="14" t="s">
        <v>6</v>
      </c>
      <c r="G57" s="14" t="s">
        <v>7</v>
      </c>
    </row>
    <row r="58" spans="1:7" ht="20.25" customHeight="1" thickBot="1">
      <c r="A58" s="48" t="s">
        <v>74</v>
      </c>
      <c r="B58" s="49"/>
      <c r="C58" s="49"/>
      <c r="D58" s="49"/>
      <c r="E58" s="49"/>
      <c r="F58" s="49"/>
      <c r="G58" s="50"/>
    </row>
    <row r="59" spans="1:7" ht="12" customHeight="1">
      <c r="A59" s="28">
        <f>A56+1</f>
        <v>29</v>
      </c>
      <c r="B59" s="28">
        <v>1</v>
      </c>
      <c r="C59" s="29" t="s">
        <v>66</v>
      </c>
      <c r="D59" s="30" t="s">
        <v>48</v>
      </c>
      <c r="E59" s="31">
        <v>635</v>
      </c>
      <c r="F59" s="35" t="s">
        <v>105</v>
      </c>
      <c r="G59" s="43" t="s">
        <v>81</v>
      </c>
    </row>
    <row r="60" spans="1:7" ht="12" customHeight="1">
      <c r="A60" s="6">
        <f>A59+1</f>
        <v>30</v>
      </c>
      <c r="B60" s="6">
        <f>B59+1</f>
        <v>2</v>
      </c>
      <c r="C60" s="7" t="s">
        <v>12</v>
      </c>
      <c r="D60" s="8" t="s">
        <v>49</v>
      </c>
      <c r="E60" s="31">
        <v>645</v>
      </c>
      <c r="F60" s="36"/>
      <c r="G60" s="43"/>
    </row>
    <row r="61" spans="1:7" ht="12" customHeight="1">
      <c r="A61" s="6">
        <f aca="true" t="shared" si="6" ref="A61:B74">A60+1</f>
        <v>31</v>
      </c>
      <c r="B61" s="6">
        <f aca="true" t="shared" si="7" ref="B61:B71">B60+1</f>
        <v>3</v>
      </c>
      <c r="C61" s="7" t="s">
        <v>68</v>
      </c>
      <c r="D61" s="8" t="s">
        <v>50</v>
      </c>
      <c r="E61" s="31">
        <v>710</v>
      </c>
      <c r="F61" s="36"/>
      <c r="G61" s="43"/>
    </row>
    <row r="62" spans="1:7" ht="12" customHeight="1">
      <c r="A62" s="6">
        <f t="shared" si="6"/>
        <v>32</v>
      </c>
      <c r="B62" s="6">
        <f t="shared" si="7"/>
        <v>4</v>
      </c>
      <c r="C62" s="7" t="s">
        <v>64</v>
      </c>
      <c r="D62" s="8" t="s">
        <v>51</v>
      </c>
      <c r="E62" s="31">
        <v>590</v>
      </c>
      <c r="F62" s="36"/>
      <c r="G62" s="43"/>
    </row>
    <row r="63" spans="1:7" ht="12" customHeight="1">
      <c r="A63" s="6">
        <f t="shared" si="6"/>
        <v>33</v>
      </c>
      <c r="B63" s="6">
        <f t="shared" si="7"/>
        <v>5</v>
      </c>
      <c r="C63" s="7" t="s">
        <v>70</v>
      </c>
      <c r="D63" s="8" t="s">
        <v>52</v>
      </c>
      <c r="E63" s="31">
        <v>600</v>
      </c>
      <c r="F63" s="36"/>
      <c r="G63" s="43"/>
    </row>
    <row r="64" spans="1:7" ht="12" customHeight="1">
      <c r="A64" s="6">
        <f t="shared" si="6"/>
        <v>34</v>
      </c>
      <c r="B64" s="6">
        <f t="shared" si="7"/>
        <v>6</v>
      </c>
      <c r="C64" s="7" t="s">
        <v>10</v>
      </c>
      <c r="D64" s="8" t="s">
        <v>53</v>
      </c>
      <c r="E64" s="31">
        <v>700</v>
      </c>
      <c r="F64" s="36"/>
      <c r="G64" s="43"/>
    </row>
    <row r="65" spans="1:7" ht="12" customHeight="1">
      <c r="A65" s="6">
        <f t="shared" si="6"/>
        <v>35</v>
      </c>
      <c r="B65" s="6">
        <f t="shared" si="7"/>
        <v>7</v>
      </c>
      <c r="C65" s="7" t="s">
        <v>11</v>
      </c>
      <c r="D65" s="8" t="s">
        <v>54</v>
      </c>
      <c r="E65" s="31">
        <v>710</v>
      </c>
      <c r="F65" s="36"/>
      <c r="G65" s="43"/>
    </row>
    <row r="66" spans="1:7" ht="12" customHeight="1">
      <c r="A66" s="6">
        <f t="shared" si="6"/>
        <v>36</v>
      </c>
      <c r="B66" s="6">
        <f t="shared" si="7"/>
        <v>8</v>
      </c>
      <c r="C66" s="7" t="s">
        <v>45</v>
      </c>
      <c r="D66" s="8" t="s">
        <v>55</v>
      </c>
      <c r="E66" s="31">
        <v>555</v>
      </c>
      <c r="F66" s="36"/>
      <c r="G66" s="43"/>
    </row>
    <row r="67" spans="1:7" ht="12" customHeight="1">
      <c r="A67" s="6">
        <f t="shared" si="6"/>
        <v>37</v>
      </c>
      <c r="B67" s="6">
        <f t="shared" si="7"/>
        <v>9</v>
      </c>
      <c r="C67" s="7" t="s">
        <v>69</v>
      </c>
      <c r="D67" s="8" t="s">
        <v>56</v>
      </c>
      <c r="E67" s="31">
        <v>565</v>
      </c>
      <c r="F67" s="36"/>
      <c r="G67" s="43"/>
    </row>
    <row r="68" spans="1:7" ht="12" customHeight="1">
      <c r="A68" s="6">
        <f t="shared" si="6"/>
        <v>38</v>
      </c>
      <c r="B68" s="6">
        <f t="shared" si="7"/>
        <v>10</v>
      </c>
      <c r="C68" s="7" t="s">
        <v>46</v>
      </c>
      <c r="D68" s="8" t="s">
        <v>57</v>
      </c>
      <c r="E68" s="31">
        <v>535</v>
      </c>
      <c r="F68" s="36"/>
      <c r="G68" s="43"/>
    </row>
    <row r="69" spans="1:7" ht="12" customHeight="1">
      <c r="A69" s="6">
        <f t="shared" si="6"/>
        <v>39</v>
      </c>
      <c r="B69" s="6">
        <f t="shared" si="7"/>
        <v>11</v>
      </c>
      <c r="C69" s="7" t="s">
        <v>47</v>
      </c>
      <c r="D69" s="8" t="s">
        <v>58</v>
      </c>
      <c r="E69" s="31">
        <v>535</v>
      </c>
      <c r="F69" s="36"/>
      <c r="G69" s="43"/>
    </row>
    <row r="70" spans="1:7" ht="12" customHeight="1">
      <c r="A70" s="6">
        <f t="shared" si="6"/>
        <v>40</v>
      </c>
      <c r="B70" s="6">
        <f t="shared" si="7"/>
        <v>12</v>
      </c>
      <c r="C70" s="9" t="s">
        <v>14</v>
      </c>
      <c r="D70" s="8" t="s">
        <v>59</v>
      </c>
      <c r="E70" s="31">
        <v>735</v>
      </c>
      <c r="F70" s="36"/>
      <c r="G70" s="43"/>
    </row>
    <row r="71" spans="1:7" ht="12.75" customHeight="1">
      <c r="A71" s="6">
        <f t="shared" si="6"/>
        <v>41</v>
      </c>
      <c r="B71" s="6">
        <f t="shared" si="7"/>
        <v>13</v>
      </c>
      <c r="C71" s="11" t="s">
        <v>85</v>
      </c>
      <c r="D71" s="8" t="s">
        <v>83</v>
      </c>
      <c r="E71" s="31">
        <v>760</v>
      </c>
      <c r="F71" s="36"/>
      <c r="G71" s="43"/>
    </row>
    <row r="72" spans="1:7" ht="12" customHeight="1">
      <c r="A72" s="6">
        <f t="shared" si="6"/>
        <v>42</v>
      </c>
      <c r="B72" s="6">
        <f t="shared" si="6"/>
        <v>14</v>
      </c>
      <c r="C72" s="7" t="s">
        <v>9</v>
      </c>
      <c r="D72" s="8" t="s">
        <v>60</v>
      </c>
      <c r="E72" s="31">
        <v>435</v>
      </c>
      <c r="F72" s="36"/>
      <c r="G72" s="43"/>
    </row>
    <row r="73" spans="1:7" ht="12" customHeight="1">
      <c r="A73" s="6">
        <f t="shared" si="6"/>
        <v>43</v>
      </c>
      <c r="B73" s="6">
        <f t="shared" si="6"/>
        <v>15</v>
      </c>
      <c r="C73" s="7" t="s">
        <v>15</v>
      </c>
      <c r="D73" s="8" t="s">
        <v>62</v>
      </c>
      <c r="E73" s="31">
        <v>435</v>
      </c>
      <c r="F73" s="36"/>
      <c r="G73" s="43"/>
    </row>
    <row r="74" spans="1:7" ht="12" customHeight="1">
      <c r="A74" s="6">
        <f t="shared" si="6"/>
        <v>44</v>
      </c>
      <c r="B74" s="6">
        <f t="shared" si="6"/>
        <v>16</v>
      </c>
      <c r="C74" s="7" t="s">
        <v>86</v>
      </c>
      <c r="D74" s="8" t="s">
        <v>61</v>
      </c>
      <c r="E74" s="31">
        <v>505</v>
      </c>
      <c r="F74" s="42"/>
      <c r="G74" s="44"/>
    </row>
    <row r="76" spans="1:7" ht="12.75">
      <c r="A76" s="40" t="s">
        <v>78</v>
      </c>
      <c r="B76" s="41"/>
      <c r="C76" s="41"/>
      <c r="D76" s="41"/>
      <c r="E76" s="41"/>
      <c r="F76" s="41"/>
      <c r="G76" s="41"/>
    </row>
  </sheetData>
  <sheetProtection selectLockedCells="1" selectUnlockedCells="1"/>
  <mergeCells count="21">
    <mergeCell ref="F43:F56"/>
    <mergeCell ref="A6:G6"/>
    <mergeCell ref="A4:G4"/>
    <mergeCell ref="G43:G56"/>
    <mergeCell ref="A26:G26"/>
    <mergeCell ref="G11:G24"/>
    <mergeCell ref="A1:G1"/>
    <mergeCell ref="A42:G42"/>
    <mergeCell ref="F27:F40"/>
    <mergeCell ref="G27:G40"/>
    <mergeCell ref="A8:G8"/>
    <mergeCell ref="A7:G7"/>
    <mergeCell ref="A3:G3"/>
    <mergeCell ref="F11:F24"/>
    <mergeCell ref="A5:G5"/>
    <mergeCell ref="A2:G2"/>
    <mergeCell ref="A76:G76"/>
    <mergeCell ref="F59:F74"/>
    <mergeCell ref="G59:G74"/>
    <mergeCell ref="A10:G10"/>
    <mergeCell ref="A58:G58"/>
  </mergeCells>
  <printOptions/>
  <pageMargins left="0.3937007874015748" right="0" top="0.2755905511811024" bottom="0.2755905511811024" header="0.11811023622047245" footer="0"/>
  <pageSetup horizontalDpi="300" verticalDpi="300" orientation="portrait" paperSize="9" scale="94" r:id="rId2"/>
  <rowBreaks count="1" manualBreakCount="1">
    <brk id="56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2013-02-01T03:45:40Z</cp:lastPrinted>
  <dcterms:created xsi:type="dcterms:W3CDTF">2011-07-01T11:55:20Z</dcterms:created>
  <dcterms:modified xsi:type="dcterms:W3CDTF">2013-06-26T11:08:36Z</dcterms:modified>
  <cp:category/>
  <cp:version/>
  <cp:contentType/>
  <cp:contentStatus/>
</cp:coreProperties>
</file>