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165" windowWidth="11340" windowHeight="6540" activeTab="0"/>
  </bookViews>
  <sheets>
    <sheet name="обычн." sheetId="1" r:id="rId1"/>
  </sheets>
  <definedNames>
    <definedName name="_xlnm.Print_Titles" localSheetId="0">'обычн.'!$4:$4</definedName>
  </definedNames>
  <calcPr fullCalcOnLoad="1"/>
</workbook>
</file>

<file path=xl/sharedStrings.xml><?xml version="1.0" encoding="utf-8"?>
<sst xmlns="http://schemas.openxmlformats.org/spreadsheetml/2006/main" count="125" uniqueCount="120">
  <si>
    <t>Наименование товаров</t>
  </si>
  <si>
    <t>Большой подарочный набор -Bio-gold Cosmetics Set. SET</t>
  </si>
  <si>
    <t>Подарочный набор -Phytosilver Cosmetics Set</t>
  </si>
  <si>
    <t>Подарочный набор - Bio-Gold &amp; Grape Cosmetics Set</t>
  </si>
  <si>
    <t>Подарочный набор -  Grape Cosmetics Set</t>
  </si>
  <si>
    <t>Артикул</t>
  </si>
  <si>
    <t>Штрих-код</t>
  </si>
  <si>
    <t>Оптовая цена</t>
  </si>
  <si>
    <t>PULANNA</t>
  </si>
  <si>
    <t>Серия на основе Целебных китайских растений</t>
  </si>
  <si>
    <t>Серия на основе Био-Золота</t>
  </si>
  <si>
    <t>Серия на основе Био-серебра</t>
  </si>
  <si>
    <t>Серия на основе Женьшеня</t>
  </si>
  <si>
    <t>Серия на основе Шелка</t>
  </si>
  <si>
    <t>Серия на основе Био-Золота и Винограда</t>
  </si>
  <si>
    <t>Серия на основе Винограда</t>
  </si>
  <si>
    <t>PULANNA Make-Up</t>
  </si>
  <si>
    <t>SUBTLE RADIANCE</t>
  </si>
  <si>
    <t>VELVET MATT</t>
  </si>
  <si>
    <t>Женьшеневый бальзам для губ - Ginseng Lipstick</t>
  </si>
  <si>
    <r>
      <t xml:space="preserve">Крем для контура век и губ - </t>
    </r>
    <r>
      <rPr>
        <sz val="9"/>
        <rFont val="Arial"/>
        <family val="2"/>
      </rPr>
      <t>Eye &amp; Lip Area Cream, 15г</t>
    </r>
  </si>
  <si>
    <t>Биоэнергетический  Питательный ночной крем -Nourishing Night Cream, 50г</t>
  </si>
  <si>
    <t>Биоэнергетический Восстанавлив. дневной крем -Revitalizing Day Cream, 50г</t>
  </si>
  <si>
    <t>Биоэнергетический Регенерирующий  крем для век -Eye Zone Cream, 15г</t>
  </si>
  <si>
    <t>Увлажняющий защитный дневной крем - Moistyrizing Day Cream, 60г</t>
  </si>
  <si>
    <t>Ночной крем  себум-контроль - Sebum Control Night Crem, 60г</t>
  </si>
  <si>
    <t>Тонизирующе-укрепляющий гель для век - Eye Contour Gel, 30г</t>
  </si>
  <si>
    <t>PH - балансирующий тоник - Balancing Toner, 60г</t>
  </si>
  <si>
    <t>Увлажняющий антистрессовый крем -Hydrolyzed Regeneration Cream, 58г</t>
  </si>
  <si>
    <t>Крем для контура глаз - Eye Countour Cream, 28г</t>
  </si>
  <si>
    <t>Маска антистрессовая пленочная-Purifyng Peel-Off Vfsk ,125г</t>
  </si>
  <si>
    <t>Молочко для тела укрепляющее- Body Firming Lotion, 200г</t>
  </si>
  <si>
    <t>Молочко очищающее-Cleasing Milk, 125 г</t>
  </si>
  <si>
    <t>Пилинг для лица антистрессовый -Treatment Peeling For Face, 125 г</t>
  </si>
  <si>
    <t>Укрепляющий антистрессовый тоник - Skin Firming Toner, 60г</t>
  </si>
  <si>
    <t>Дневной защитный крем-Bio-gold &amp;Grape Advanced Day Cream, 58г</t>
  </si>
  <si>
    <t>Омолаживающий крем д/век - Bio-gold &amp;Grape Anti-wrinkle EyeCream, 28г</t>
  </si>
  <si>
    <t>Увлажняющий ночной крем -Bio-gold &amp;Grape Moisturising Night Cream, 58г</t>
  </si>
  <si>
    <t>Увлажняющий тоник -Bio-gold &amp; Grape Moisturising Toner, 60г</t>
  </si>
  <si>
    <t>Крем для век -Silk Peptide Eye Cream, 30г</t>
  </si>
  <si>
    <t>Шелковый крем -Silk Peptide Cream, 30г</t>
  </si>
  <si>
    <t>Питательный гель для душа с экстрактом женьшеня  - Ginseng Shower Gel, 250мл</t>
  </si>
  <si>
    <t>Женьшеневый крем для рук и ногтей -Ginseng Hand Cream, 90г</t>
  </si>
  <si>
    <t>Омолаживающий женьшеневый крем -Ginseng Cream, 30г</t>
  </si>
  <si>
    <t>Высокоактивная женьшеневая сыворотка -Ginseng Serum, 30г</t>
  </si>
  <si>
    <t>Увлажняющий крем -Phytosilver Moisturizing, 60г</t>
  </si>
  <si>
    <t>Дневной крем -Phytosilver Day Cream, 60г</t>
  </si>
  <si>
    <t>Крем для век -Phytosilver Eye Cream, 30г</t>
  </si>
  <si>
    <t>Ночной крем -Phytosilver Night Cream, 60г</t>
  </si>
  <si>
    <t>Очищающее молочко -Phytosilver Cleansing Milk, 90г</t>
  </si>
  <si>
    <t>Дневной/ночной крем от морщин -Day &amp; Night Crеam, 30г</t>
  </si>
  <si>
    <t>Био-золотой гель для век -Bio-gold Essence, 30г</t>
  </si>
  <si>
    <t>Био-золотой крем от морщин -Gold Cream, 60г</t>
  </si>
  <si>
    <t>Био-золотой тоник для лица  -Bio-gold Tonic, 60г</t>
  </si>
  <si>
    <t>Тоник для лица -Phytosilver Skin Tonic, 60г</t>
  </si>
  <si>
    <t>Жемчужный крем -Pearl Cream, 60г</t>
  </si>
  <si>
    <t>Очищающее молочко с золотом -Bio-gold Milk, 90г</t>
  </si>
  <si>
    <t>Увлажняющий тонирующий  крем с эффектом мерцания на основе Лотоса и Жемчуга  - illuminating and moisturizing foundation with lotus and pesrl 30г, porcelain 11</t>
  </si>
  <si>
    <t>Увлажняющий тонирующий  крем с эффектом мерцания на основе Лотоса и Жемчуга  - illuminating and moisturizing foundation with lotus and pesrl 30г, ivory 12</t>
  </si>
  <si>
    <t>Увлажняющий тонирующий  крем с эффектом мерцания на основе Лотоса и Жемчуга  - illuminating and moisturizing foundation with lotus and pesrl 30г, honey 13</t>
  </si>
  <si>
    <t>Увлажняющий тонирующий  крем с эффектом мерцания на основе Лотоса и Жемчуга  - illuminating and moisturizing foundation with lotus and pesrl 30г, natural 14</t>
  </si>
  <si>
    <t>Увлажняющий тонирующий  крем с эффектом мерцания на основе Лотоса и Жемчуга  - illuminating and moisturizing foundation with lotus and pesrl 30г, bronze 15</t>
  </si>
  <si>
    <t>Смягчающий тонирующий крем с матирующим эффектом на основе Женьшеня и Шелка - Matifying and smoothing fondation with ginseng and silk 30г,  porcelain 01</t>
  </si>
  <si>
    <t>Смягчающий тонирующий крем с матирующим эффектом на основе Женьшеня и Шелка - matifying and smoothing fondation with ginseng and silk 30г, ivory 02</t>
  </si>
  <si>
    <t>Смягчающий тонирующийкрем с матирующим эффектом на основе Женьшеня и Шелка - matifying and smoothing fondation with ginseng and silk 30г, honey 03</t>
  </si>
  <si>
    <t>Смягчающий тонирующий крем с матирующим эффектом на основе Женьшеня и Шелка - matifying and smoothing fondation with ginseng and silk 30г, natural 04</t>
  </si>
  <si>
    <t>Смягчающий тонирующий крем с матирующим эффектом на основе Женьшеня и Шелка - matifying and smoothing fondation with ginseng and silk 30г, bronze 05</t>
  </si>
  <si>
    <t>Серия на основе Зеленого чая</t>
  </si>
  <si>
    <t>Серия на основе Коллагена</t>
  </si>
  <si>
    <t>Серия на основе Золотого корня</t>
  </si>
  <si>
    <t>Коллагеновая матрица - гель для лица - Collagen Crystal Face Mask, 6шт</t>
  </si>
  <si>
    <t>Коллагеновая матрица - гель для глаз - Collagen Crystal Eye Mask, 6шт</t>
  </si>
  <si>
    <t>Мультиактивный крем с коллагеном - Collagen Multi – Active Cream, 60г</t>
  </si>
  <si>
    <t>Многофункциональная коллагеновая сыворотка - Multi- function collagen serum, 30г</t>
  </si>
  <si>
    <t xml:space="preserve">Рекоменд. Розн. цена        </t>
  </si>
  <si>
    <t>8-800-200-77-95 (звонок из регионов бесплатно)</t>
  </si>
  <si>
    <t>Интенсивный восстанавливающий шампунь с экстрактом - Ginseng Shampoo, 250 мл</t>
  </si>
  <si>
    <t>Коллагеновая матрица-гель для глаз -Collagen Crystal Eye Mask 1шт</t>
  </si>
  <si>
    <t>Коллагеновая матрица-гель для лица -Collagen Crystal Face Mask 1шт</t>
  </si>
  <si>
    <t>Подарочный набор -Bio-gold Cosmetics Set (Гель для век, Жемчужный крем)</t>
  </si>
  <si>
    <t xml:space="preserve">Восстанавливающий дневной крем - Day Cream Hydro-Balance Control, 40г </t>
  </si>
  <si>
    <t xml:space="preserve">Мульти-регенирирующий ночной крем - Night Cream Multu-Regeneration, 40г </t>
  </si>
  <si>
    <t>Серия средств для коррекции фигуры - PERFECT BODY</t>
  </si>
  <si>
    <t>Моделирующий крем для тела -  Body Modeling Cream, 150 г</t>
  </si>
  <si>
    <t xml:space="preserve"> Подтягивающий крем для бюста - Breast Cream, 150 г</t>
  </si>
  <si>
    <t>Витаминизированный  SPA- Бальзам  для тела - BODY LOTION, 200 г</t>
  </si>
  <si>
    <t>Серия на основе Янтаря и Морских Экстрактов</t>
  </si>
  <si>
    <r>
      <t xml:space="preserve">Оживляющая маска для кожи лица и шеи  - </t>
    </r>
    <r>
      <rPr>
        <sz val="9"/>
        <rFont val="Arial"/>
        <family val="2"/>
      </rPr>
      <t>Revitalizing Mask Natural Function Restore, 60г</t>
    </r>
  </si>
  <si>
    <t>№ п/п</t>
  </si>
  <si>
    <t>НОВИНКА! Серия на основе Беламканды (Китайского Ириса)</t>
  </si>
  <si>
    <r>
      <rPr>
        <b/>
        <sz val="9"/>
        <color indexed="10"/>
        <rFont val="Arial Cyr"/>
        <family val="0"/>
      </rPr>
      <t xml:space="preserve">НОВИНКА! </t>
    </r>
    <r>
      <rPr>
        <sz val="9"/>
        <rFont val="Arial Cyr"/>
        <family val="2"/>
      </rPr>
      <t>Дневной крем против морщин с фитоэстрогенами -Day Cream 30мл</t>
    </r>
  </si>
  <si>
    <r>
      <rPr>
        <b/>
        <sz val="9"/>
        <color indexed="10"/>
        <rFont val="Arial Cyr"/>
        <family val="0"/>
      </rPr>
      <t>НОВИНКА!</t>
    </r>
    <r>
      <rPr>
        <sz val="9"/>
        <rFont val="Arial Cyr"/>
        <family val="2"/>
      </rPr>
      <t xml:space="preserve"> Масло для тела с подтягивающим эффектом -Body Butter 200мл</t>
    </r>
  </si>
  <si>
    <r>
      <rPr>
        <b/>
        <sz val="9"/>
        <color indexed="10"/>
        <rFont val="Arial Cyr"/>
        <family val="0"/>
      </rPr>
      <t>НОВИНКА!</t>
    </r>
    <r>
      <rPr>
        <sz val="9"/>
        <rFont val="Arial Cyr"/>
        <family val="2"/>
      </rPr>
      <t xml:space="preserve"> Мицеллярная вода -Micellar Fluid 200мл</t>
    </r>
  </si>
  <si>
    <r>
      <rPr>
        <b/>
        <sz val="9"/>
        <color indexed="10"/>
        <rFont val="Arial Cyr"/>
        <family val="0"/>
      </rPr>
      <t xml:space="preserve">НОВИНКА! </t>
    </r>
    <r>
      <rPr>
        <sz val="9"/>
        <rFont val="Arial Cyr"/>
        <family val="2"/>
      </rPr>
      <t>Ночной крем против морщин с фитоэстрогенами -Night Cream 30мл</t>
    </r>
  </si>
  <si>
    <r>
      <rPr>
        <b/>
        <sz val="9"/>
        <color indexed="10"/>
        <rFont val="Arial Cyr"/>
        <family val="0"/>
      </rPr>
      <t xml:space="preserve">НОВИНКА! </t>
    </r>
    <r>
      <rPr>
        <sz val="9"/>
        <rFont val="Arial Cyr"/>
        <family val="2"/>
      </rPr>
      <t>Омолаживающая сыворотка для век с фитоэстрогенами -Eye Serum 20мл</t>
    </r>
  </si>
  <si>
    <t>NEW</t>
  </si>
  <si>
    <t>5016</t>
  </si>
  <si>
    <t>5030</t>
  </si>
  <si>
    <t>5061</t>
  </si>
  <si>
    <t>5160</t>
  </si>
  <si>
    <t>5191</t>
  </si>
  <si>
    <t>5207</t>
  </si>
  <si>
    <t>5788</t>
  </si>
  <si>
    <t>5795</t>
  </si>
  <si>
    <t>5801</t>
  </si>
  <si>
    <t>5818</t>
  </si>
  <si>
    <t>5535</t>
  </si>
  <si>
    <t>5528</t>
  </si>
  <si>
    <t>5542</t>
  </si>
  <si>
    <t>5351</t>
  </si>
  <si>
    <t>5368</t>
  </si>
  <si>
    <t>5344</t>
  </si>
  <si>
    <t xml:space="preserve">  Тел.:  8-800-200-77-95 (звонок из регионов бесплатно)                                                                                   Факс 925-7797 (многоканальный)                                                                                                                                 Сайт www.pulanna.ru</t>
  </si>
  <si>
    <t>5559</t>
  </si>
  <si>
    <t>Биоэнергетическая Регенерирующая маска -Regenerating Repair Mask 60г</t>
  </si>
  <si>
    <t>5641</t>
  </si>
  <si>
    <t>5658</t>
  </si>
  <si>
    <t>5665</t>
  </si>
  <si>
    <t>5672</t>
  </si>
  <si>
    <t>5689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</si>
</sst>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;[Red]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00000"/>
    <numFmt numFmtId="173" formatCode="#,##0&quot;р.&quot;"/>
  </numFmts>
  <fonts count="60">
    <font>
      <sz val="10"/>
      <name val="Arial Cyr"/>
      <family val="0"/>
    </font>
    <font>
      <b/>
      <sz val="9"/>
      <name val="Arial Cyr"/>
      <family val="2"/>
    </font>
    <font>
      <sz val="10"/>
      <color indexed="56"/>
      <name val="Arial Cyr"/>
      <family val="2"/>
    </font>
    <font>
      <b/>
      <sz val="10"/>
      <name val="Arial Cyr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8"/>
      <color indexed="60"/>
      <name val="Georgi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9"/>
      <color indexed="10"/>
      <name val="Arial Cyr"/>
      <family val="0"/>
    </font>
    <font>
      <b/>
      <sz val="12"/>
      <color indexed="14"/>
      <name val="Arial Cyr"/>
      <family val="2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 wrapText="1"/>
    </xf>
    <xf numFmtId="166" fontId="10" fillId="0" borderId="1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9" fillId="34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19" fillId="36" borderId="11" xfId="0" applyFont="1" applyFill="1" applyBorder="1" applyAlignment="1">
      <alignment horizontal="left"/>
    </xf>
    <xf numFmtId="0" fontId="11" fillId="37" borderId="18" xfId="0" applyFont="1" applyFill="1" applyBorder="1" applyAlignment="1">
      <alignment/>
    </xf>
    <xf numFmtId="0" fontId="19" fillId="37" borderId="11" xfId="0" applyFont="1" applyFill="1" applyBorder="1" applyAlignment="1">
      <alignment horizontal="left"/>
    </xf>
    <xf numFmtId="0" fontId="11" fillId="38" borderId="18" xfId="0" applyFont="1" applyFill="1" applyBorder="1" applyAlignment="1">
      <alignment/>
    </xf>
    <xf numFmtId="0" fontId="19" fillId="38" borderId="11" xfId="0" applyFont="1" applyFill="1" applyBorder="1" applyAlignment="1">
      <alignment horizontal="left"/>
    </xf>
    <xf numFmtId="0" fontId="11" fillId="39" borderId="18" xfId="0" applyFont="1" applyFill="1" applyBorder="1" applyAlignment="1">
      <alignment/>
    </xf>
    <xf numFmtId="0" fontId="19" fillId="39" borderId="11" xfId="0" applyFont="1" applyFill="1" applyBorder="1" applyAlignment="1">
      <alignment horizontal="left"/>
    </xf>
    <xf numFmtId="0" fontId="11" fillId="40" borderId="18" xfId="0" applyFont="1" applyFill="1" applyBorder="1" applyAlignment="1">
      <alignment/>
    </xf>
    <xf numFmtId="0" fontId="19" fillId="40" borderId="11" xfId="0" applyFont="1" applyFill="1" applyBorder="1" applyAlignment="1">
      <alignment horizontal="left"/>
    </xf>
    <xf numFmtId="0" fontId="11" fillId="41" borderId="18" xfId="0" applyFont="1" applyFill="1" applyBorder="1" applyAlignment="1">
      <alignment/>
    </xf>
    <xf numFmtId="0" fontId="20" fillId="41" borderId="11" xfId="0" applyFont="1" applyFill="1" applyBorder="1" applyAlignment="1">
      <alignment/>
    </xf>
    <xf numFmtId="0" fontId="11" fillId="42" borderId="18" xfId="0" applyFont="1" applyFill="1" applyBorder="1" applyAlignment="1">
      <alignment/>
    </xf>
    <xf numFmtId="0" fontId="20" fillId="42" borderId="11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0" fontId="11" fillId="43" borderId="24" xfId="0" applyFont="1" applyFill="1" applyBorder="1" applyAlignment="1">
      <alignment/>
    </xf>
    <xf numFmtId="49" fontId="10" fillId="43" borderId="25" xfId="0" applyNumberFormat="1" applyFont="1" applyFill="1" applyBorder="1" applyAlignment="1">
      <alignment horizontal="right"/>
    </xf>
    <xf numFmtId="0" fontId="11" fillId="44" borderId="18" xfId="0" applyFont="1" applyFill="1" applyBorder="1" applyAlignment="1">
      <alignment/>
    </xf>
    <xf numFmtId="0" fontId="20" fillId="44" borderId="11" xfId="0" applyFont="1" applyFill="1" applyBorder="1" applyAlignment="1">
      <alignment/>
    </xf>
    <xf numFmtId="0" fontId="11" fillId="45" borderId="18" xfId="0" applyFont="1" applyFill="1" applyBorder="1" applyAlignment="1">
      <alignment/>
    </xf>
    <xf numFmtId="0" fontId="20" fillId="45" borderId="11" xfId="0" applyFont="1" applyFill="1" applyBorder="1" applyAlignment="1">
      <alignment/>
    </xf>
    <xf numFmtId="0" fontId="20" fillId="45" borderId="11" xfId="0" applyFont="1" applyFill="1" applyBorder="1" applyAlignment="1">
      <alignment wrapText="1"/>
    </xf>
    <xf numFmtId="0" fontId="11" fillId="45" borderId="11" xfId="0" applyFont="1" applyFill="1" applyBorder="1" applyAlignment="1">
      <alignment/>
    </xf>
    <xf numFmtId="0" fontId="20" fillId="45" borderId="11" xfId="0" applyFont="1" applyFill="1" applyBorder="1" applyAlignment="1">
      <alignment horizontal="center"/>
    </xf>
    <xf numFmtId="0" fontId="20" fillId="45" borderId="22" xfId="0" applyFont="1" applyFill="1" applyBorder="1" applyAlignment="1">
      <alignment horizontal="center"/>
    </xf>
    <xf numFmtId="0" fontId="19" fillId="45" borderId="11" xfId="0" applyFont="1" applyFill="1" applyBorder="1" applyAlignment="1">
      <alignment horizontal="center"/>
    </xf>
    <xf numFmtId="1" fontId="19" fillId="45" borderId="22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46" borderId="18" xfId="0" applyFont="1" applyFill="1" applyBorder="1" applyAlignment="1">
      <alignment/>
    </xf>
    <xf numFmtId="0" fontId="19" fillId="46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66" fontId="16" fillId="0" borderId="13" xfId="0" applyNumberFormat="1" applyFont="1" applyFill="1" applyBorder="1" applyAlignment="1">
      <alignment/>
    </xf>
    <xf numFmtId="166" fontId="11" fillId="0" borderId="15" xfId="0" applyNumberFormat="1" applyFont="1" applyFill="1" applyBorder="1" applyAlignment="1">
      <alignment/>
    </xf>
    <xf numFmtId="166" fontId="11" fillId="0" borderId="17" xfId="0" applyNumberFormat="1" applyFont="1" applyFill="1" applyBorder="1" applyAlignment="1">
      <alignment/>
    </xf>
    <xf numFmtId="166" fontId="11" fillId="45" borderId="11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18" fillId="47" borderId="16" xfId="0" applyFont="1" applyFill="1" applyBorder="1" applyAlignment="1">
      <alignment/>
    </xf>
    <xf numFmtId="0" fontId="19" fillId="47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166" fontId="21" fillId="34" borderId="11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6" fontId="17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2" fillId="35" borderId="19" xfId="0" applyNumberFormat="1" applyFont="1" applyFill="1" applyBorder="1" applyAlignment="1">
      <alignment horizontal="center" vertical="center" wrapText="1"/>
    </xf>
    <xf numFmtId="2" fontId="12" fillId="35" borderId="13" xfId="0" applyNumberFormat="1" applyFont="1" applyFill="1" applyBorder="1" applyAlignment="1">
      <alignment horizontal="center" vertical="center" wrapText="1"/>
    </xf>
    <xf numFmtId="2" fontId="12" fillId="35" borderId="14" xfId="0" applyNumberFormat="1" applyFont="1" applyFill="1" applyBorder="1" applyAlignment="1">
      <alignment horizontal="center" vertical="center" wrapText="1"/>
    </xf>
    <xf numFmtId="0" fontId="20" fillId="47" borderId="31" xfId="0" applyFont="1" applyFill="1" applyBorder="1" applyAlignment="1">
      <alignment horizontal="center" wrapText="1"/>
    </xf>
    <xf numFmtId="0" fontId="20" fillId="47" borderId="0" xfId="0" applyFont="1" applyFill="1" applyBorder="1" applyAlignment="1">
      <alignment horizontal="center" wrapText="1"/>
    </xf>
    <xf numFmtId="0" fontId="20" fillId="47" borderId="32" xfId="0" applyFont="1" applyFill="1" applyBorder="1" applyAlignment="1">
      <alignment horizontal="center" wrapText="1"/>
    </xf>
    <xf numFmtId="0" fontId="20" fillId="36" borderId="33" xfId="0" applyFont="1" applyFill="1" applyBorder="1" applyAlignment="1">
      <alignment horizontal="center" wrapText="1"/>
    </xf>
    <xf numFmtId="0" fontId="20" fillId="36" borderId="34" xfId="0" applyFont="1" applyFill="1" applyBorder="1" applyAlignment="1">
      <alignment horizontal="center" wrapText="1"/>
    </xf>
    <xf numFmtId="0" fontId="20" fillId="36" borderId="35" xfId="0" applyFont="1" applyFill="1" applyBorder="1" applyAlignment="1">
      <alignment horizontal="center" wrapText="1"/>
    </xf>
    <xf numFmtId="0" fontId="20" fillId="37" borderId="33" xfId="0" applyFont="1" applyFill="1" applyBorder="1" applyAlignment="1">
      <alignment horizontal="center" wrapText="1"/>
    </xf>
    <xf numFmtId="0" fontId="20" fillId="37" borderId="34" xfId="0" applyFont="1" applyFill="1" applyBorder="1" applyAlignment="1">
      <alignment horizontal="center" wrapText="1"/>
    </xf>
    <xf numFmtId="0" fontId="20" fillId="37" borderId="35" xfId="0" applyFont="1" applyFill="1" applyBorder="1" applyAlignment="1">
      <alignment horizontal="center" wrapText="1"/>
    </xf>
    <xf numFmtId="0" fontId="20" fillId="38" borderId="33" xfId="0" applyFont="1" applyFill="1" applyBorder="1" applyAlignment="1">
      <alignment horizontal="center" wrapText="1"/>
    </xf>
    <xf numFmtId="0" fontId="20" fillId="38" borderId="34" xfId="0" applyFont="1" applyFill="1" applyBorder="1" applyAlignment="1">
      <alignment horizontal="center" wrapText="1"/>
    </xf>
    <xf numFmtId="0" fontId="20" fillId="38" borderId="35" xfId="0" applyFont="1" applyFill="1" applyBorder="1" applyAlignment="1">
      <alignment horizontal="center" wrapText="1"/>
    </xf>
    <xf numFmtId="0" fontId="20" fillId="46" borderId="33" xfId="0" applyFont="1" applyFill="1" applyBorder="1" applyAlignment="1">
      <alignment horizontal="center" wrapText="1"/>
    </xf>
    <xf numFmtId="0" fontId="20" fillId="46" borderId="34" xfId="0" applyFont="1" applyFill="1" applyBorder="1" applyAlignment="1">
      <alignment horizontal="center" wrapText="1"/>
    </xf>
    <xf numFmtId="0" fontId="20" fillId="46" borderId="35" xfId="0" applyFont="1" applyFill="1" applyBorder="1" applyAlignment="1">
      <alignment horizontal="center" wrapText="1"/>
    </xf>
    <xf numFmtId="0" fontId="15" fillId="34" borderId="33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20" fillId="43" borderId="36" xfId="0" applyFont="1" applyFill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14" xfId="0" applyFont="1" applyFill="1" applyBorder="1" applyAlignment="1">
      <alignment horizontal="center" vertical="center" wrapText="1"/>
    </xf>
    <xf numFmtId="0" fontId="20" fillId="39" borderId="33" xfId="0" applyFont="1" applyFill="1" applyBorder="1" applyAlignment="1">
      <alignment horizontal="center" wrapText="1"/>
    </xf>
    <xf numFmtId="0" fontId="20" fillId="39" borderId="34" xfId="0" applyFont="1" applyFill="1" applyBorder="1" applyAlignment="1">
      <alignment horizontal="center" wrapText="1"/>
    </xf>
    <xf numFmtId="0" fontId="20" fillId="39" borderId="35" xfId="0" applyFont="1" applyFill="1" applyBorder="1" applyAlignment="1">
      <alignment horizontal="center" wrapText="1"/>
    </xf>
    <xf numFmtId="0" fontId="20" fillId="40" borderId="33" xfId="0" applyFont="1" applyFill="1" applyBorder="1" applyAlignment="1">
      <alignment horizontal="center" wrapText="1"/>
    </xf>
    <xf numFmtId="0" fontId="20" fillId="40" borderId="34" xfId="0" applyFont="1" applyFill="1" applyBorder="1" applyAlignment="1">
      <alignment horizontal="center" wrapText="1"/>
    </xf>
    <xf numFmtId="0" fontId="20" fillId="40" borderId="35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4" fillId="0" borderId="13" xfId="0" applyNumberFormat="1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 wrapText="1"/>
    </xf>
    <xf numFmtId="0" fontId="20" fillId="44" borderId="33" xfId="0" applyFont="1" applyFill="1" applyBorder="1" applyAlignment="1">
      <alignment horizontal="center" wrapText="1"/>
    </xf>
    <xf numFmtId="0" fontId="20" fillId="44" borderId="34" xfId="0" applyFont="1" applyFill="1" applyBorder="1" applyAlignment="1">
      <alignment horizontal="center" wrapText="1"/>
    </xf>
    <xf numFmtId="0" fontId="20" fillId="44" borderId="35" xfId="0" applyFont="1" applyFill="1" applyBorder="1" applyAlignment="1">
      <alignment horizontal="center" wrapText="1"/>
    </xf>
    <xf numFmtId="0" fontId="15" fillId="33" borderId="33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41" borderId="33" xfId="0" applyFont="1" applyFill="1" applyBorder="1" applyAlignment="1">
      <alignment horizontal="center"/>
    </xf>
    <xf numFmtId="0" fontId="15" fillId="41" borderId="34" xfId="0" applyFont="1" applyFill="1" applyBorder="1" applyAlignment="1">
      <alignment horizontal="center"/>
    </xf>
    <xf numFmtId="0" fontId="15" fillId="41" borderId="35" xfId="0" applyFont="1" applyFill="1" applyBorder="1" applyAlignment="1">
      <alignment horizontal="center"/>
    </xf>
    <xf numFmtId="0" fontId="20" fillId="42" borderId="33" xfId="0" applyFont="1" applyFill="1" applyBorder="1" applyAlignment="1">
      <alignment horizontal="center"/>
    </xf>
    <xf numFmtId="0" fontId="20" fillId="42" borderId="34" xfId="0" applyFont="1" applyFill="1" applyBorder="1" applyAlignment="1">
      <alignment horizontal="center"/>
    </xf>
    <xf numFmtId="0" fontId="20" fillId="42" borderId="3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20">
      <selection activeCell="A1" sqref="A1:G93"/>
    </sheetView>
  </sheetViews>
  <sheetFormatPr defaultColWidth="9.00390625" defaultRowHeight="12.75"/>
  <cols>
    <col min="1" max="1" width="3.625" style="35" bestFit="1" customWidth="1"/>
    <col min="2" max="2" width="5.375" style="2" customWidth="1"/>
    <col min="3" max="3" width="54.125" style="3" customWidth="1"/>
    <col min="4" max="4" width="14.375" style="78" customWidth="1"/>
    <col min="5" max="5" width="8.00390625" style="4" customWidth="1"/>
    <col min="6" max="6" width="15.25390625" style="5" customWidth="1"/>
    <col min="7" max="7" width="0.875" style="1" customWidth="1"/>
    <col min="8" max="16384" width="9.125" style="1" customWidth="1"/>
  </cols>
  <sheetData>
    <row r="1" spans="1:6" s="8" customFormat="1" ht="13.5" thickBot="1">
      <c r="A1" s="30"/>
      <c r="B1" s="13"/>
      <c r="C1" s="14"/>
      <c r="D1" s="74"/>
      <c r="E1" s="15"/>
      <c r="F1" s="16"/>
    </row>
    <row r="2" spans="1:6" ht="60" thickBot="1">
      <c r="A2" s="31"/>
      <c r="B2" s="127" t="s">
        <v>8</v>
      </c>
      <c r="C2" s="128"/>
      <c r="D2" s="128"/>
      <c r="E2" s="128"/>
      <c r="F2" s="129"/>
    </row>
    <row r="3" spans="1:6" ht="16.5" thickBot="1">
      <c r="A3" s="32"/>
      <c r="B3" s="11"/>
      <c r="C3" s="130" t="s">
        <v>75</v>
      </c>
      <c r="D3" s="130"/>
      <c r="E3" s="130"/>
      <c r="F3" s="131"/>
    </row>
    <row r="4" spans="1:6" ht="38.25">
      <c r="A4" s="91" t="s">
        <v>88</v>
      </c>
      <c r="B4" s="92" t="s">
        <v>5</v>
      </c>
      <c r="C4" s="95" t="s">
        <v>0</v>
      </c>
      <c r="D4" s="94" t="s">
        <v>6</v>
      </c>
      <c r="E4" s="93" t="s">
        <v>7</v>
      </c>
      <c r="F4" s="96" t="s">
        <v>74</v>
      </c>
    </row>
    <row r="5" spans="1:7" s="73" customFormat="1" ht="31.5">
      <c r="A5" s="86"/>
      <c r="B5" s="87"/>
      <c r="C5" s="89" t="s">
        <v>89</v>
      </c>
      <c r="D5" s="88"/>
      <c r="E5" s="87"/>
      <c r="F5" s="86"/>
      <c r="G5" s="90" t="s">
        <v>95</v>
      </c>
    </row>
    <row r="6" spans="1:7" ht="28.5" customHeight="1">
      <c r="A6" s="81">
        <v>1</v>
      </c>
      <c r="B6" s="83">
        <v>5955</v>
      </c>
      <c r="C6" s="85" t="s">
        <v>90</v>
      </c>
      <c r="D6" s="84">
        <v>5902596005955</v>
      </c>
      <c r="E6" s="82">
        <v>407</v>
      </c>
      <c r="F6" s="82">
        <v>610</v>
      </c>
      <c r="G6" s="90" t="s">
        <v>95</v>
      </c>
    </row>
    <row r="7" spans="1:7" ht="23.25" customHeight="1">
      <c r="A7" s="81">
        <v>2</v>
      </c>
      <c r="B7" s="83">
        <v>5993</v>
      </c>
      <c r="C7" s="85" t="s">
        <v>91</v>
      </c>
      <c r="D7" s="84">
        <v>5902596005993</v>
      </c>
      <c r="E7" s="82">
        <v>257</v>
      </c>
      <c r="F7" s="82">
        <v>385</v>
      </c>
      <c r="G7" s="90" t="s">
        <v>95</v>
      </c>
    </row>
    <row r="8" spans="1:7" ht="15.75">
      <c r="A8" s="81">
        <v>3</v>
      </c>
      <c r="B8" s="83">
        <v>5979</v>
      </c>
      <c r="C8" s="85" t="s">
        <v>92</v>
      </c>
      <c r="D8" s="84">
        <v>5902596005979</v>
      </c>
      <c r="E8" s="82">
        <v>193</v>
      </c>
      <c r="F8" s="82">
        <v>290</v>
      </c>
      <c r="G8" s="90" t="s">
        <v>95</v>
      </c>
    </row>
    <row r="9" spans="1:7" ht="24">
      <c r="A9" s="81">
        <v>4</v>
      </c>
      <c r="B9" s="83">
        <v>5962</v>
      </c>
      <c r="C9" s="85" t="s">
        <v>93</v>
      </c>
      <c r="D9" s="84">
        <v>5902596005962</v>
      </c>
      <c r="E9" s="82">
        <v>407</v>
      </c>
      <c r="F9" s="82">
        <v>610</v>
      </c>
      <c r="G9" s="90" t="s">
        <v>95</v>
      </c>
    </row>
    <row r="10" spans="1:7" ht="24">
      <c r="A10" s="81">
        <v>5</v>
      </c>
      <c r="B10" s="83">
        <v>5986</v>
      </c>
      <c r="C10" s="85" t="s">
        <v>94</v>
      </c>
      <c r="D10" s="84">
        <v>5902596005986</v>
      </c>
      <c r="E10" s="82">
        <v>353</v>
      </c>
      <c r="F10" s="82">
        <v>530</v>
      </c>
      <c r="G10" s="90" t="s">
        <v>95</v>
      </c>
    </row>
    <row r="11" spans="1:6" s="6" customFormat="1" ht="12.75">
      <c r="A11" s="79"/>
      <c r="B11" s="80"/>
      <c r="C11" s="100" t="s">
        <v>9</v>
      </c>
      <c r="D11" s="101"/>
      <c r="E11" s="101"/>
      <c r="F11" s="102"/>
    </row>
    <row r="12" spans="1:6" ht="12.75">
      <c r="A12" s="36">
        <v>6</v>
      </c>
      <c r="B12" s="29">
        <v>5153</v>
      </c>
      <c r="C12" s="18" t="s">
        <v>50</v>
      </c>
      <c r="D12" s="17">
        <v>5902596005153</v>
      </c>
      <c r="E12" s="37">
        <v>285</v>
      </c>
      <c r="F12" s="38">
        <f>E12*(1+44%)</f>
        <v>410.4</v>
      </c>
    </row>
    <row r="13" spans="1:6" ht="12.75">
      <c r="A13" s="39"/>
      <c r="B13" s="40"/>
      <c r="C13" s="103" t="s">
        <v>10</v>
      </c>
      <c r="D13" s="104"/>
      <c r="E13" s="104"/>
      <c r="F13" s="105"/>
    </row>
    <row r="14" spans="1:6" ht="12.75">
      <c r="A14" s="36">
        <v>7</v>
      </c>
      <c r="B14" s="29">
        <v>5054</v>
      </c>
      <c r="C14" s="18" t="s">
        <v>56</v>
      </c>
      <c r="D14" s="17">
        <v>5902596005054</v>
      </c>
      <c r="E14" s="37">
        <v>240</v>
      </c>
      <c r="F14" s="38">
        <v>352</v>
      </c>
    </row>
    <row r="15" spans="1:6" ht="12.75">
      <c r="A15" s="36">
        <v>8</v>
      </c>
      <c r="B15" s="29">
        <v>5023</v>
      </c>
      <c r="C15" s="18" t="s">
        <v>53</v>
      </c>
      <c r="D15" s="17">
        <v>5902596005023</v>
      </c>
      <c r="E15" s="37">
        <v>423</v>
      </c>
      <c r="F15" s="38">
        <f>E15*(1+40%)</f>
        <v>592.1999999999999</v>
      </c>
    </row>
    <row r="16" spans="1:6" ht="12.75">
      <c r="A16" s="36">
        <v>9</v>
      </c>
      <c r="B16" s="27" t="s">
        <v>96</v>
      </c>
      <c r="C16" s="18" t="s">
        <v>52</v>
      </c>
      <c r="D16" s="17">
        <v>5902596005016</v>
      </c>
      <c r="E16" s="37">
        <v>554</v>
      </c>
      <c r="F16" s="38">
        <v>815</v>
      </c>
    </row>
    <row r="17" spans="1:6" ht="12.75">
      <c r="A17" s="36">
        <v>10</v>
      </c>
      <c r="B17" s="29">
        <v>5047</v>
      </c>
      <c r="C17" s="18" t="s">
        <v>55</v>
      </c>
      <c r="D17" s="17">
        <v>5902596005047</v>
      </c>
      <c r="E17" s="37">
        <v>568</v>
      </c>
      <c r="F17" s="38">
        <v>820</v>
      </c>
    </row>
    <row r="18" spans="1:6" ht="12.75">
      <c r="A18" s="36">
        <v>11</v>
      </c>
      <c r="B18" s="27" t="s">
        <v>97</v>
      </c>
      <c r="C18" s="18" t="s">
        <v>51</v>
      </c>
      <c r="D18" s="17">
        <v>5902596005030</v>
      </c>
      <c r="E18" s="37">
        <v>567</v>
      </c>
      <c r="F18" s="38">
        <v>820</v>
      </c>
    </row>
    <row r="19" spans="1:6" ht="24">
      <c r="A19" s="36">
        <v>12</v>
      </c>
      <c r="B19" s="29">
        <v>5078</v>
      </c>
      <c r="C19" s="18" t="s">
        <v>79</v>
      </c>
      <c r="D19" s="17">
        <v>5902596005078</v>
      </c>
      <c r="E19" s="37">
        <v>1125</v>
      </c>
      <c r="F19" s="38">
        <v>1625</v>
      </c>
    </row>
    <row r="20" spans="1:6" ht="12.75">
      <c r="A20" s="36">
        <v>13</v>
      </c>
      <c r="B20" s="27" t="s">
        <v>98</v>
      </c>
      <c r="C20" s="18" t="s">
        <v>1</v>
      </c>
      <c r="D20" s="17">
        <v>5902596005061</v>
      </c>
      <c r="E20" s="37">
        <v>2080</v>
      </c>
      <c r="F20" s="38">
        <v>2965</v>
      </c>
    </row>
    <row r="21" spans="1:6" ht="12.75">
      <c r="A21" s="41"/>
      <c r="B21" s="42"/>
      <c r="C21" s="106" t="s">
        <v>11</v>
      </c>
      <c r="D21" s="107"/>
      <c r="E21" s="107"/>
      <c r="F21" s="108"/>
    </row>
    <row r="22" spans="1:6" ht="12.75">
      <c r="A22" s="36">
        <v>14</v>
      </c>
      <c r="B22" s="29">
        <v>5269</v>
      </c>
      <c r="C22" s="18" t="s">
        <v>49</v>
      </c>
      <c r="D22" s="17">
        <v>5902596005269</v>
      </c>
      <c r="E22" s="37">
        <v>205</v>
      </c>
      <c r="F22" s="38">
        <v>298</v>
      </c>
    </row>
    <row r="23" spans="1:6" ht="12.75">
      <c r="A23" s="36">
        <v>15</v>
      </c>
      <c r="B23" s="29">
        <v>5252</v>
      </c>
      <c r="C23" s="18" t="s">
        <v>54</v>
      </c>
      <c r="D23" s="17">
        <v>5902596005252</v>
      </c>
      <c r="E23" s="37">
        <v>303</v>
      </c>
      <c r="F23" s="38">
        <v>437</v>
      </c>
    </row>
    <row r="24" spans="1:6" ht="12.75">
      <c r="A24" s="36">
        <v>16</v>
      </c>
      <c r="B24" s="29">
        <v>5214</v>
      </c>
      <c r="C24" s="18" t="s">
        <v>45</v>
      </c>
      <c r="D24" s="17">
        <v>5902596005214</v>
      </c>
      <c r="E24" s="37">
        <v>360</v>
      </c>
      <c r="F24" s="38">
        <v>519</v>
      </c>
    </row>
    <row r="25" spans="1:6" ht="12.75">
      <c r="A25" s="36">
        <v>17</v>
      </c>
      <c r="B25" s="29">
        <v>5221</v>
      </c>
      <c r="C25" s="18" t="s">
        <v>46</v>
      </c>
      <c r="D25" s="17">
        <v>5902596005221</v>
      </c>
      <c r="E25" s="37">
        <v>358</v>
      </c>
      <c r="F25" s="38">
        <v>517</v>
      </c>
    </row>
    <row r="26" spans="1:6" ht="12.75">
      <c r="A26" s="36">
        <v>18</v>
      </c>
      <c r="B26" s="29">
        <v>5238</v>
      </c>
      <c r="C26" s="18" t="s">
        <v>48</v>
      </c>
      <c r="D26" s="17">
        <v>5902596005238</v>
      </c>
      <c r="E26" s="37">
        <v>358</v>
      </c>
      <c r="F26" s="38">
        <v>517</v>
      </c>
    </row>
    <row r="27" spans="1:6" ht="12.75">
      <c r="A27" s="36">
        <v>19</v>
      </c>
      <c r="B27" s="29">
        <v>5245</v>
      </c>
      <c r="C27" s="18" t="s">
        <v>47</v>
      </c>
      <c r="D27" s="17">
        <v>5902596005245</v>
      </c>
      <c r="E27" s="37">
        <v>360</v>
      </c>
      <c r="F27" s="38">
        <v>519</v>
      </c>
    </row>
    <row r="28" spans="1:6" ht="12.75">
      <c r="A28" s="36">
        <v>20</v>
      </c>
      <c r="B28" s="29">
        <v>5276</v>
      </c>
      <c r="C28" s="18" t="s">
        <v>2</v>
      </c>
      <c r="D28" s="17">
        <v>5902596005276</v>
      </c>
      <c r="E28" s="37">
        <v>1495</v>
      </c>
      <c r="F28" s="38">
        <v>2176</v>
      </c>
    </row>
    <row r="29" spans="1:6" ht="12.75">
      <c r="A29" s="43"/>
      <c r="B29" s="44"/>
      <c r="C29" s="109" t="s">
        <v>12</v>
      </c>
      <c r="D29" s="110"/>
      <c r="E29" s="110"/>
      <c r="F29" s="111"/>
    </row>
    <row r="30" spans="1:6" ht="12.75">
      <c r="A30" s="36">
        <v>21</v>
      </c>
      <c r="B30" s="29">
        <v>5115</v>
      </c>
      <c r="C30" s="18" t="s">
        <v>44</v>
      </c>
      <c r="D30" s="17">
        <v>5902596005115</v>
      </c>
      <c r="E30" s="37">
        <v>308</v>
      </c>
      <c r="F30" s="38">
        <v>447</v>
      </c>
    </row>
    <row r="31" spans="1:6" ht="12.75">
      <c r="A31" s="36">
        <v>22</v>
      </c>
      <c r="B31" s="29">
        <v>5085</v>
      </c>
      <c r="C31" s="18" t="s">
        <v>43</v>
      </c>
      <c r="D31" s="17">
        <v>5902596005085</v>
      </c>
      <c r="E31" s="37">
        <v>285</v>
      </c>
      <c r="F31" s="38">
        <v>410</v>
      </c>
    </row>
    <row r="32" spans="1:6" ht="12.75">
      <c r="A32" s="36">
        <v>23</v>
      </c>
      <c r="B32" s="27" t="s">
        <v>99</v>
      </c>
      <c r="C32" s="18" t="s">
        <v>19</v>
      </c>
      <c r="D32" s="17">
        <v>5902596005160</v>
      </c>
      <c r="E32" s="37">
        <v>75</v>
      </c>
      <c r="F32" s="38">
        <v>110</v>
      </c>
    </row>
    <row r="33" spans="1:6" ht="12.75" customHeight="1">
      <c r="A33" s="36">
        <v>24</v>
      </c>
      <c r="B33" s="29">
        <v>5092</v>
      </c>
      <c r="C33" s="18" t="s">
        <v>42</v>
      </c>
      <c r="D33" s="17">
        <v>5902596005092</v>
      </c>
      <c r="E33" s="37">
        <v>203</v>
      </c>
      <c r="F33" s="38">
        <v>294</v>
      </c>
    </row>
    <row r="34" spans="1:6" s="21" customFormat="1" ht="24">
      <c r="A34" s="36">
        <v>25</v>
      </c>
      <c r="B34" s="29">
        <v>5177</v>
      </c>
      <c r="C34" s="18" t="s">
        <v>76</v>
      </c>
      <c r="D34" s="17">
        <v>5902596005177</v>
      </c>
      <c r="E34" s="37">
        <v>130</v>
      </c>
      <c r="F34" s="38">
        <v>195</v>
      </c>
    </row>
    <row r="35" spans="1:6" s="21" customFormat="1" ht="24">
      <c r="A35" s="36">
        <v>26</v>
      </c>
      <c r="B35" s="29">
        <v>5184</v>
      </c>
      <c r="C35" s="18" t="s">
        <v>41</v>
      </c>
      <c r="D35" s="17">
        <v>5902596005184</v>
      </c>
      <c r="E35" s="37">
        <v>131</v>
      </c>
      <c r="F35" s="38">
        <v>195</v>
      </c>
    </row>
    <row r="36" spans="1:6" ht="12.75">
      <c r="A36" s="71"/>
      <c r="B36" s="72"/>
      <c r="C36" s="112" t="s">
        <v>13</v>
      </c>
      <c r="D36" s="113"/>
      <c r="E36" s="113"/>
      <c r="F36" s="114"/>
    </row>
    <row r="37" spans="1:6" ht="12.75">
      <c r="A37" s="36">
        <v>27</v>
      </c>
      <c r="B37" s="27" t="s">
        <v>100</v>
      </c>
      <c r="C37" s="18" t="s">
        <v>39</v>
      </c>
      <c r="D37" s="17">
        <v>5902596005191</v>
      </c>
      <c r="E37" s="37">
        <v>285</v>
      </c>
      <c r="F37" s="38">
        <v>410</v>
      </c>
    </row>
    <row r="38" spans="1:6" ht="12.75">
      <c r="A38" s="36">
        <v>28</v>
      </c>
      <c r="B38" s="27" t="s">
        <v>101</v>
      </c>
      <c r="C38" s="18" t="s">
        <v>40</v>
      </c>
      <c r="D38" s="17">
        <v>5902596005207</v>
      </c>
      <c r="E38" s="37">
        <v>286</v>
      </c>
      <c r="F38" s="38">
        <v>410</v>
      </c>
    </row>
    <row r="39" spans="1:6" ht="12.75">
      <c r="A39" s="45"/>
      <c r="B39" s="46"/>
      <c r="C39" s="121" t="s">
        <v>14</v>
      </c>
      <c r="D39" s="122"/>
      <c r="E39" s="122"/>
      <c r="F39" s="123"/>
    </row>
    <row r="40" spans="1:6" ht="12.75">
      <c r="A40" s="36">
        <v>29</v>
      </c>
      <c r="B40" s="29">
        <v>5313</v>
      </c>
      <c r="C40" s="18" t="s">
        <v>38</v>
      </c>
      <c r="D40" s="17">
        <v>5902596005313</v>
      </c>
      <c r="E40" s="37">
        <v>360</v>
      </c>
      <c r="F40" s="38">
        <v>525</v>
      </c>
    </row>
    <row r="41" spans="1:6" ht="24">
      <c r="A41" s="36">
        <v>30</v>
      </c>
      <c r="B41" s="29">
        <v>5290</v>
      </c>
      <c r="C41" s="18" t="s">
        <v>35</v>
      </c>
      <c r="D41" s="17">
        <v>5902596005290</v>
      </c>
      <c r="E41" s="37">
        <v>505</v>
      </c>
      <c r="F41" s="38">
        <v>735</v>
      </c>
    </row>
    <row r="42" spans="1:6" ht="24">
      <c r="A42" s="36">
        <v>31</v>
      </c>
      <c r="B42" s="29">
        <v>5306</v>
      </c>
      <c r="C42" s="18" t="s">
        <v>37</v>
      </c>
      <c r="D42" s="17">
        <v>5902596005306</v>
      </c>
      <c r="E42" s="37">
        <v>505</v>
      </c>
      <c r="F42" s="38">
        <v>735</v>
      </c>
    </row>
    <row r="43" spans="1:6" ht="24">
      <c r="A43" s="36">
        <v>32</v>
      </c>
      <c r="B43" s="29">
        <v>5856</v>
      </c>
      <c r="C43" s="18" t="s">
        <v>36</v>
      </c>
      <c r="D43" s="17">
        <v>5902596005856</v>
      </c>
      <c r="E43" s="37">
        <v>506</v>
      </c>
      <c r="F43" s="38">
        <v>735</v>
      </c>
    </row>
    <row r="44" spans="1:6" ht="12.75">
      <c r="A44" s="36">
        <v>33</v>
      </c>
      <c r="B44" s="29">
        <v>5320</v>
      </c>
      <c r="C44" s="18" t="s">
        <v>3</v>
      </c>
      <c r="D44" s="17">
        <v>5902596005320</v>
      </c>
      <c r="E44" s="37">
        <v>1905</v>
      </c>
      <c r="F44" s="38">
        <v>2747</v>
      </c>
    </row>
    <row r="45" spans="1:6" ht="12.75">
      <c r="A45" s="47"/>
      <c r="B45" s="48"/>
      <c r="C45" s="124" t="s">
        <v>15</v>
      </c>
      <c r="D45" s="125"/>
      <c r="E45" s="125"/>
      <c r="F45" s="126"/>
    </row>
    <row r="46" spans="1:6" ht="12.75">
      <c r="A46" s="36">
        <v>34</v>
      </c>
      <c r="B46" s="29">
        <v>5412</v>
      </c>
      <c r="C46" s="18" t="s">
        <v>34</v>
      </c>
      <c r="D46" s="17">
        <v>5902596005412</v>
      </c>
      <c r="E46" s="37">
        <v>280</v>
      </c>
      <c r="F46" s="38">
        <v>405</v>
      </c>
    </row>
    <row r="47" spans="1:6" ht="24">
      <c r="A47" s="36">
        <v>35</v>
      </c>
      <c r="B47" s="29">
        <v>5405</v>
      </c>
      <c r="C47" s="18" t="s">
        <v>28</v>
      </c>
      <c r="D47" s="17">
        <v>5902596005405</v>
      </c>
      <c r="E47" s="37">
        <v>360</v>
      </c>
      <c r="F47" s="38">
        <v>524</v>
      </c>
    </row>
    <row r="48" spans="1:6" ht="12.75">
      <c r="A48" s="36">
        <v>36</v>
      </c>
      <c r="B48" s="29">
        <v>5399</v>
      </c>
      <c r="C48" s="18" t="s">
        <v>29</v>
      </c>
      <c r="D48" s="17">
        <v>5902596005399</v>
      </c>
      <c r="E48" s="37">
        <v>358</v>
      </c>
      <c r="F48" s="38">
        <v>521</v>
      </c>
    </row>
    <row r="49" spans="1:6" ht="12.75">
      <c r="A49" s="36">
        <v>37</v>
      </c>
      <c r="B49" s="29">
        <v>5429</v>
      </c>
      <c r="C49" s="18" t="s">
        <v>30</v>
      </c>
      <c r="D49" s="17">
        <v>5902596005429</v>
      </c>
      <c r="E49" s="37">
        <v>215</v>
      </c>
      <c r="F49" s="38">
        <v>310</v>
      </c>
    </row>
    <row r="50" spans="1:6" ht="12.75">
      <c r="A50" s="36">
        <v>38</v>
      </c>
      <c r="B50" s="29">
        <v>5436</v>
      </c>
      <c r="C50" s="18" t="s">
        <v>32</v>
      </c>
      <c r="D50" s="17">
        <v>5902596005436</v>
      </c>
      <c r="E50" s="37">
        <v>215</v>
      </c>
      <c r="F50" s="38">
        <v>310</v>
      </c>
    </row>
    <row r="51" spans="1:6" ht="24">
      <c r="A51" s="36">
        <v>39</v>
      </c>
      <c r="B51" s="29">
        <v>5443</v>
      </c>
      <c r="C51" s="18" t="s">
        <v>33</v>
      </c>
      <c r="D51" s="17">
        <v>5902596005443</v>
      </c>
      <c r="E51" s="37">
        <v>215</v>
      </c>
      <c r="F51" s="38">
        <v>310</v>
      </c>
    </row>
    <row r="52" spans="1:6" ht="12.75">
      <c r="A52" s="36">
        <v>40</v>
      </c>
      <c r="B52" s="29">
        <v>5450</v>
      </c>
      <c r="C52" s="18" t="s">
        <v>31</v>
      </c>
      <c r="D52" s="17">
        <v>5902596005450</v>
      </c>
      <c r="E52" s="37">
        <v>215</v>
      </c>
      <c r="F52" s="38">
        <v>310</v>
      </c>
    </row>
    <row r="53" spans="1:6" ht="12.75">
      <c r="A53" s="36">
        <v>41</v>
      </c>
      <c r="B53" s="29">
        <v>5467</v>
      </c>
      <c r="C53" s="18" t="s">
        <v>4</v>
      </c>
      <c r="D53" s="17">
        <v>5902596005467</v>
      </c>
      <c r="E53" s="37">
        <v>1008</v>
      </c>
      <c r="F53" s="38">
        <v>1498</v>
      </c>
    </row>
    <row r="54" spans="1:6" ht="12.75">
      <c r="A54" s="49"/>
      <c r="B54" s="50"/>
      <c r="C54" s="138" t="s">
        <v>67</v>
      </c>
      <c r="D54" s="139"/>
      <c r="E54" s="139"/>
      <c r="F54" s="140"/>
    </row>
    <row r="55" spans="1:6" ht="12.75">
      <c r="A55" s="36">
        <v>42</v>
      </c>
      <c r="B55" s="29">
        <v>5597</v>
      </c>
      <c r="C55" s="18" t="s">
        <v>27</v>
      </c>
      <c r="D55" s="17">
        <v>5902596005597</v>
      </c>
      <c r="E55" s="37">
        <v>272</v>
      </c>
      <c r="F55" s="38">
        <v>405</v>
      </c>
    </row>
    <row r="56" spans="1:6" ht="24">
      <c r="A56" s="36">
        <v>43</v>
      </c>
      <c r="B56" s="29">
        <v>5566</v>
      </c>
      <c r="C56" s="18" t="s">
        <v>24</v>
      </c>
      <c r="D56" s="17">
        <v>5902596005566</v>
      </c>
      <c r="E56" s="37">
        <v>367</v>
      </c>
      <c r="F56" s="38">
        <v>535</v>
      </c>
    </row>
    <row r="57" spans="1:6" ht="12.75">
      <c r="A57" s="36">
        <v>44</v>
      </c>
      <c r="B57" s="29">
        <v>5573</v>
      </c>
      <c r="C57" s="18" t="s">
        <v>25</v>
      </c>
      <c r="D57" s="17">
        <v>5902596005573</v>
      </c>
      <c r="E57" s="37">
        <v>367</v>
      </c>
      <c r="F57" s="38">
        <v>535</v>
      </c>
    </row>
    <row r="58" spans="1:6" ht="12.75">
      <c r="A58" s="36">
        <v>45</v>
      </c>
      <c r="B58" s="29">
        <v>5863</v>
      </c>
      <c r="C58" s="18" t="s">
        <v>26</v>
      </c>
      <c r="D58" s="17">
        <v>5902596005863</v>
      </c>
      <c r="E58" s="37">
        <v>367</v>
      </c>
      <c r="F58" s="38">
        <v>535</v>
      </c>
    </row>
    <row r="59" spans="1:6" ht="12.75">
      <c r="A59" s="51"/>
      <c r="B59" s="52"/>
      <c r="C59" s="141" t="s">
        <v>68</v>
      </c>
      <c r="D59" s="142"/>
      <c r="E59" s="142"/>
      <c r="F59" s="143"/>
    </row>
    <row r="60" spans="1:6" s="21" customFormat="1" ht="24">
      <c r="A60" s="26">
        <v>46</v>
      </c>
      <c r="B60" s="29">
        <v>5610</v>
      </c>
      <c r="C60" s="18" t="s">
        <v>72</v>
      </c>
      <c r="D60" s="17">
        <v>5902596005610</v>
      </c>
      <c r="E60" s="37">
        <v>433</v>
      </c>
      <c r="F60" s="38">
        <v>651</v>
      </c>
    </row>
    <row r="61" spans="1:6" s="21" customFormat="1" ht="24">
      <c r="A61" s="26">
        <v>47</v>
      </c>
      <c r="B61" s="29">
        <v>5603</v>
      </c>
      <c r="C61" s="18" t="s">
        <v>73</v>
      </c>
      <c r="D61" s="17">
        <v>5902596005603</v>
      </c>
      <c r="E61" s="37">
        <v>428</v>
      </c>
      <c r="F61" s="38">
        <v>645</v>
      </c>
    </row>
    <row r="62" spans="1:6" s="21" customFormat="1" ht="24">
      <c r="A62" s="26">
        <v>48</v>
      </c>
      <c r="B62" s="29">
        <v>6624</v>
      </c>
      <c r="C62" s="18" t="s">
        <v>77</v>
      </c>
      <c r="D62" s="17">
        <v>5902596006624</v>
      </c>
      <c r="E62" s="37">
        <v>78</v>
      </c>
      <c r="F62" s="38">
        <f>E62*(1+43%)</f>
        <v>111.53999999999999</v>
      </c>
    </row>
    <row r="63" spans="1:6" s="21" customFormat="1" ht="24">
      <c r="A63" s="26">
        <v>49</v>
      </c>
      <c r="B63" s="29">
        <v>5627</v>
      </c>
      <c r="C63" s="18" t="s">
        <v>71</v>
      </c>
      <c r="D63" s="17">
        <v>5902596005627</v>
      </c>
      <c r="E63" s="37">
        <v>436</v>
      </c>
      <c r="F63" s="38">
        <v>644</v>
      </c>
    </row>
    <row r="64" spans="1:6" s="21" customFormat="1" ht="24">
      <c r="A64" s="26">
        <v>50</v>
      </c>
      <c r="B64" s="29">
        <v>6631</v>
      </c>
      <c r="C64" s="18" t="s">
        <v>78</v>
      </c>
      <c r="D64" s="17">
        <v>5902596006631</v>
      </c>
      <c r="E64" s="37">
        <v>169</v>
      </c>
      <c r="F64" s="38">
        <f>E64*(1+43%)</f>
        <v>241.67</v>
      </c>
    </row>
    <row r="65" spans="1:6" s="21" customFormat="1" ht="24">
      <c r="A65" s="26">
        <v>51</v>
      </c>
      <c r="B65" s="29">
        <v>5634</v>
      </c>
      <c r="C65" s="18" t="s">
        <v>70</v>
      </c>
      <c r="D65" s="17">
        <v>5902596005634</v>
      </c>
      <c r="E65" s="37">
        <v>975</v>
      </c>
      <c r="F65" s="38">
        <v>1395</v>
      </c>
    </row>
    <row r="66" spans="1:6" ht="12.75">
      <c r="A66" s="33"/>
      <c r="B66" s="10"/>
      <c r="C66" s="115" t="s">
        <v>69</v>
      </c>
      <c r="D66" s="116"/>
      <c r="E66" s="116"/>
      <c r="F66" s="117"/>
    </row>
    <row r="67" spans="1:6" ht="24">
      <c r="A67" s="36">
        <v>52</v>
      </c>
      <c r="B67" s="27" t="s">
        <v>102</v>
      </c>
      <c r="C67" s="18" t="s">
        <v>80</v>
      </c>
      <c r="D67" s="17">
        <v>5902596005788</v>
      </c>
      <c r="E67" s="37">
        <v>389</v>
      </c>
      <c r="F67" s="38">
        <v>572</v>
      </c>
    </row>
    <row r="68" spans="1:6" ht="24">
      <c r="A68" s="36">
        <v>53</v>
      </c>
      <c r="B68" s="27" t="s">
        <v>103</v>
      </c>
      <c r="C68" s="18" t="s">
        <v>81</v>
      </c>
      <c r="D68" s="17">
        <v>5902596005795</v>
      </c>
      <c r="E68" s="37">
        <v>389</v>
      </c>
      <c r="F68" s="38">
        <v>572</v>
      </c>
    </row>
    <row r="69" spans="1:6" ht="24">
      <c r="A69" s="36">
        <v>54</v>
      </c>
      <c r="B69" s="27" t="s">
        <v>104</v>
      </c>
      <c r="C69" s="12" t="s">
        <v>87</v>
      </c>
      <c r="D69" s="17">
        <v>5902596005801</v>
      </c>
      <c r="E69" s="37">
        <v>252</v>
      </c>
      <c r="F69" s="38">
        <v>374</v>
      </c>
    </row>
    <row r="70" spans="1:6" ht="12.75">
      <c r="A70" s="36">
        <v>55</v>
      </c>
      <c r="B70" s="27" t="s">
        <v>105</v>
      </c>
      <c r="C70" s="12" t="s">
        <v>20</v>
      </c>
      <c r="D70" s="17">
        <v>5902596005818</v>
      </c>
      <c r="E70" s="37">
        <v>298</v>
      </c>
      <c r="F70" s="38">
        <v>442</v>
      </c>
    </row>
    <row r="71" spans="1:6" ht="12.75">
      <c r="A71" s="34"/>
      <c r="B71" s="9"/>
      <c r="C71" s="135" t="s">
        <v>86</v>
      </c>
      <c r="D71" s="136"/>
      <c r="E71" s="136"/>
      <c r="F71" s="137"/>
    </row>
    <row r="72" spans="1:6" ht="24">
      <c r="A72" s="36">
        <v>56</v>
      </c>
      <c r="B72" s="27" t="s">
        <v>106</v>
      </c>
      <c r="C72" s="12" t="s">
        <v>21</v>
      </c>
      <c r="D72" s="17">
        <v>5902596005535</v>
      </c>
      <c r="E72" s="37">
        <v>328</v>
      </c>
      <c r="F72" s="38">
        <v>493</v>
      </c>
    </row>
    <row r="73" spans="1:6" ht="24">
      <c r="A73" s="36">
        <v>57</v>
      </c>
      <c r="B73" s="27" t="s">
        <v>107</v>
      </c>
      <c r="C73" s="12" t="s">
        <v>22</v>
      </c>
      <c r="D73" s="17">
        <v>5902596005528</v>
      </c>
      <c r="E73" s="37">
        <v>328</v>
      </c>
      <c r="F73" s="38">
        <v>493</v>
      </c>
    </row>
    <row r="74" spans="1:6" ht="24">
      <c r="A74" s="36">
        <v>58</v>
      </c>
      <c r="B74" s="27" t="s">
        <v>108</v>
      </c>
      <c r="C74" s="12" t="s">
        <v>114</v>
      </c>
      <c r="D74" s="75">
        <v>5902596005542</v>
      </c>
      <c r="E74" s="37">
        <v>251</v>
      </c>
      <c r="F74" s="38">
        <v>372</v>
      </c>
    </row>
    <row r="75" spans="1:6" ht="24.75" thickBot="1">
      <c r="A75" s="36">
        <v>59</v>
      </c>
      <c r="B75" s="53" t="s">
        <v>113</v>
      </c>
      <c r="C75" s="19" t="s">
        <v>23</v>
      </c>
      <c r="D75" s="75">
        <v>5902596005559</v>
      </c>
      <c r="E75" s="54">
        <v>274</v>
      </c>
      <c r="F75" s="55">
        <v>409</v>
      </c>
    </row>
    <row r="76" spans="1:6" ht="13.5" thickBot="1">
      <c r="A76" s="56"/>
      <c r="B76" s="57"/>
      <c r="C76" s="118" t="s">
        <v>82</v>
      </c>
      <c r="D76" s="119"/>
      <c r="E76" s="119"/>
      <c r="F76" s="120"/>
    </row>
    <row r="77" spans="1:6" s="25" customFormat="1" ht="12.75">
      <c r="A77" s="22">
        <v>60</v>
      </c>
      <c r="B77" s="23" t="s">
        <v>109</v>
      </c>
      <c r="C77" s="24" t="s">
        <v>83</v>
      </c>
      <c r="D77" s="76">
        <v>5902596005351</v>
      </c>
      <c r="E77" s="68">
        <v>260</v>
      </c>
      <c r="F77" s="69">
        <v>390</v>
      </c>
    </row>
    <row r="78" spans="1:6" s="25" customFormat="1" ht="12.75">
      <c r="A78" s="22">
        <v>61</v>
      </c>
      <c r="B78" s="27" t="s">
        <v>110</v>
      </c>
      <c r="C78" s="28" t="s">
        <v>84</v>
      </c>
      <c r="D78" s="76">
        <v>5902596005368</v>
      </c>
      <c r="E78" s="37">
        <v>253</v>
      </c>
      <c r="F78" s="38">
        <v>380</v>
      </c>
    </row>
    <row r="79" spans="1:6" s="25" customFormat="1" ht="24">
      <c r="A79" s="22">
        <v>62</v>
      </c>
      <c r="B79" s="27" t="s">
        <v>111</v>
      </c>
      <c r="C79" s="28" t="s">
        <v>85</v>
      </c>
      <c r="D79" s="76">
        <v>5902596005344</v>
      </c>
      <c r="E79" s="37">
        <v>193</v>
      </c>
      <c r="F79" s="38">
        <v>290</v>
      </c>
    </row>
    <row r="80" spans="1:6" ht="12.75">
      <c r="A80" s="58"/>
      <c r="B80" s="59"/>
      <c r="C80" s="132" t="s">
        <v>16</v>
      </c>
      <c r="D80" s="133"/>
      <c r="E80" s="133"/>
      <c r="F80" s="134"/>
    </row>
    <row r="81" spans="1:6" ht="12.75">
      <c r="A81" s="60"/>
      <c r="B81" s="61"/>
      <c r="C81" s="62" t="s">
        <v>18</v>
      </c>
      <c r="D81" s="77"/>
      <c r="E81" s="64"/>
      <c r="F81" s="65"/>
    </row>
    <row r="82" spans="1:7" s="20" customFormat="1" ht="36">
      <c r="A82" s="36">
        <v>63</v>
      </c>
      <c r="B82" s="27" t="s">
        <v>115</v>
      </c>
      <c r="C82" s="18" t="s">
        <v>62</v>
      </c>
      <c r="D82" s="17">
        <v>5902596005641</v>
      </c>
      <c r="E82" s="37">
        <v>293</v>
      </c>
      <c r="F82" s="38">
        <f aca="true" t="shared" si="0" ref="F82:F92">E82*(1+40%)</f>
        <v>410.2</v>
      </c>
      <c r="G82" s="70"/>
    </row>
    <row r="83" spans="1:6" s="20" customFormat="1" ht="36">
      <c r="A83" s="36">
        <v>64</v>
      </c>
      <c r="B83" s="27" t="s">
        <v>116</v>
      </c>
      <c r="C83" s="18" t="s">
        <v>63</v>
      </c>
      <c r="D83" s="17">
        <v>5902596005658</v>
      </c>
      <c r="E83" s="37">
        <v>293</v>
      </c>
      <c r="F83" s="38">
        <f t="shared" si="0"/>
        <v>410.2</v>
      </c>
    </row>
    <row r="84" spans="1:6" s="20" customFormat="1" ht="36">
      <c r="A84" s="36">
        <v>65</v>
      </c>
      <c r="B84" s="27" t="s">
        <v>117</v>
      </c>
      <c r="C84" s="18" t="s">
        <v>64</v>
      </c>
      <c r="D84" s="17">
        <v>5902596005665</v>
      </c>
      <c r="E84" s="37">
        <v>293</v>
      </c>
      <c r="F84" s="38">
        <f t="shared" si="0"/>
        <v>410.2</v>
      </c>
    </row>
    <row r="85" spans="1:6" s="20" customFormat="1" ht="36">
      <c r="A85" s="36">
        <v>66</v>
      </c>
      <c r="B85" s="27" t="s">
        <v>118</v>
      </c>
      <c r="C85" s="18" t="s">
        <v>65</v>
      </c>
      <c r="D85" s="17">
        <v>5902596005672</v>
      </c>
      <c r="E85" s="37">
        <v>293</v>
      </c>
      <c r="F85" s="38">
        <f t="shared" si="0"/>
        <v>410.2</v>
      </c>
    </row>
    <row r="86" spans="1:6" s="20" customFormat="1" ht="36">
      <c r="A86" s="36">
        <v>67</v>
      </c>
      <c r="B86" s="27" t="s">
        <v>119</v>
      </c>
      <c r="C86" s="18" t="s">
        <v>66</v>
      </c>
      <c r="D86" s="17">
        <v>5902596005689</v>
      </c>
      <c r="E86" s="37">
        <v>293</v>
      </c>
      <c r="F86" s="38">
        <f t="shared" si="0"/>
        <v>410.2</v>
      </c>
    </row>
    <row r="87" spans="1:6" ht="12.75">
      <c r="A87" s="60"/>
      <c r="B87" s="63"/>
      <c r="C87" s="62" t="s">
        <v>17</v>
      </c>
      <c r="D87" s="77"/>
      <c r="E87" s="66"/>
      <c r="F87" s="67"/>
    </row>
    <row r="88" spans="1:6" s="21" customFormat="1" ht="36">
      <c r="A88" s="26">
        <v>68</v>
      </c>
      <c r="B88" s="29">
        <v>5696</v>
      </c>
      <c r="C88" s="18" t="s">
        <v>57</v>
      </c>
      <c r="D88" s="17">
        <v>5902596005696</v>
      </c>
      <c r="E88" s="37">
        <v>293</v>
      </c>
      <c r="F88" s="38">
        <f t="shared" si="0"/>
        <v>410.2</v>
      </c>
    </row>
    <row r="89" spans="1:6" s="21" customFormat="1" ht="36">
      <c r="A89" s="26">
        <v>69</v>
      </c>
      <c r="B89" s="29">
        <v>5702</v>
      </c>
      <c r="C89" s="18" t="s">
        <v>58</v>
      </c>
      <c r="D89" s="17">
        <v>5902596005702</v>
      </c>
      <c r="E89" s="37">
        <v>293</v>
      </c>
      <c r="F89" s="38">
        <f t="shared" si="0"/>
        <v>410.2</v>
      </c>
    </row>
    <row r="90" spans="1:6" s="21" customFormat="1" ht="36">
      <c r="A90" s="26">
        <v>70</v>
      </c>
      <c r="B90" s="29">
        <v>5719</v>
      </c>
      <c r="C90" s="18" t="s">
        <v>59</v>
      </c>
      <c r="D90" s="17">
        <v>5902596005719</v>
      </c>
      <c r="E90" s="37">
        <v>293</v>
      </c>
      <c r="F90" s="38">
        <f t="shared" si="0"/>
        <v>410.2</v>
      </c>
    </row>
    <row r="91" spans="1:6" s="21" customFormat="1" ht="36">
      <c r="A91" s="26">
        <v>71</v>
      </c>
      <c r="B91" s="29">
        <v>5726</v>
      </c>
      <c r="C91" s="18" t="s">
        <v>60</v>
      </c>
      <c r="D91" s="17">
        <v>5902596005726</v>
      </c>
      <c r="E91" s="37">
        <v>293</v>
      </c>
      <c r="F91" s="38">
        <f t="shared" si="0"/>
        <v>410.2</v>
      </c>
    </row>
    <row r="92" spans="1:6" s="21" customFormat="1" ht="36.75" thickBot="1">
      <c r="A92" s="26">
        <v>72</v>
      </c>
      <c r="B92" s="29">
        <v>5733</v>
      </c>
      <c r="C92" s="18" t="s">
        <v>61</v>
      </c>
      <c r="D92" s="17">
        <v>5902596005733</v>
      </c>
      <c r="E92" s="37">
        <v>293</v>
      </c>
      <c r="F92" s="38">
        <f t="shared" si="0"/>
        <v>410.2</v>
      </c>
    </row>
    <row r="93" spans="1:6" s="7" customFormat="1" ht="42.75" customHeight="1" thickBot="1">
      <c r="A93" s="97" t="s">
        <v>112</v>
      </c>
      <c r="B93" s="98"/>
      <c r="C93" s="98"/>
      <c r="D93" s="98"/>
      <c r="E93" s="98"/>
      <c r="F93" s="99"/>
    </row>
  </sheetData>
  <sheetProtection/>
  <mergeCells count="16">
    <mergeCell ref="B2:F2"/>
    <mergeCell ref="C3:F3"/>
    <mergeCell ref="C80:F80"/>
    <mergeCell ref="C71:F71"/>
    <mergeCell ref="C54:F54"/>
    <mergeCell ref="C59:F59"/>
    <mergeCell ref="A93:F93"/>
    <mergeCell ref="C11:F11"/>
    <mergeCell ref="C13:F13"/>
    <mergeCell ref="C21:F21"/>
    <mergeCell ref="C29:F29"/>
    <mergeCell ref="C36:F36"/>
    <mergeCell ref="C66:F66"/>
    <mergeCell ref="C76:F76"/>
    <mergeCell ref="C39:F39"/>
    <mergeCell ref="C45:F45"/>
  </mergeCells>
  <printOptions/>
  <pageMargins left="0.15748031496062992" right="0" top="0.43" bottom="0.1968503937007874" header="0.4330708661417323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</dc:creator>
  <cp:keywords/>
  <dc:description/>
  <cp:lastModifiedBy>привет  Хозяин</cp:lastModifiedBy>
  <cp:lastPrinted>2013-10-04T11:32:11Z</cp:lastPrinted>
  <dcterms:created xsi:type="dcterms:W3CDTF">2001-09-14T07:08:32Z</dcterms:created>
  <dcterms:modified xsi:type="dcterms:W3CDTF">2013-10-04T11:32:14Z</dcterms:modified>
  <cp:category/>
  <cp:version/>
  <cp:contentType/>
  <cp:contentStatus/>
</cp:coreProperties>
</file>